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90" windowHeight="931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<sst xmlns="http://schemas.openxmlformats.org/spreadsheetml/2006/main" count="42" uniqueCount="42">
  <si>
    <t>Year</t>
  </si>
  <si>
    <t>Agriculture</t>
  </si>
  <si>
    <t>Alkalies and chlorine</t>
  </si>
  <si>
    <t>Deicing</t>
  </si>
  <si>
    <t>Food products</t>
  </si>
  <si>
    <t>Metal production</t>
  </si>
  <si>
    <t>Other chemicals</t>
  </si>
  <si>
    <t>Paper products</t>
  </si>
  <si>
    <t>Petroleum</t>
  </si>
  <si>
    <t>Textiles and dyeing</t>
  </si>
  <si>
    <t>Water treatment</t>
  </si>
  <si>
    <t>Other</t>
  </si>
  <si>
    <t>[Metric tons]</t>
  </si>
  <si>
    <t>Apparent consumption</t>
  </si>
  <si>
    <t>U.S. GEOLOGICAL SURVEY</t>
  </si>
  <si>
    <t>Undistributed</t>
  </si>
  <si>
    <r>
      <t>SALT END-USE STATISTICS</t>
    </r>
    <r>
      <rPr>
        <b/>
        <vertAlign val="superscript"/>
        <sz val="10"/>
        <rFont val="Times New Roman"/>
        <family val="1"/>
      </rPr>
      <t>1</t>
    </r>
  </si>
  <si>
    <t>Last modification:  September 15, 2005</t>
  </si>
  <si>
    <r>
      <t>1</t>
    </r>
    <r>
      <rPr>
        <sz val="10"/>
        <rFont val="Times New Roman"/>
        <family val="1"/>
      </rPr>
      <t>Compiled by G.R. Matos and D.S. Kostick.</t>
    </r>
  </si>
  <si>
    <t>Salt End-Use Worksheet Notes</t>
  </si>
  <si>
    <t>Data Sources</t>
  </si>
  <si>
    <t>The sources of data for the salt end-use worksheet are the Minerals Yearbook, an annual collection, compilation, and analysis of mineral industry data, published by the U.S. Bureau of Mines (USBM) and the U.S. Geological Survey (USGS), and the Statistical Compendium, a USBM publication.</t>
  </si>
  <si>
    <t>End Use</t>
  </si>
  <si>
    <t>End use is defined as the use of the mineral commodity in a particular industrial sector or product.  For salt, end-use categories are agriculture, alkalies and chlorine, deicing (snow and ice smelting), food products, metal production, other chemicals, paper products, petroleum, textiles and dyeing, water treatment, and other industrial uses.</t>
  </si>
  <si>
    <t xml:space="preserve">The agriculture category represents salt used primarily for animal feed.  Salt may be used in other applications.  </t>
  </si>
  <si>
    <t>The water treatment category reflects use of salt for water conditioning (water-softening units use salt to remove the ions causing the hardness in water).</t>
  </si>
  <si>
    <t xml:space="preserve">The other uses category includes salt used in rubber, tanning and/or leather, industrial, institutional (commercial stores) and other wholesalers and retailers, U.S. Government resale, some exports for consumption in overseas territories administered by the United States, and other various minor uses.  </t>
  </si>
  <si>
    <t xml:space="preserve">The undistributed category represents the difference between the quantity reported to the USBM or the USGS and the apparent consumption.  The amount of the discrepancy is attributed to salt held in inventory and import statistics.  </t>
  </si>
  <si>
    <t xml:space="preserve">Some salt import statistics and their end uses are not reported to the USBM or the USGS.  </t>
  </si>
  <si>
    <t>Increases in the petroleum category in 1992 are attributed to the inclusion of additional brine supply companies that sell salt to oil and gas exploration companies.</t>
  </si>
  <si>
    <t>Data are rounded to no more than three significant digits; data may not add to totals shown.</t>
  </si>
  <si>
    <t>References</t>
  </si>
  <si>
    <t>U.S. Bureau of Mines, 1993, Statistical Compendium.</t>
  </si>
  <si>
    <t>U.S. Bureau of Mines, 1992–96, Minerals Yearbook, v. I, 1990–94.</t>
  </si>
  <si>
    <t>U.S. Geological Survey, 1997–2005, Minerals Yearbook, v. I, 1995–2003.</t>
  </si>
  <si>
    <t>Recommended Citation Format:</t>
  </si>
  <si>
    <t>(1) If taken from CD version:</t>
  </si>
  <si>
    <t>(2) If taken from online version:</t>
  </si>
  <si>
    <t>For more information, please contact:</t>
  </si>
  <si>
    <t>USGS Salt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</si>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</sst>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2]\ #,##0.00_);[Red]\([$€-2]\ #,##0.00\)"/>
  </numFmts>
  <fonts count="13">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sz val="12"/>
      <name val="Times New Roman"/>
      <family val="1"/>
    </font>
    <font>
      <u val="single"/>
      <sz val="10"/>
      <color indexed="36"/>
      <name val="Arial"/>
      <family val="0"/>
    </font>
    <font>
      <vertAlign val="superscript"/>
      <sz val="10"/>
      <name val="Times New Roman"/>
      <family val="1"/>
    </font>
    <font>
      <b/>
      <vertAlign val="superscript"/>
      <sz val="10"/>
      <name val="Times New Roman"/>
      <family val="1"/>
    </font>
    <font>
      <b/>
      <sz val="11"/>
      <name val="Arial"/>
      <family val="2"/>
    </font>
    <font>
      <b/>
      <sz val="10.75"/>
      <name val="Arial"/>
      <family val="2"/>
    </font>
    <font>
      <b/>
      <sz val="20"/>
      <name val="Arial"/>
      <family val="2"/>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wrapText="1"/>
    </xf>
    <xf numFmtId="168" fontId="2" fillId="0" borderId="0" xfId="15" applyNumberFormat="1" applyFont="1" applyAlignment="1">
      <alignment/>
    </xf>
    <xf numFmtId="3" fontId="2" fillId="0" borderId="1" xfId="15" applyNumberFormat="1" applyFont="1" applyBorder="1" applyAlignment="1">
      <alignment/>
    </xf>
    <xf numFmtId="0" fontId="7" fillId="0" borderId="0" xfId="0" applyFont="1" applyAlignment="1">
      <alignment/>
    </xf>
    <xf numFmtId="3" fontId="2" fillId="0" borderId="1" xfId="15" applyNumberFormat="1" applyFont="1" applyBorder="1" applyAlignment="1">
      <alignment/>
    </xf>
    <xf numFmtId="3" fontId="2" fillId="0" borderId="0" xfId="15" applyNumberFormat="1" applyFont="1" applyBorder="1" applyAlignment="1">
      <alignment/>
    </xf>
    <xf numFmtId="3" fontId="2" fillId="0" borderId="0" xfId="15" applyNumberFormat="1" applyFont="1" applyBorder="1" applyAlignment="1">
      <alignment/>
    </xf>
    <xf numFmtId="3" fontId="2" fillId="0" borderId="1" xfId="15" applyNumberFormat="1" applyFont="1" applyFill="1" applyBorder="1" applyAlignment="1">
      <alignment/>
    </xf>
    <xf numFmtId="3" fontId="2" fillId="0" borderId="1" xfId="15" applyNumberFormat="1" applyFont="1" applyFill="1" applyBorder="1" applyAlignment="1">
      <alignment/>
    </xf>
    <xf numFmtId="3" fontId="2" fillId="0" borderId="0" xfId="15" applyNumberFormat="1" applyFont="1" applyFill="1" applyBorder="1" applyAlignment="1">
      <alignment/>
    </xf>
    <xf numFmtId="3" fontId="2" fillId="0" borderId="0" xfId="15" applyNumberFormat="1" applyFont="1" applyFill="1" applyBorder="1" applyAlignment="1">
      <alignment/>
    </xf>
    <xf numFmtId="0" fontId="1" fillId="0" borderId="1" xfId="0" applyFont="1" applyBorder="1" applyAlignment="1">
      <alignment horizontal="center" wrapText="1"/>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5" fillId="0" borderId="0" xfId="0" applyFont="1" applyAlignment="1">
      <alignment wrapText="1"/>
    </xf>
    <xf numFmtId="0" fontId="12" fillId="0" borderId="0" xfId="20"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Salt</a:t>
            </a:r>
          </a:p>
        </c:rich>
      </c:tx>
      <c:layout/>
      <c:spPr>
        <a:noFill/>
        <a:ln>
          <a:noFill/>
        </a:ln>
      </c:spPr>
    </c:title>
    <c:plotArea>
      <c:layout>
        <c:manualLayout>
          <c:xMode val="edge"/>
          <c:yMode val="edge"/>
          <c:x val="0.04575"/>
          <c:y val="0.1045"/>
          <c:w val="0.92225"/>
          <c:h val="0.82625"/>
        </c:manualLayout>
      </c:layout>
      <c:areaChart>
        <c:grouping val="stacked"/>
        <c:varyColors val="0"/>
        <c:ser>
          <c:idx val="2"/>
          <c:order val="0"/>
          <c:tx>
            <c:strRef>
              <c:f>'End-use statistics'!$B$5</c:f>
              <c:strCache>
                <c:ptCount val="1"/>
                <c:pt idx="0">
                  <c:v>Agriculture</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1690000</c:v>
                </c:pt>
                <c:pt idx="1">
                  <c:v>1750000</c:v>
                </c:pt>
                <c:pt idx="2">
                  <c:v>1660000</c:v>
                </c:pt>
                <c:pt idx="3">
                  <c:v>1680000</c:v>
                </c:pt>
                <c:pt idx="4">
                  <c:v>1740000</c:v>
                </c:pt>
                <c:pt idx="5">
                  <c:v>1660000</c:v>
                </c:pt>
                <c:pt idx="6">
                  <c:v>1620000</c:v>
                </c:pt>
                <c:pt idx="7">
                  <c:v>1420000</c:v>
                </c:pt>
                <c:pt idx="8">
                  <c:v>1460000</c:v>
                </c:pt>
                <c:pt idx="9">
                  <c:v>1560000</c:v>
                </c:pt>
                <c:pt idx="10">
                  <c:v>1560000</c:v>
                </c:pt>
                <c:pt idx="11">
                  <c:v>1500000</c:v>
                </c:pt>
                <c:pt idx="12">
                  <c:v>1590000</c:v>
                </c:pt>
                <c:pt idx="13">
                  <c:v>1660000</c:v>
                </c:pt>
                <c:pt idx="14">
                  <c:v>1750000</c:v>
                </c:pt>
                <c:pt idx="15">
                  <c:v>2110000</c:v>
                </c:pt>
                <c:pt idx="16">
                  <c:v>2010000</c:v>
                </c:pt>
                <c:pt idx="17">
                  <c:v>1980000</c:v>
                </c:pt>
                <c:pt idx="18">
                  <c:v>2460000</c:v>
                </c:pt>
                <c:pt idx="19">
                  <c:v>2450000</c:v>
                </c:pt>
                <c:pt idx="20">
                  <c:v>2240000</c:v>
                </c:pt>
                <c:pt idx="21">
                  <c:v>2280000</c:v>
                </c:pt>
                <c:pt idx="22">
                  <c:v>2160000</c:v>
                </c:pt>
                <c:pt idx="23">
                  <c:v>2300000</c:v>
                </c:pt>
                <c:pt idx="24">
                  <c:v>2080000</c:v>
                </c:pt>
                <c:pt idx="25">
                  <c:v>2130000</c:v>
                </c:pt>
                <c:pt idx="26">
                  <c:v>2070000</c:v>
                </c:pt>
                <c:pt idx="27">
                  <c:v>1870000</c:v>
                </c:pt>
                <c:pt idx="28">
                  <c:v>1830000</c:v>
                </c:pt>
              </c:numCache>
            </c:numRef>
          </c:val>
        </c:ser>
        <c:ser>
          <c:idx val="3"/>
          <c:order val="1"/>
          <c:tx>
            <c:strRef>
              <c:f>'End-use statistics'!$C$5</c:f>
              <c:strCache>
                <c:ptCount val="1"/>
                <c:pt idx="0">
                  <c:v>Alkalies and chlorine</c:v>
                </c:pt>
              </c:strCache>
            </c:strRef>
          </c:tx>
          <c:spPr>
            <a:solidFill>
              <a:srgbClr val="CC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21900000</c:v>
                </c:pt>
                <c:pt idx="1">
                  <c:v>23600000</c:v>
                </c:pt>
                <c:pt idx="2">
                  <c:v>22800000</c:v>
                </c:pt>
                <c:pt idx="3">
                  <c:v>22200000</c:v>
                </c:pt>
                <c:pt idx="4">
                  <c:v>24500000</c:v>
                </c:pt>
                <c:pt idx="5">
                  <c:v>22400000</c:v>
                </c:pt>
                <c:pt idx="6">
                  <c:v>20600000</c:v>
                </c:pt>
                <c:pt idx="7">
                  <c:v>17400000</c:v>
                </c:pt>
                <c:pt idx="8">
                  <c:v>18400000</c:v>
                </c:pt>
                <c:pt idx="9">
                  <c:v>18300000</c:v>
                </c:pt>
                <c:pt idx="10">
                  <c:v>18500000</c:v>
                </c:pt>
                <c:pt idx="11">
                  <c:v>17200000</c:v>
                </c:pt>
                <c:pt idx="12">
                  <c:v>16300000</c:v>
                </c:pt>
                <c:pt idx="13">
                  <c:v>18100000</c:v>
                </c:pt>
                <c:pt idx="14">
                  <c:v>17000000</c:v>
                </c:pt>
                <c:pt idx="15">
                  <c:v>17400000</c:v>
                </c:pt>
                <c:pt idx="16">
                  <c:v>18900000</c:v>
                </c:pt>
                <c:pt idx="17">
                  <c:v>16900000</c:v>
                </c:pt>
                <c:pt idx="18">
                  <c:v>17500000</c:v>
                </c:pt>
                <c:pt idx="19">
                  <c:v>17300000</c:v>
                </c:pt>
                <c:pt idx="20">
                  <c:v>20100000</c:v>
                </c:pt>
                <c:pt idx="21">
                  <c:v>20300000</c:v>
                </c:pt>
                <c:pt idx="22">
                  <c:v>21400000</c:v>
                </c:pt>
                <c:pt idx="23">
                  <c:v>20700000</c:v>
                </c:pt>
                <c:pt idx="24">
                  <c:v>21400000</c:v>
                </c:pt>
                <c:pt idx="25">
                  <c:v>21300000</c:v>
                </c:pt>
                <c:pt idx="26">
                  <c:v>18900000</c:v>
                </c:pt>
                <c:pt idx="27">
                  <c:v>18300000</c:v>
                </c:pt>
                <c:pt idx="28">
                  <c:v>18800000</c:v>
                </c:pt>
              </c:numCache>
            </c:numRef>
          </c:val>
        </c:ser>
        <c:ser>
          <c:idx val="4"/>
          <c:order val="2"/>
          <c:tx>
            <c:strRef>
              <c:f>'End-use statistics'!$D$5</c:f>
              <c:strCache>
                <c:ptCount val="1"/>
                <c:pt idx="0">
                  <c:v>Deicing</c:v>
                </c:pt>
              </c:strCache>
            </c:strRef>
          </c:tx>
          <c:spPr>
            <a:solidFill>
              <a:srgbClr val="FFCC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8020000</c:v>
                </c:pt>
                <c:pt idx="1">
                  <c:v>9250000</c:v>
                </c:pt>
                <c:pt idx="2">
                  <c:v>9450000</c:v>
                </c:pt>
                <c:pt idx="3">
                  <c:v>9700000</c:v>
                </c:pt>
                <c:pt idx="4">
                  <c:v>10100000</c:v>
                </c:pt>
                <c:pt idx="5">
                  <c:v>6780000</c:v>
                </c:pt>
                <c:pt idx="6">
                  <c:v>7490000</c:v>
                </c:pt>
                <c:pt idx="7">
                  <c:v>9830000</c:v>
                </c:pt>
                <c:pt idx="8">
                  <c:v>6250000</c:v>
                </c:pt>
                <c:pt idx="9">
                  <c:v>9730000</c:v>
                </c:pt>
                <c:pt idx="10">
                  <c:v>10100000</c:v>
                </c:pt>
                <c:pt idx="11">
                  <c:v>9560000</c:v>
                </c:pt>
                <c:pt idx="12">
                  <c:v>8960000</c:v>
                </c:pt>
                <c:pt idx="13">
                  <c:v>10100000</c:v>
                </c:pt>
                <c:pt idx="14">
                  <c:v>10400000</c:v>
                </c:pt>
                <c:pt idx="15">
                  <c:v>10300000</c:v>
                </c:pt>
                <c:pt idx="16">
                  <c:v>9360000</c:v>
                </c:pt>
                <c:pt idx="17">
                  <c:v>7810000</c:v>
                </c:pt>
                <c:pt idx="18">
                  <c:v>13600000</c:v>
                </c:pt>
                <c:pt idx="19">
                  <c:v>16400000</c:v>
                </c:pt>
                <c:pt idx="20">
                  <c:v>12900000</c:v>
                </c:pt>
                <c:pt idx="21">
                  <c:v>17700000</c:v>
                </c:pt>
                <c:pt idx="22">
                  <c:v>15000000</c:v>
                </c:pt>
                <c:pt idx="23">
                  <c:v>9490000</c:v>
                </c:pt>
                <c:pt idx="24">
                  <c:v>15300000</c:v>
                </c:pt>
                <c:pt idx="25">
                  <c:v>19700000</c:v>
                </c:pt>
                <c:pt idx="26">
                  <c:v>16800000</c:v>
                </c:pt>
                <c:pt idx="27">
                  <c:v>13300000</c:v>
                </c:pt>
                <c:pt idx="28">
                  <c:v>18500000</c:v>
                </c:pt>
              </c:numCache>
            </c:numRef>
          </c:val>
        </c:ser>
        <c:ser>
          <c:idx val="5"/>
          <c:order val="3"/>
          <c:tx>
            <c:strRef>
              <c:f>'End-use statistics'!$E$5</c:f>
              <c:strCache>
                <c:ptCount val="1"/>
                <c:pt idx="0">
                  <c:v>Food products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2480000</c:v>
                </c:pt>
                <c:pt idx="1">
                  <c:v>2510000</c:v>
                </c:pt>
                <c:pt idx="2">
                  <c:v>2500000</c:v>
                </c:pt>
                <c:pt idx="3">
                  <c:v>2550000</c:v>
                </c:pt>
                <c:pt idx="4">
                  <c:v>2290000</c:v>
                </c:pt>
                <c:pt idx="5">
                  <c:v>2150000</c:v>
                </c:pt>
                <c:pt idx="6">
                  <c:v>2000000</c:v>
                </c:pt>
                <c:pt idx="7">
                  <c:v>2130000</c:v>
                </c:pt>
                <c:pt idx="8">
                  <c:v>2080000</c:v>
                </c:pt>
                <c:pt idx="9">
                  <c:v>1970000</c:v>
                </c:pt>
                <c:pt idx="10">
                  <c:v>1910000</c:v>
                </c:pt>
                <c:pt idx="11">
                  <c:v>1970000</c:v>
                </c:pt>
                <c:pt idx="12">
                  <c:v>2110000</c:v>
                </c:pt>
                <c:pt idx="13">
                  <c:v>2080000</c:v>
                </c:pt>
                <c:pt idx="14">
                  <c:v>2150000</c:v>
                </c:pt>
                <c:pt idx="15">
                  <c:v>2280000</c:v>
                </c:pt>
                <c:pt idx="16">
                  <c:v>2160000</c:v>
                </c:pt>
                <c:pt idx="17">
                  <c:v>1320000</c:v>
                </c:pt>
                <c:pt idx="18">
                  <c:v>1450000</c:v>
                </c:pt>
                <c:pt idx="19">
                  <c:v>1500000</c:v>
                </c:pt>
                <c:pt idx="20">
                  <c:v>1480000</c:v>
                </c:pt>
                <c:pt idx="21">
                  <c:v>1490000</c:v>
                </c:pt>
                <c:pt idx="22">
                  <c:v>1510000</c:v>
                </c:pt>
                <c:pt idx="23">
                  <c:v>1690000</c:v>
                </c:pt>
                <c:pt idx="24">
                  <c:v>1680000</c:v>
                </c:pt>
                <c:pt idx="25">
                  <c:v>1760000</c:v>
                </c:pt>
                <c:pt idx="26">
                  <c:v>1780000</c:v>
                </c:pt>
                <c:pt idx="27">
                  <c:v>1780000</c:v>
                </c:pt>
                <c:pt idx="28">
                  <c:v>1790000</c:v>
                </c:pt>
              </c:numCache>
            </c:numRef>
          </c:val>
        </c:ser>
        <c:ser>
          <c:idx val="0"/>
          <c:order val="4"/>
          <c:tx>
            <c:strRef>
              <c:f>'End-use statistics'!$F$5</c:f>
              <c:strCache>
                <c:ptCount val="1"/>
                <c:pt idx="0">
                  <c:v>Metal production</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240000</c:v>
                </c:pt>
                <c:pt idx="1">
                  <c:v>310000</c:v>
                </c:pt>
                <c:pt idx="2">
                  <c:v>318000</c:v>
                </c:pt>
                <c:pt idx="3">
                  <c:v>314000</c:v>
                </c:pt>
                <c:pt idx="4">
                  <c:v>323000</c:v>
                </c:pt>
                <c:pt idx="5">
                  <c:v>247000</c:v>
                </c:pt>
                <c:pt idx="6">
                  <c:v>267000</c:v>
                </c:pt>
                <c:pt idx="7">
                  <c:v>267000</c:v>
                </c:pt>
                <c:pt idx="8">
                  <c:v>220000</c:v>
                </c:pt>
                <c:pt idx="9">
                  <c:v>296000</c:v>
                </c:pt>
                <c:pt idx="10">
                  <c:v>347000</c:v>
                </c:pt>
                <c:pt idx="11">
                  <c:v>276000</c:v>
                </c:pt>
                <c:pt idx="12">
                  <c:v>282000</c:v>
                </c:pt>
                <c:pt idx="13">
                  <c:v>339000</c:v>
                </c:pt>
                <c:pt idx="14">
                  <c:v>363000</c:v>
                </c:pt>
                <c:pt idx="15">
                  <c:v>314000</c:v>
                </c:pt>
                <c:pt idx="16">
                  <c:v>293000</c:v>
                </c:pt>
                <c:pt idx="17">
                  <c:v>217000</c:v>
                </c:pt>
                <c:pt idx="18">
                  <c:v>216000</c:v>
                </c:pt>
                <c:pt idx="19">
                  <c:v>239000</c:v>
                </c:pt>
                <c:pt idx="20">
                  <c:v>236000</c:v>
                </c:pt>
                <c:pt idx="21">
                  <c:v>199000</c:v>
                </c:pt>
                <c:pt idx="22">
                  <c:v>177000</c:v>
                </c:pt>
                <c:pt idx="23">
                  <c:v>170000</c:v>
                </c:pt>
                <c:pt idx="24">
                  <c:v>153000</c:v>
                </c:pt>
                <c:pt idx="25">
                  <c:v>112000</c:v>
                </c:pt>
                <c:pt idx="26">
                  <c:v>124000</c:v>
                </c:pt>
                <c:pt idx="27">
                  <c:v>118000</c:v>
                </c:pt>
                <c:pt idx="28">
                  <c:v>126000</c:v>
                </c:pt>
              </c:numCache>
            </c:numRef>
          </c:val>
        </c:ser>
        <c:ser>
          <c:idx val="6"/>
          <c:order val="5"/>
          <c:tx>
            <c:strRef>
              <c:f>'End-use statistics'!$G$5</c:f>
              <c:strCache>
                <c:ptCount val="1"/>
                <c:pt idx="0">
                  <c:v>Other chemicals</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0">
                  <c:v>926000</c:v>
                </c:pt>
                <c:pt idx="1">
                  <c:v>1050000</c:v>
                </c:pt>
                <c:pt idx="2">
                  <c:v>1020000</c:v>
                </c:pt>
                <c:pt idx="3">
                  <c:v>1050000</c:v>
                </c:pt>
                <c:pt idx="4">
                  <c:v>1110000</c:v>
                </c:pt>
                <c:pt idx="5">
                  <c:v>925000</c:v>
                </c:pt>
                <c:pt idx="6">
                  <c:v>1030000</c:v>
                </c:pt>
                <c:pt idx="7">
                  <c:v>785000</c:v>
                </c:pt>
                <c:pt idx="8">
                  <c:v>864000</c:v>
                </c:pt>
                <c:pt idx="9">
                  <c:v>1140000</c:v>
                </c:pt>
                <c:pt idx="10">
                  <c:v>697000</c:v>
                </c:pt>
                <c:pt idx="11">
                  <c:v>742000</c:v>
                </c:pt>
                <c:pt idx="12">
                  <c:v>689000</c:v>
                </c:pt>
                <c:pt idx="13">
                  <c:v>695000</c:v>
                </c:pt>
                <c:pt idx="14">
                  <c:v>1070000</c:v>
                </c:pt>
                <c:pt idx="15">
                  <c:v>1860000</c:v>
                </c:pt>
                <c:pt idx="16">
                  <c:v>1070000</c:v>
                </c:pt>
                <c:pt idx="17">
                  <c:v>1660000</c:v>
                </c:pt>
                <c:pt idx="18">
                  <c:v>1870000</c:v>
                </c:pt>
                <c:pt idx="19">
                  <c:v>1100000</c:v>
                </c:pt>
                <c:pt idx="20">
                  <c:v>1090000</c:v>
                </c:pt>
                <c:pt idx="21">
                  <c:v>2110000</c:v>
                </c:pt>
                <c:pt idx="22">
                  <c:v>1070000</c:v>
                </c:pt>
                <c:pt idx="23">
                  <c:v>1360000</c:v>
                </c:pt>
                <c:pt idx="24">
                  <c:v>996000</c:v>
                </c:pt>
                <c:pt idx="25">
                  <c:v>1080000</c:v>
                </c:pt>
                <c:pt idx="26">
                  <c:v>1160000</c:v>
                </c:pt>
                <c:pt idx="27">
                  <c:v>1130000</c:v>
                </c:pt>
                <c:pt idx="28">
                  <c:v>1260000</c:v>
                </c:pt>
              </c:numCache>
            </c:numRef>
          </c:val>
        </c:ser>
        <c:ser>
          <c:idx val="7"/>
          <c:order val="6"/>
          <c:tx>
            <c:strRef>
              <c:f>'End-use statistics'!$H$5</c:f>
              <c:strCache>
                <c:ptCount val="1"/>
                <c:pt idx="0">
                  <c:v>Paper products</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0">
                  <c:v>156000</c:v>
                </c:pt>
                <c:pt idx="1">
                  <c:v>193000</c:v>
                </c:pt>
                <c:pt idx="2">
                  <c:v>201000</c:v>
                </c:pt>
                <c:pt idx="3">
                  <c:v>200000</c:v>
                </c:pt>
                <c:pt idx="4">
                  <c:v>176000</c:v>
                </c:pt>
                <c:pt idx="5">
                  <c:v>209000</c:v>
                </c:pt>
                <c:pt idx="6">
                  <c:v>224000</c:v>
                </c:pt>
                <c:pt idx="7">
                  <c:v>190000</c:v>
                </c:pt>
                <c:pt idx="8">
                  <c:v>249000</c:v>
                </c:pt>
                <c:pt idx="9">
                  <c:v>306000</c:v>
                </c:pt>
                <c:pt idx="10">
                  <c:v>282000</c:v>
                </c:pt>
                <c:pt idx="11">
                  <c:v>279000</c:v>
                </c:pt>
                <c:pt idx="12">
                  <c:v>351000</c:v>
                </c:pt>
                <c:pt idx="13">
                  <c:v>341000</c:v>
                </c:pt>
                <c:pt idx="14">
                  <c:v>338000</c:v>
                </c:pt>
                <c:pt idx="15">
                  <c:v>257000</c:v>
                </c:pt>
                <c:pt idx="16">
                  <c:v>237000</c:v>
                </c:pt>
                <c:pt idx="17">
                  <c:v>230000</c:v>
                </c:pt>
                <c:pt idx="18">
                  <c:v>110000</c:v>
                </c:pt>
                <c:pt idx="19">
                  <c:v>150000</c:v>
                </c:pt>
                <c:pt idx="20">
                  <c:v>152000</c:v>
                </c:pt>
                <c:pt idx="21">
                  <c:v>122000</c:v>
                </c:pt>
                <c:pt idx="22">
                  <c:v>107000</c:v>
                </c:pt>
                <c:pt idx="23">
                  <c:v>115000</c:v>
                </c:pt>
                <c:pt idx="24">
                  <c:v>112000</c:v>
                </c:pt>
                <c:pt idx="25">
                  <c:v>106000</c:v>
                </c:pt>
                <c:pt idx="26">
                  <c:v>100000</c:v>
                </c:pt>
                <c:pt idx="27">
                  <c:v>93000</c:v>
                </c:pt>
                <c:pt idx="28">
                  <c:v>88000</c:v>
                </c:pt>
              </c:numCache>
            </c:numRef>
          </c:val>
        </c:ser>
        <c:ser>
          <c:idx val="8"/>
          <c:order val="7"/>
          <c:tx>
            <c:strRef>
              <c:f>'End-use statistics'!$I$5</c:f>
              <c:strCache>
                <c:ptCount val="1"/>
                <c:pt idx="0">
                  <c:v>Petroleum</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statistics'!$I$6:$I$34</c:f>
              <c:numCache>
                <c:ptCount val="29"/>
                <c:pt idx="0">
                  <c:v>237000</c:v>
                </c:pt>
                <c:pt idx="1">
                  <c:v>283000</c:v>
                </c:pt>
                <c:pt idx="2">
                  <c:v>327000</c:v>
                </c:pt>
                <c:pt idx="3">
                  <c:v>409000</c:v>
                </c:pt>
                <c:pt idx="4">
                  <c:v>499000</c:v>
                </c:pt>
                <c:pt idx="5">
                  <c:v>643000</c:v>
                </c:pt>
                <c:pt idx="6">
                  <c:v>759000</c:v>
                </c:pt>
                <c:pt idx="7">
                  <c:v>939000</c:v>
                </c:pt>
                <c:pt idx="8">
                  <c:v>833000</c:v>
                </c:pt>
                <c:pt idx="9">
                  <c:v>789000</c:v>
                </c:pt>
                <c:pt idx="10">
                  <c:v>875000</c:v>
                </c:pt>
                <c:pt idx="11">
                  <c:v>569000</c:v>
                </c:pt>
                <c:pt idx="12">
                  <c:v>542000</c:v>
                </c:pt>
                <c:pt idx="13">
                  <c:v>743000</c:v>
                </c:pt>
                <c:pt idx="14">
                  <c:v>653000</c:v>
                </c:pt>
                <c:pt idx="15">
                  <c:v>719000</c:v>
                </c:pt>
                <c:pt idx="16">
                  <c:v>554000</c:v>
                </c:pt>
                <c:pt idx="17">
                  <c:v>1210000</c:v>
                </c:pt>
                <c:pt idx="18">
                  <c:v>1220000</c:v>
                </c:pt>
                <c:pt idx="19">
                  <c:v>1290000</c:v>
                </c:pt>
                <c:pt idx="20">
                  <c:v>2420000</c:v>
                </c:pt>
                <c:pt idx="21">
                  <c:v>2430000</c:v>
                </c:pt>
                <c:pt idx="22">
                  <c:v>2440000</c:v>
                </c:pt>
                <c:pt idx="23">
                  <c:v>2320000</c:v>
                </c:pt>
                <c:pt idx="24">
                  <c:v>2430000</c:v>
                </c:pt>
                <c:pt idx="25">
                  <c:v>2510000</c:v>
                </c:pt>
                <c:pt idx="26">
                  <c:v>2260000</c:v>
                </c:pt>
                <c:pt idx="27">
                  <c:v>2010000</c:v>
                </c:pt>
                <c:pt idx="28">
                  <c:v>2210000</c:v>
                </c:pt>
              </c:numCache>
            </c:numRef>
          </c:val>
        </c:ser>
        <c:ser>
          <c:idx val="9"/>
          <c:order val="8"/>
          <c:tx>
            <c:strRef>
              <c:f>'End-use statistics'!$J$5</c:f>
              <c:strCache>
                <c:ptCount val="1"/>
                <c:pt idx="0">
                  <c:v>Textiles and dyeing</c:v>
                </c:pt>
              </c:strCache>
            </c:strRef>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statistics'!$J$6:$J$34</c:f>
              <c:numCache>
                <c:ptCount val="29"/>
                <c:pt idx="0">
                  <c:v>163000</c:v>
                </c:pt>
                <c:pt idx="1">
                  <c:v>185000</c:v>
                </c:pt>
                <c:pt idx="2">
                  <c:v>178000</c:v>
                </c:pt>
                <c:pt idx="3">
                  <c:v>165000</c:v>
                </c:pt>
                <c:pt idx="4">
                  <c:v>171000</c:v>
                </c:pt>
                <c:pt idx="5">
                  <c:v>161000</c:v>
                </c:pt>
                <c:pt idx="6">
                  <c:v>200000</c:v>
                </c:pt>
                <c:pt idx="7">
                  <c:v>150000</c:v>
                </c:pt>
                <c:pt idx="8">
                  <c:v>155000</c:v>
                </c:pt>
                <c:pt idx="9">
                  <c:v>173000</c:v>
                </c:pt>
                <c:pt idx="10">
                  <c:v>169000</c:v>
                </c:pt>
                <c:pt idx="11">
                  <c:v>205000</c:v>
                </c:pt>
                <c:pt idx="12">
                  <c:v>215000</c:v>
                </c:pt>
                <c:pt idx="13">
                  <c:v>208000</c:v>
                </c:pt>
                <c:pt idx="14">
                  <c:v>212000</c:v>
                </c:pt>
                <c:pt idx="15">
                  <c:v>206000</c:v>
                </c:pt>
                <c:pt idx="16">
                  <c:v>232000</c:v>
                </c:pt>
                <c:pt idx="17">
                  <c:v>271000</c:v>
                </c:pt>
                <c:pt idx="18">
                  <c:v>313000</c:v>
                </c:pt>
                <c:pt idx="19">
                  <c:v>304000</c:v>
                </c:pt>
                <c:pt idx="20">
                  <c:v>290000</c:v>
                </c:pt>
                <c:pt idx="21">
                  <c:v>288000</c:v>
                </c:pt>
                <c:pt idx="22">
                  <c:v>273000</c:v>
                </c:pt>
                <c:pt idx="23">
                  <c:v>250000</c:v>
                </c:pt>
                <c:pt idx="24">
                  <c:v>235000</c:v>
                </c:pt>
                <c:pt idx="25">
                  <c:v>209000</c:v>
                </c:pt>
                <c:pt idx="26">
                  <c:v>172000</c:v>
                </c:pt>
                <c:pt idx="27">
                  <c:v>155000</c:v>
                </c:pt>
                <c:pt idx="28">
                  <c:v>151000</c:v>
                </c:pt>
              </c:numCache>
            </c:numRef>
          </c:val>
        </c:ser>
        <c:ser>
          <c:idx val="10"/>
          <c:order val="9"/>
          <c:tx>
            <c:strRef>
              <c:f>'End-use statistics'!$K$5</c:f>
              <c:strCache>
                <c:ptCount val="1"/>
                <c:pt idx="0">
                  <c:v>Water treatment</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statistics'!$K$6:$K$34</c:f>
              <c:numCache>
                <c:ptCount val="29"/>
                <c:pt idx="0">
                  <c:v>821000</c:v>
                </c:pt>
                <c:pt idx="1">
                  <c:v>653000</c:v>
                </c:pt>
                <c:pt idx="2">
                  <c:v>737000</c:v>
                </c:pt>
                <c:pt idx="3">
                  <c:v>807000</c:v>
                </c:pt>
                <c:pt idx="4">
                  <c:v>869000</c:v>
                </c:pt>
                <c:pt idx="5">
                  <c:v>785000</c:v>
                </c:pt>
                <c:pt idx="6">
                  <c:v>913000</c:v>
                </c:pt>
                <c:pt idx="7">
                  <c:v>731000</c:v>
                </c:pt>
                <c:pt idx="8">
                  <c:v>721000</c:v>
                </c:pt>
                <c:pt idx="9">
                  <c:v>1770000</c:v>
                </c:pt>
                <c:pt idx="10">
                  <c:v>1310000</c:v>
                </c:pt>
                <c:pt idx="11">
                  <c:v>1410000</c:v>
                </c:pt>
                <c:pt idx="12">
                  <c:v>1320000</c:v>
                </c:pt>
                <c:pt idx="13">
                  <c:v>1370000</c:v>
                </c:pt>
                <c:pt idx="14">
                  <c:v>1350000</c:v>
                </c:pt>
                <c:pt idx="15">
                  <c:v>1470000</c:v>
                </c:pt>
                <c:pt idx="16">
                  <c:v>1320000</c:v>
                </c:pt>
                <c:pt idx="17">
                  <c:v>1330000</c:v>
                </c:pt>
                <c:pt idx="18">
                  <c:v>946000</c:v>
                </c:pt>
                <c:pt idx="19">
                  <c:v>945000</c:v>
                </c:pt>
                <c:pt idx="20">
                  <c:v>976000</c:v>
                </c:pt>
                <c:pt idx="21">
                  <c:v>1250000</c:v>
                </c:pt>
                <c:pt idx="22">
                  <c:v>1100000</c:v>
                </c:pt>
                <c:pt idx="23">
                  <c:v>1130000</c:v>
                </c:pt>
                <c:pt idx="24">
                  <c:v>1500000</c:v>
                </c:pt>
                <c:pt idx="25">
                  <c:v>1160000</c:v>
                </c:pt>
                <c:pt idx="26">
                  <c:v>1070000</c:v>
                </c:pt>
                <c:pt idx="27">
                  <c:v>1190000</c:v>
                </c:pt>
                <c:pt idx="28">
                  <c:v>1310000</c:v>
                </c:pt>
              </c:numCache>
            </c:numRef>
          </c:val>
        </c:ser>
        <c:ser>
          <c:idx val="11"/>
          <c:order val="10"/>
          <c:tx>
            <c:strRef>
              <c:f>'End-use statistics'!$L$5</c:f>
              <c:strCache>
                <c:ptCount val="1"/>
                <c:pt idx="0">
                  <c:v>Other</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statistics'!$L$6:$L$34</c:f>
              <c:numCache>
                <c:ptCount val="29"/>
                <c:pt idx="0">
                  <c:v>2950000</c:v>
                </c:pt>
                <c:pt idx="1">
                  <c:v>3320000</c:v>
                </c:pt>
                <c:pt idx="2">
                  <c:v>3280000</c:v>
                </c:pt>
                <c:pt idx="3">
                  <c:v>3180000</c:v>
                </c:pt>
                <c:pt idx="4">
                  <c:v>3200000</c:v>
                </c:pt>
                <c:pt idx="5">
                  <c:v>2970000</c:v>
                </c:pt>
                <c:pt idx="6">
                  <c:v>3410000</c:v>
                </c:pt>
                <c:pt idx="7">
                  <c:v>3590000</c:v>
                </c:pt>
                <c:pt idx="8">
                  <c:v>3670000</c:v>
                </c:pt>
                <c:pt idx="9">
                  <c:v>3800000</c:v>
                </c:pt>
                <c:pt idx="10">
                  <c:v>3070000</c:v>
                </c:pt>
                <c:pt idx="11">
                  <c:v>2780000</c:v>
                </c:pt>
                <c:pt idx="12">
                  <c:v>3700000</c:v>
                </c:pt>
                <c:pt idx="13">
                  <c:v>3450000</c:v>
                </c:pt>
                <c:pt idx="14">
                  <c:v>4420000</c:v>
                </c:pt>
                <c:pt idx="15">
                  <c:v>4020000</c:v>
                </c:pt>
                <c:pt idx="16">
                  <c:v>4380000</c:v>
                </c:pt>
                <c:pt idx="17">
                  <c:v>6770000</c:v>
                </c:pt>
                <c:pt idx="18">
                  <c:v>4830000</c:v>
                </c:pt>
                <c:pt idx="19">
                  <c:v>5540000</c:v>
                </c:pt>
                <c:pt idx="20">
                  <c:v>4680000</c:v>
                </c:pt>
                <c:pt idx="21">
                  <c:v>4590000</c:v>
                </c:pt>
                <c:pt idx="22">
                  <c:v>4290000</c:v>
                </c:pt>
                <c:pt idx="23">
                  <c:v>4670000</c:v>
                </c:pt>
                <c:pt idx="24">
                  <c:v>4050000</c:v>
                </c:pt>
                <c:pt idx="25">
                  <c:v>3910000</c:v>
                </c:pt>
                <c:pt idx="26">
                  <c:v>4270000</c:v>
                </c:pt>
                <c:pt idx="27">
                  <c:v>3660000</c:v>
                </c:pt>
                <c:pt idx="28">
                  <c:v>4090000</c:v>
                </c:pt>
              </c:numCache>
            </c:numRef>
          </c:val>
        </c:ser>
        <c:axId val="2909173"/>
        <c:axId val="26182558"/>
      </c:areaChart>
      <c:catAx>
        <c:axId val="2909173"/>
        <c:scaling>
          <c:orientation val="minMax"/>
        </c:scaling>
        <c:axPos val="b"/>
        <c:delete val="0"/>
        <c:numFmt formatCode="General" sourceLinked="1"/>
        <c:majorTickMark val="none"/>
        <c:minorTickMark val="none"/>
        <c:tickLblPos val="nextTo"/>
        <c:crossAx val="26182558"/>
        <c:crosses val="autoZero"/>
        <c:auto val="1"/>
        <c:lblOffset val="100"/>
        <c:tickLblSkip val="5"/>
        <c:noMultiLvlLbl val="0"/>
      </c:catAx>
      <c:valAx>
        <c:axId val="26182558"/>
        <c:scaling>
          <c:orientation val="minMax"/>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2909173"/>
        <c:crossesAt val="1"/>
        <c:crossBetween val="midCat"/>
        <c:dispUnits/>
      </c:valAx>
      <c:spPr>
        <a:noFill/>
        <a:ln w="38100">
          <a:solidFill/>
        </a:ln>
      </c:spPr>
    </c:plotArea>
    <c:legend>
      <c:legendPos val="b"/>
      <c:layout>
        <c:manualLayout>
          <c:xMode val="edge"/>
          <c:yMode val="edge"/>
          <c:x val="0.005"/>
          <c:y val="0.911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salt/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7.8515625" style="1" customWidth="1"/>
    <col min="2" max="2" width="10.8515625" style="1" customWidth="1"/>
    <col min="3" max="3" width="11.8515625" style="1" customWidth="1"/>
    <col min="4" max="4" width="10.28125" style="1" customWidth="1"/>
    <col min="5" max="5" width="11.57421875" style="1" customWidth="1"/>
    <col min="6" max="6" width="11.421875" style="1" customWidth="1"/>
    <col min="7" max="7" width="11.00390625" style="1" customWidth="1"/>
    <col min="8" max="8" width="10.57421875" style="1" customWidth="1"/>
    <col min="9" max="9" width="10.140625" style="1" customWidth="1"/>
    <col min="10" max="10" width="11.421875" style="1" customWidth="1"/>
    <col min="11" max="11" width="9.8515625" style="1" customWidth="1"/>
    <col min="12" max="12" width="9.7109375" style="1" customWidth="1"/>
    <col min="13" max="13" width="12.140625" style="1" customWidth="1"/>
    <col min="14" max="14" width="12.421875" style="1" customWidth="1"/>
    <col min="15" max="16384" width="13.7109375" style="1" customWidth="1"/>
  </cols>
  <sheetData>
    <row r="1" spans="1:14" ht="12.75" customHeight="1">
      <c r="A1" s="23" t="s">
        <v>16</v>
      </c>
      <c r="B1" s="23"/>
      <c r="C1" s="23"/>
      <c r="D1" s="23"/>
      <c r="E1" s="23"/>
      <c r="F1" s="23"/>
      <c r="G1" s="23"/>
      <c r="H1" s="24"/>
      <c r="I1" s="24"/>
      <c r="J1" s="24"/>
      <c r="K1" s="24"/>
      <c r="L1" s="24"/>
      <c r="M1" s="24"/>
      <c r="N1" s="24"/>
    </row>
    <row r="2" spans="1:14" ht="12.75" customHeight="1">
      <c r="A2" s="23" t="s">
        <v>14</v>
      </c>
      <c r="B2" s="23"/>
      <c r="C2" s="23"/>
      <c r="D2" s="23"/>
      <c r="E2" s="23"/>
      <c r="F2" s="24"/>
      <c r="G2" s="24"/>
      <c r="H2" s="25"/>
      <c r="I2" s="25"/>
      <c r="J2" s="25"/>
      <c r="K2" s="25"/>
      <c r="L2" s="25"/>
      <c r="M2" s="25"/>
      <c r="N2" s="25"/>
    </row>
    <row r="3" spans="1:14" ht="12.75">
      <c r="A3" s="23" t="s">
        <v>12</v>
      </c>
      <c r="B3" s="23"/>
      <c r="C3" s="23"/>
      <c r="D3" s="23"/>
      <c r="E3" s="23"/>
      <c r="F3" s="24"/>
      <c r="G3" s="24"/>
      <c r="H3" s="26"/>
      <c r="I3" s="26"/>
      <c r="J3" s="26"/>
      <c r="K3" s="26"/>
      <c r="L3" s="26"/>
      <c r="M3" s="26"/>
      <c r="N3" s="26"/>
    </row>
    <row r="4" spans="1:14" ht="12.75">
      <c r="A4" s="27" t="s">
        <v>17</v>
      </c>
      <c r="B4" s="27"/>
      <c r="C4" s="27"/>
      <c r="D4" s="27"/>
      <c r="E4" s="27"/>
      <c r="F4" s="28"/>
      <c r="G4" s="28"/>
      <c r="H4" s="29"/>
      <c r="I4" s="29"/>
      <c r="J4" s="29"/>
      <c r="K4" s="29"/>
      <c r="L4" s="29"/>
      <c r="M4" s="29"/>
      <c r="N4" s="29"/>
    </row>
    <row r="5" spans="1:14" s="5" customFormat="1" ht="38.25">
      <c r="A5" s="17" t="s">
        <v>0</v>
      </c>
      <c r="B5" s="17" t="s">
        <v>1</v>
      </c>
      <c r="C5" s="17" t="s">
        <v>2</v>
      </c>
      <c r="D5" s="17" t="s">
        <v>3</v>
      </c>
      <c r="E5" s="17" t="s">
        <v>4</v>
      </c>
      <c r="F5" s="17" t="s">
        <v>5</v>
      </c>
      <c r="G5" s="17" t="s">
        <v>6</v>
      </c>
      <c r="H5" s="17" t="s">
        <v>7</v>
      </c>
      <c r="I5" s="17" t="s">
        <v>8</v>
      </c>
      <c r="J5" s="17" t="s">
        <v>9</v>
      </c>
      <c r="K5" s="17" t="s">
        <v>10</v>
      </c>
      <c r="L5" s="17" t="s">
        <v>11</v>
      </c>
      <c r="M5" s="17" t="s">
        <v>15</v>
      </c>
      <c r="N5" s="17" t="s">
        <v>13</v>
      </c>
    </row>
    <row r="6" spans="1:14" s="2" customFormat="1" ht="12.75">
      <c r="A6" s="3">
        <v>1975</v>
      </c>
      <c r="B6" s="8">
        <v>1690000</v>
      </c>
      <c r="C6" s="8">
        <v>21900000</v>
      </c>
      <c r="D6" s="8">
        <v>8020000</v>
      </c>
      <c r="E6" s="8">
        <v>2480000</v>
      </c>
      <c r="F6" s="8">
        <v>240000</v>
      </c>
      <c r="G6" s="8">
        <v>926000</v>
      </c>
      <c r="H6" s="8">
        <v>156000</v>
      </c>
      <c r="I6" s="8">
        <v>237000</v>
      </c>
      <c r="J6" s="8">
        <v>163000</v>
      </c>
      <c r="K6" s="8">
        <v>821000</v>
      </c>
      <c r="L6" s="8">
        <v>2950000</v>
      </c>
      <c r="M6" s="8">
        <v>-667000</v>
      </c>
      <c r="N6" s="8">
        <v>38900000</v>
      </c>
    </row>
    <row r="7" spans="1:14" s="2" customFormat="1" ht="12.75">
      <c r="A7" s="4">
        <f aca="true" t="shared" si="0" ref="A7:A30">+A6+1</f>
        <v>1976</v>
      </c>
      <c r="B7" s="8">
        <v>1750000</v>
      </c>
      <c r="C7" s="8">
        <v>23600000</v>
      </c>
      <c r="D7" s="8">
        <v>9250000</v>
      </c>
      <c r="E7" s="8">
        <v>2510000</v>
      </c>
      <c r="F7" s="8">
        <v>310000</v>
      </c>
      <c r="G7" s="8">
        <v>1050000</v>
      </c>
      <c r="H7" s="8">
        <v>193000</v>
      </c>
      <c r="I7" s="8">
        <v>283000</v>
      </c>
      <c r="J7" s="8">
        <v>185000</v>
      </c>
      <c r="K7" s="8">
        <v>653000</v>
      </c>
      <c r="L7" s="8">
        <v>3320000</v>
      </c>
      <c r="M7" s="8">
        <v>71000</v>
      </c>
      <c r="N7" s="8">
        <v>43100000</v>
      </c>
    </row>
    <row r="8" spans="1:14" s="2" customFormat="1" ht="12.75">
      <c r="A8" s="4">
        <f t="shared" si="0"/>
        <v>1977</v>
      </c>
      <c r="B8" s="8">
        <v>1660000</v>
      </c>
      <c r="C8" s="8">
        <v>22800000</v>
      </c>
      <c r="D8" s="8">
        <v>9450000</v>
      </c>
      <c r="E8" s="8">
        <v>2500000</v>
      </c>
      <c r="F8" s="8">
        <v>318000</v>
      </c>
      <c r="G8" s="8">
        <v>1020000</v>
      </c>
      <c r="H8" s="8">
        <v>201000</v>
      </c>
      <c r="I8" s="8">
        <v>327000</v>
      </c>
      <c r="J8" s="8">
        <v>178000</v>
      </c>
      <c r="K8" s="8">
        <v>737000</v>
      </c>
      <c r="L8" s="8">
        <v>3280000</v>
      </c>
      <c r="M8" s="8">
        <v>128000</v>
      </c>
      <c r="N8" s="8">
        <v>42600000</v>
      </c>
    </row>
    <row r="9" spans="1:14" s="2" customFormat="1" ht="12.75">
      <c r="A9" s="4">
        <f t="shared" si="0"/>
        <v>1978</v>
      </c>
      <c r="B9" s="8">
        <v>1680000</v>
      </c>
      <c r="C9" s="8">
        <v>22200000</v>
      </c>
      <c r="D9" s="8">
        <v>9700000</v>
      </c>
      <c r="E9" s="8">
        <v>2550000</v>
      </c>
      <c r="F9" s="8">
        <v>314000</v>
      </c>
      <c r="G9" s="8">
        <v>1050000</v>
      </c>
      <c r="H9" s="8">
        <v>200000</v>
      </c>
      <c r="I9" s="8">
        <v>409000</v>
      </c>
      <c r="J9" s="8">
        <v>165000</v>
      </c>
      <c r="K9" s="8">
        <v>807000</v>
      </c>
      <c r="L9" s="8">
        <v>3180000</v>
      </c>
      <c r="M9" s="8">
        <v>774000</v>
      </c>
      <c r="N9" s="8">
        <v>43100000</v>
      </c>
    </row>
    <row r="10" spans="1:14" s="2" customFormat="1" ht="12.75">
      <c r="A10" s="4">
        <f t="shared" si="0"/>
        <v>1979</v>
      </c>
      <c r="B10" s="8">
        <v>1740000</v>
      </c>
      <c r="C10" s="8">
        <v>24500000</v>
      </c>
      <c r="D10" s="8">
        <v>10100000</v>
      </c>
      <c r="E10" s="8">
        <v>2290000</v>
      </c>
      <c r="F10" s="8">
        <v>323000</v>
      </c>
      <c r="G10" s="8">
        <v>1110000</v>
      </c>
      <c r="H10" s="8">
        <v>176000</v>
      </c>
      <c r="I10" s="8">
        <v>499000</v>
      </c>
      <c r="J10" s="8">
        <v>171000</v>
      </c>
      <c r="K10" s="8">
        <v>869000</v>
      </c>
      <c r="L10" s="8">
        <v>3200000</v>
      </c>
      <c r="M10" s="8">
        <v>755000</v>
      </c>
      <c r="N10" s="8">
        <v>45700000</v>
      </c>
    </row>
    <row r="11" spans="1:14" s="2" customFormat="1" ht="12.75">
      <c r="A11" s="4">
        <f t="shared" si="0"/>
        <v>1980</v>
      </c>
      <c r="B11" s="8">
        <v>1660000</v>
      </c>
      <c r="C11" s="8">
        <v>22400000</v>
      </c>
      <c r="D11" s="8">
        <v>6780000</v>
      </c>
      <c r="E11" s="8">
        <v>2150000</v>
      </c>
      <c r="F11" s="8">
        <v>247000</v>
      </c>
      <c r="G11" s="8">
        <v>925000</v>
      </c>
      <c r="H11" s="8">
        <v>209000</v>
      </c>
      <c r="I11" s="8">
        <v>643000</v>
      </c>
      <c r="J11" s="8">
        <v>161000</v>
      </c>
      <c r="K11" s="8">
        <v>785000</v>
      </c>
      <c r="L11" s="8">
        <v>2970000</v>
      </c>
      <c r="M11" s="8">
        <v>1650000</v>
      </c>
      <c r="N11" s="8">
        <v>40600000</v>
      </c>
    </row>
    <row r="12" spans="1:14" s="2" customFormat="1" ht="12.75">
      <c r="A12" s="4">
        <f t="shared" si="0"/>
        <v>1981</v>
      </c>
      <c r="B12" s="8">
        <v>1620000</v>
      </c>
      <c r="C12" s="8">
        <v>20600000</v>
      </c>
      <c r="D12" s="8">
        <v>7490000</v>
      </c>
      <c r="E12" s="8">
        <v>2000000</v>
      </c>
      <c r="F12" s="8">
        <v>267000</v>
      </c>
      <c r="G12" s="8">
        <v>1030000</v>
      </c>
      <c r="H12" s="8">
        <v>224000</v>
      </c>
      <c r="I12" s="8">
        <v>759000</v>
      </c>
      <c r="J12" s="8">
        <v>200000</v>
      </c>
      <c r="K12" s="8">
        <v>913000</v>
      </c>
      <c r="L12" s="8">
        <v>3410000</v>
      </c>
      <c r="M12" s="8">
        <v>-255000</v>
      </c>
      <c r="N12" s="8">
        <v>38300000</v>
      </c>
    </row>
    <row r="13" spans="1:14" s="2" customFormat="1" ht="12.75">
      <c r="A13" s="4">
        <f t="shared" si="0"/>
        <v>1982</v>
      </c>
      <c r="B13" s="8">
        <v>1420000</v>
      </c>
      <c r="C13" s="8">
        <v>17400000</v>
      </c>
      <c r="D13" s="8">
        <v>9830000</v>
      </c>
      <c r="E13" s="8">
        <v>2130000</v>
      </c>
      <c r="F13" s="8">
        <v>267000</v>
      </c>
      <c r="G13" s="8">
        <v>785000</v>
      </c>
      <c r="H13" s="8">
        <v>190000</v>
      </c>
      <c r="I13" s="8">
        <v>939000</v>
      </c>
      <c r="J13" s="8">
        <v>150000</v>
      </c>
      <c r="K13" s="8">
        <v>731000</v>
      </c>
      <c r="L13" s="8">
        <v>3590000</v>
      </c>
      <c r="M13" s="8">
        <v>1010000</v>
      </c>
      <c r="N13" s="8">
        <v>38400000</v>
      </c>
    </row>
    <row r="14" spans="1:14" s="2" customFormat="1" ht="12.75">
      <c r="A14" s="4">
        <f t="shared" si="0"/>
        <v>1983</v>
      </c>
      <c r="B14" s="8">
        <v>1460000</v>
      </c>
      <c r="C14" s="8">
        <v>18400000</v>
      </c>
      <c r="D14" s="8">
        <v>6250000</v>
      </c>
      <c r="E14" s="8">
        <v>2080000</v>
      </c>
      <c r="F14" s="8">
        <v>220000</v>
      </c>
      <c r="G14" s="8">
        <v>864000</v>
      </c>
      <c r="H14" s="8">
        <v>249000</v>
      </c>
      <c r="I14" s="8">
        <v>833000</v>
      </c>
      <c r="J14" s="8">
        <v>155000</v>
      </c>
      <c r="K14" s="8">
        <v>721000</v>
      </c>
      <c r="L14" s="8">
        <v>3670000</v>
      </c>
      <c r="M14" s="8">
        <v>1480000</v>
      </c>
      <c r="N14" s="8">
        <v>36300000</v>
      </c>
    </row>
    <row r="15" spans="1:14" s="2" customFormat="1" ht="12.75">
      <c r="A15" s="4">
        <f t="shared" si="0"/>
        <v>1984</v>
      </c>
      <c r="B15" s="8">
        <v>1560000</v>
      </c>
      <c r="C15" s="8">
        <v>18300000</v>
      </c>
      <c r="D15" s="8">
        <v>9730000</v>
      </c>
      <c r="E15" s="8">
        <v>1970000</v>
      </c>
      <c r="F15" s="8">
        <v>296000</v>
      </c>
      <c r="G15" s="8">
        <v>1140000</v>
      </c>
      <c r="H15" s="8">
        <v>306000</v>
      </c>
      <c r="I15" s="8">
        <v>789000</v>
      </c>
      <c r="J15" s="8">
        <v>173000</v>
      </c>
      <c r="K15" s="8">
        <v>1770000</v>
      </c>
      <c r="L15" s="8">
        <v>3800000</v>
      </c>
      <c r="M15" s="8">
        <v>1880000</v>
      </c>
      <c r="N15" s="8">
        <v>41700000</v>
      </c>
    </row>
    <row r="16" spans="1:14" s="2" customFormat="1" ht="12.75">
      <c r="A16" s="4">
        <f t="shared" si="0"/>
        <v>1985</v>
      </c>
      <c r="B16" s="8">
        <v>1560000</v>
      </c>
      <c r="C16" s="8">
        <v>18500000</v>
      </c>
      <c r="D16" s="8">
        <v>10100000</v>
      </c>
      <c r="E16" s="8">
        <v>1910000</v>
      </c>
      <c r="F16" s="8">
        <v>347000</v>
      </c>
      <c r="G16" s="8">
        <v>697000</v>
      </c>
      <c r="H16" s="8">
        <v>282000</v>
      </c>
      <c r="I16" s="8">
        <v>875000</v>
      </c>
      <c r="J16" s="8">
        <v>169000</v>
      </c>
      <c r="K16" s="8">
        <v>1310000</v>
      </c>
      <c r="L16" s="8">
        <v>3070000</v>
      </c>
      <c r="M16" s="8">
        <v>2260000</v>
      </c>
      <c r="N16" s="8">
        <v>41200000</v>
      </c>
    </row>
    <row r="17" spans="1:14" s="2" customFormat="1" ht="12.75">
      <c r="A17" s="4">
        <f t="shared" si="0"/>
        <v>1986</v>
      </c>
      <c r="B17" s="8">
        <v>1500000</v>
      </c>
      <c r="C17" s="8">
        <v>17200000</v>
      </c>
      <c r="D17" s="8">
        <v>9560000</v>
      </c>
      <c r="E17" s="8">
        <v>1970000</v>
      </c>
      <c r="F17" s="8">
        <v>276000</v>
      </c>
      <c r="G17" s="8">
        <v>742000</v>
      </c>
      <c r="H17" s="8">
        <v>279000</v>
      </c>
      <c r="I17" s="8">
        <v>569000</v>
      </c>
      <c r="J17" s="8">
        <v>205000</v>
      </c>
      <c r="K17" s="8">
        <v>1410000</v>
      </c>
      <c r="L17" s="8">
        <v>2780000</v>
      </c>
      <c r="M17" s="8">
        <v>1740000</v>
      </c>
      <c r="N17" s="8">
        <v>38300000</v>
      </c>
    </row>
    <row r="18" spans="1:14" s="2" customFormat="1" ht="12.75">
      <c r="A18" s="4">
        <f t="shared" si="0"/>
        <v>1987</v>
      </c>
      <c r="B18" s="8">
        <v>1590000</v>
      </c>
      <c r="C18" s="8">
        <v>16300000</v>
      </c>
      <c r="D18" s="8">
        <v>8960000</v>
      </c>
      <c r="E18" s="8">
        <v>2110000</v>
      </c>
      <c r="F18" s="8">
        <v>282000</v>
      </c>
      <c r="G18" s="8">
        <v>689000</v>
      </c>
      <c r="H18" s="8">
        <v>351000</v>
      </c>
      <c r="I18" s="8">
        <v>542000</v>
      </c>
      <c r="J18" s="8">
        <v>215000</v>
      </c>
      <c r="K18" s="8">
        <v>1320000</v>
      </c>
      <c r="L18" s="8">
        <v>3700000</v>
      </c>
      <c r="M18" s="8">
        <v>1750000</v>
      </c>
      <c r="N18" s="8">
        <v>37800000</v>
      </c>
    </row>
    <row r="19" spans="1:14" s="2" customFormat="1" ht="12.75">
      <c r="A19" s="4">
        <f t="shared" si="0"/>
        <v>1988</v>
      </c>
      <c r="B19" s="8">
        <v>1660000</v>
      </c>
      <c r="C19" s="8">
        <v>18100000</v>
      </c>
      <c r="D19" s="8">
        <v>10100000</v>
      </c>
      <c r="E19" s="8">
        <v>2080000</v>
      </c>
      <c r="F19" s="8">
        <v>339000</v>
      </c>
      <c r="G19" s="8">
        <v>695000</v>
      </c>
      <c r="H19" s="8">
        <v>341000</v>
      </c>
      <c r="I19" s="8">
        <v>743000</v>
      </c>
      <c r="J19" s="8">
        <v>208000</v>
      </c>
      <c r="K19" s="8">
        <v>1370000</v>
      </c>
      <c r="L19" s="8">
        <v>3450000</v>
      </c>
      <c r="M19" s="8">
        <v>399000</v>
      </c>
      <c r="N19" s="8">
        <v>39500000</v>
      </c>
    </row>
    <row r="20" spans="1:14" s="2" customFormat="1" ht="12.75">
      <c r="A20" s="4">
        <f t="shared" si="0"/>
        <v>1989</v>
      </c>
      <c r="B20" s="8">
        <v>1750000</v>
      </c>
      <c r="C20" s="8">
        <v>17000000</v>
      </c>
      <c r="D20" s="8">
        <v>10400000</v>
      </c>
      <c r="E20" s="8">
        <v>2150000</v>
      </c>
      <c r="F20" s="8">
        <v>363000</v>
      </c>
      <c r="G20" s="8">
        <v>1070000</v>
      </c>
      <c r="H20" s="8">
        <v>338000</v>
      </c>
      <c r="I20" s="8">
        <v>653000</v>
      </c>
      <c r="J20" s="8">
        <v>212000</v>
      </c>
      <c r="K20" s="8">
        <v>1350000</v>
      </c>
      <c r="L20" s="8">
        <v>4420000</v>
      </c>
      <c r="M20" s="8">
        <v>-393000</v>
      </c>
      <c r="N20" s="8">
        <v>39300000</v>
      </c>
    </row>
    <row r="21" spans="1:14" ht="12.75">
      <c r="A21" s="4">
        <f t="shared" si="0"/>
        <v>1990</v>
      </c>
      <c r="B21" s="8">
        <v>2110000</v>
      </c>
      <c r="C21" s="8">
        <v>17400000</v>
      </c>
      <c r="D21" s="8">
        <v>10300000</v>
      </c>
      <c r="E21" s="8">
        <v>2280000</v>
      </c>
      <c r="F21" s="8">
        <v>314000</v>
      </c>
      <c r="G21" s="8">
        <v>1860000</v>
      </c>
      <c r="H21" s="8">
        <v>257000</v>
      </c>
      <c r="I21" s="8">
        <v>719000</v>
      </c>
      <c r="J21" s="8">
        <v>206000</v>
      </c>
      <c r="K21" s="8">
        <v>1470000</v>
      </c>
      <c r="L21" s="8">
        <v>4020000</v>
      </c>
      <c r="M21" s="8">
        <v>-259000</v>
      </c>
      <c r="N21" s="8">
        <v>40600000</v>
      </c>
    </row>
    <row r="22" spans="1:14" ht="12.75">
      <c r="A22" s="4">
        <f t="shared" si="0"/>
        <v>1991</v>
      </c>
      <c r="B22" s="8">
        <v>2010000</v>
      </c>
      <c r="C22" s="8">
        <v>18900000</v>
      </c>
      <c r="D22" s="8">
        <v>9360000</v>
      </c>
      <c r="E22" s="8">
        <v>2160000</v>
      </c>
      <c r="F22" s="8">
        <v>293000</v>
      </c>
      <c r="G22" s="8">
        <v>1070000</v>
      </c>
      <c r="H22" s="8">
        <v>237000</v>
      </c>
      <c r="I22" s="8">
        <v>554000</v>
      </c>
      <c r="J22" s="8">
        <v>232000</v>
      </c>
      <c r="K22" s="8">
        <v>1320000</v>
      </c>
      <c r="L22" s="8">
        <v>4380000</v>
      </c>
      <c r="M22" s="8">
        <v>-246000</v>
      </c>
      <c r="N22" s="8">
        <v>40300000</v>
      </c>
    </row>
    <row r="23" spans="1:14" ht="12.75">
      <c r="A23" s="4">
        <f t="shared" si="0"/>
        <v>1992</v>
      </c>
      <c r="B23" s="8">
        <v>1980000</v>
      </c>
      <c r="C23" s="8">
        <v>16900000</v>
      </c>
      <c r="D23" s="8">
        <v>7810000</v>
      </c>
      <c r="E23" s="8">
        <v>1320000</v>
      </c>
      <c r="F23" s="8">
        <v>217000</v>
      </c>
      <c r="G23" s="8">
        <v>1660000</v>
      </c>
      <c r="H23" s="8">
        <v>230000</v>
      </c>
      <c r="I23" s="8">
        <v>1210000</v>
      </c>
      <c r="J23" s="8">
        <v>271000</v>
      </c>
      <c r="K23" s="8">
        <v>1330000</v>
      </c>
      <c r="L23" s="8">
        <v>6770000</v>
      </c>
      <c r="M23" s="8">
        <v>-465000</v>
      </c>
      <c r="N23" s="8">
        <v>39200000</v>
      </c>
    </row>
    <row r="24" spans="1:14" s="7" customFormat="1" ht="12.75">
      <c r="A24" s="4">
        <f t="shared" si="0"/>
        <v>1993</v>
      </c>
      <c r="B24" s="10">
        <v>2460000</v>
      </c>
      <c r="C24" s="10">
        <v>17500000</v>
      </c>
      <c r="D24" s="10">
        <v>13600000</v>
      </c>
      <c r="E24" s="10">
        <v>1450000</v>
      </c>
      <c r="F24" s="10">
        <v>216000</v>
      </c>
      <c r="G24" s="10">
        <v>1870000</v>
      </c>
      <c r="H24" s="8">
        <v>110000</v>
      </c>
      <c r="I24" s="8">
        <v>1220000</v>
      </c>
      <c r="J24" s="8">
        <v>313000</v>
      </c>
      <c r="K24" s="8">
        <v>946000</v>
      </c>
      <c r="L24" s="8">
        <v>4830000</v>
      </c>
      <c r="M24" s="8">
        <v>-1120000</v>
      </c>
      <c r="N24" s="8">
        <v>43400000</v>
      </c>
    </row>
    <row r="25" spans="1:14" s="7" customFormat="1" ht="12.75">
      <c r="A25" s="4">
        <f t="shared" si="0"/>
        <v>1994</v>
      </c>
      <c r="B25" s="10">
        <v>2450000</v>
      </c>
      <c r="C25" s="10">
        <v>17300000</v>
      </c>
      <c r="D25" s="10">
        <v>16400000</v>
      </c>
      <c r="E25" s="10">
        <v>1500000</v>
      </c>
      <c r="F25" s="10">
        <v>239000</v>
      </c>
      <c r="G25" s="10">
        <v>1100000</v>
      </c>
      <c r="H25" s="8">
        <v>150000</v>
      </c>
      <c r="I25" s="8">
        <v>1290000</v>
      </c>
      <c r="J25" s="8">
        <v>304000</v>
      </c>
      <c r="K25" s="8">
        <v>945000</v>
      </c>
      <c r="L25" s="8">
        <v>5540000</v>
      </c>
      <c r="M25" s="8">
        <v>1380000</v>
      </c>
      <c r="N25" s="8">
        <v>48600000</v>
      </c>
    </row>
    <row r="26" spans="1:14" s="7" customFormat="1" ht="12.75">
      <c r="A26" s="4">
        <f t="shared" si="0"/>
        <v>1995</v>
      </c>
      <c r="B26" s="10">
        <v>2240000</v>
      </c>
      <c r="C26" s="10">
        <v>20100000</v>
      </c>
      <c r="D26" s="10">
        <v>12900000</v>
      </c>
      <c r="E26" s="10">
        <v>1480000</v>
      </c>
      <c r="F26" s="10">
        <v>236000</v>
      </c>
      <c r="G26" s="10">
        <v>1090000</v>
      </c>
      <c r="H26" s="8">
        <v>152000</v>
      </c>
      <c r="I26" s="8">
        <v>2420000</v>
      </c>
      <c r="J26" s="8">
        <v>290000</v>
      </c>
      <c r="K26" s="8">
        <v>976000</v>
      </c>
      <c r="L26" s="8">
        <v>4680000</v>
      </c>
      <c r="M26" s="8">
        <v>636000</v>
      </c>
      <c r="N26" s="8">
        <v>47200000</v>
      </c>
    </row>
    <row r="27" spans="1:14" s="7" customFormat="1" ht="12.75">
      <c r="A27" s="4">
        <f t="shared" si="0"/>
        <v>1996</v>
      </c>
      <c r="B27" s="10">
        <v>2280000</v>
      </c>
      <c r="C27" s="10">
        <v>20300000</v>
      </c>
      <c r="D27" s="10">
        <v>17700000</v>
      </c>
      <c r="E27" s="10">
        <v>1490000</v>
      </c>
      <c r="F27" s="10">
        <v>199000</v>
      </c>
      <c r="G27" s="10">
        <v>2110000</v>
      </c>
      <c r="H27" s="8">
        <v>122000</v>
      </c>
      <c r="I27" s="8">
        <v>2430000</v>
      </c>
      <c r="J27" s="8">
        <v>288000</v>
      </c>
      <c r="K27" s="8">
        <v>1250000</v>
      </c>
      <c r="L27" s="8">
        <v>4590000</v>
      </c>
      <c r="M27" s="8">
        <v>-159000</v>
      </c>
      <c r="N27" s="8">
        <v>52600000</v>
      </c>
    </row>
    <row r="28" spans="1:14" s="7" customFormat="1" ht="12.75">
      <c r="A28" s="4">
        <f t="shared" si="0"/>
        <v>1997</v>
      </c>
      <c r="B28" s="10">
        <v>2160000</v>
      </c>
      <c r="C28" s="10">
        <v>21400000</v>
      </c>
      <c r="D28" s="10">
        <v>15000000</v>
      </c>
      <c r="E28" s="10">
        <v>1510000</v>
      </c>
      <c r="F28" s="10">
        <v>177000</v>
      </c>
      <c r="G28" s="10">
        <v>1070000</v>
      </c>
      <c r="H28" s="8">
        <v>107000</v>
      </c>
      <c r="I28" s="8">
        <v>2440000</v>
      </c>
      <c r="J28" s="8">
        <v>273000</v>
      </c>
      <c r="K28" s="8">
        <v>1100000</v>
      </c>
      <c r="L28" s="8">
        <v>4290000</v>
      </c>
      <c r="M28" s="8">
        <v>-527000</v>
      </c>
      <c r="N28" s="8">
        <v>49000000</v>
      </c>
    </row>
    <row r="29" spans="1:14" s="7" customFormat="1" ht="12.75">
      <c r="A29" s="4">
        <f t="shared" si="0"/>
        <v>1998</v>
      </c>
      <c r="B29" s="10">
        <v>2300000</v>
      </c>
      <c r="C29" s="10">
        <v>20700000</v>
      </c>
      <c r="D29" s="10">
        <v>9490000</v>
      </c>
      <c r="E29" s="10">
        <v>1690000</v>
      </c>
      <c r="F29" s="10">
        <v>170000</v>
      </c>
      <c r="G29" s="10">
        <v>1360000</v>
      </c>
      <c r="H29" s="8">
        <v>115000</v>
      </c>
      <c r="I29" s="8">
        <v>2320000</v>
      </c>
      <c r="J29" s="8">
        <v>250000</v>
      </c>
      <c r="K29" s="8">
        <v>1130000</v>
      </c>
      <c r="L29" s="8">
        <v>4670000</v>
      </c>
      <c r="M29" s="8">
        <v>4610000</v>
      </c>
      <c r="N29" s="8">
        <v>48800000</v>
      </c>
    </row>
    <row r="30" spans="1:14" s="7" customFormat="1" ht="12.75">
      <c r="A30" s="4">
        <f t="shared" si="0"/>
        <v>1999</v>
      </c>
      <c r="B30" s="10">
        <v>2080000</v>
      </c>
      <c r="C30" s="10">
        <v>21400000</v>
      </c>
      <c r="D30" s="10">
        <v>15300000</v>
      </c>
      <c r="E30" s="10">
        <v>1680000</v>
      </c>
      <c r="F30" s="10">
        <v>153000</v>
      </c>
      <c r="G30" s="10">
        <v>996000</v>
      </c>
      <c r="H30" s="8">
        <v>112000</v>
      </c>
      <c r="I30" s="8">
        <v>2430000</v>
      </c>
      <c r="J30" s="8">
        <v>235000</v>
      </c>
      <c r="K30" s="8">
        <v>1500000</v>
      </c>
      <c r="L30" s="8">
        <v>4050000</v>
      </c>
      <c r="M30" s="8">
        <v>2460000</v>
      </c>
      <c r="N30" s="8">
        <v>52400000</v>
      </c>
    </row>
    <row r="31" spans="1:14" s="7" customFormat="1" ht="12.75">
      <c r="A31" s="4">
        <v>2000</v>
      </c>
      <c r="B31" s="10">
        <v>2130000</v>
      </c>
      <c r="C31" s="10">
        <v>21300000</v>
      </c>
      <c r="D31" s="10">
        <v>19700000</v>
      </c>
      <c r="E31" s="10">
        <v>1760000</v>
      </c>
      <c r="F31" s="10">
        <v>112000</v>
      </c>
      <c r="G31" s="10">
        <v>1080000</v>
      </c>
      <c r="H31" s="8">
        <v>106000</v>
      </c>
      <c r="I31" s="8">
        <v>2510000</v>
      </c>
      <c r="J31" s="8">
        <v>209000</v>
      </c>
      <c r="K31" s="8">
        <v>1160000</v>
      </c>
      <c r="L31" s="8">
        <v>3910000</v>
      </c>
      <c r="M31" s="8">
        <v>-2380000</v>
      </c>
      <c r="N31" s="8">
        <v>51600000</v>
      </c>
    </row>
    <row r="32" spans="1:14" s="7" customFormat="1" ht="12.75">
      <c r="A32" s="4">
        <v>2001</v>
      </c>
      <c r="B32" s="10">
        <v>2070000</v>
      </c>
      <c r="C32" s="10">
        <v>18900000</v>
      </c>
      <c r="D32" s="10">
        <v>16800000</v>
      </c>
      <c r="E32" s="10">
        <v>1780000</v>
      </c>
      <c r="F32" s="10">
        <v>124000</v>
      </c>
      <c r="G32" s="10">
        <v>1160000</v>
      </c>
      <c r="H32" s="8">
        <v>100000</v>
      </c>
      <c r="I32" s="8">
        <v>2260000</v>
      </c>
      <c r="J32" s="8">
        <v>172000</v>
      </c>
      <c r="K32" s="8">
        <v>1070000</v>
      </c>
      <c r="L32" s="8">
        <v>4270000</v>
      </c>
      <c r="M32" s="8">
        <v>5290000</v>
      </c>
      <c r="N32" s="8">
        <v>54000000</v>
      </c>
    </row>
    <row r="33" spans="1:14" s="7" customFormat="1" ht="12.75" customHeight="1">
      <c r="A33" s="4">
        <v>2002</v>
      </c>
      <c r="B33" s="10">
        <v>1870000</v>
      </c>
      <c r="C33" s="10">
        <v>18300000</v>
      </c>
      <c r="D33" s="10">
        <v>13300000</v>
      </c>
      <c r="E33" s="10">
        <v>1780000</v>
      </c>
      <c r="F33" s="10">
        <v>118000</v>
      </c>
      <c r="G33" s="10">
        <v>1130000</v>
      </c>
      <c r="H33" s="8">
        <v>93000</v>
      </c>
      <c r="I33" s="8">
        <v>2010000</v>
      </c>
      <c r="J33" s="8">
        <v>155000</v>
      </c>
      <c r="K33" s="8">
        <v>1190000</v>
      </c>
      <c r="L33" s="8">
        <v>3660000</v>
      </c>
      <c r="M33" s="8">
        <v>1490000</v>
      </c>
      <c r="N33" s="8">
        <v>45100000</v>
      </c>
    </row>
    <row r="34" spans="1:14" s="7" customFormat="1" ht="12.75" customHeight="1">
      <c r="A34" s="4">
        <v>2003</v>
      </c>
      <c r="B34" s="13">
        <v>1830000</v>
      </c>
      <c r="C34" s="13">
        <v>18800000</v>
      </c>
      <c r="D34" s="13">
        <v>18500000</v>
      </c>
      <c r="E34" s="13">
        <v>1790000</v>
      </c>
      <c r="F34" s="13">
        <v>126000</v>
      </c>
      <c r="G34" s="13">
        <v>1260000</v>
      </c>
      <c r="H34" s="14">
        <v>88000</v>
      </c>
      <c r="I34" s="14">
        <v>2210000</v>
      </c>
      <c r="J34" s="14">
        <v>151000</v>
      </c>
      <c r="K34" s="14">
        <v>1310000</v>
      </c>
      <c r="L34" s="14">
        <v>4090000</v>
      </c>
      <c r="M34" s="14">
        <v>3050000</v>
      </c>
      <c r="N34" s="14">
        <v>53200000</v>
      </c>
    </row>
    <row r="35" spans="1:14" s="7" customFormat="1" ht="12.75" customHeight="1">
      <c r="A35" s="9" t="s">
        <v>18</v>
      </c>
      <c r="B35" s="15"/>
      <c r="C35" s="15"/>
      <c r="D35" s="15"/>
      <c r="E35" s="15"/>
      <c r="F35" s="15"/>
      <c r="G35" s="15"/>
      <c r="H35" s="16"/>
      <c r="I35" s="16"/>
      <c r="J35" s="16"/>
      <c r="K35" s="16"/>
      <c r="L35" s="16"/>
      <c r="M35" s="16"/>
      <c r="N35" s="16"/>
    </row>
    <row r="36" spans="1:14" s="7" customFormat="1" ht="12.75" customHeight="1">
      <c r="A36" s="9"/>
      <c r="B36" s="11"/>
      <c r="C36" s="11"/>
      <c r="D36" s="11"/>
      <c r="E36" s="11"/>
      <c r="F36" s="11"/>
      <c r="G36" s="11"/>
      <c r="H36" s="12"/>
      <c r="I36" s="12"/>
      <c r="J36" s="12"/>
      <c r="K36" s="12"/>
      <c r="L36" s="12"/>
      <c r="M36" s="12"/>
      <c r="N36" s="12"/>
    </row>
  </sheetData>
  <mergeCells count="4">
    <mergeCell ref="A1:N1"/>
    <mergeCell ref="A2:N2"/>
    <mergeCell ref="A3:N3"/>
    <mergeCell ref="A4:N4"/>
  </mergeCells>
  <printOptions horizontalCentered="1"/>
  <pageMargins left="0.5" right="0.5" top="0.5" bottom="0.5" header="0.5" footer="0.5"/>
  <pageSetup fitToHeight="1" fitToWidth="1" horizontalDpi="600" verticalDpi="600" orientation="landscape" paperSize="5" r:id="rId3"/>
  <legacyDrawing r:id="rId2"/>
  <oleObjects>
    <oleObject progId="Document" dvAspect="DVASPECT_ICON" shapeId="86825969" r:id="rId1"/>
  </oleObjects>
</worksheet>
</file>

<file path=xl/worksheets/sheet2.xml><?xml version="1.0" encoding="utf-8"?>
<worksheet xmlns="http://schemas.openxmlformats.org/spreadsheetml/2006/main" xmlns:r="http://schemas.openxmlformats.org/officeDocument/2006/relationships">
  <dimension ref="A1:A38"/>
  <sheetViews>
    <sheetView workbookViewId="0" topLeftCell="A1">
      <selection activeCell="A1" sqref="A1"/>
    </sheetView>
  </sheetViews>
  <sheetFormatPr defaultColWidth="9.140625" defaultRowHeight="12.75"/>
  <cols>
    <col min="1" max="1" width="114.28125" style="0" customWidth="1"/>
  </cols>
  <sheetData>
    <row r="1" ht="15.75">
      <c r="A1" s="18" t="s">
        <v>19</v>
      </c>
    </row>
    <row r="2" ht="12.75">
      <c r="A2" s="19"/>
    </row>
    <row r="3" ht="12.75">
      <c r="A3" s="19" t="s">
        <v>20</v>
      </c>
    </row>
    <row r="4" ht="38.25">
      <c r="A4" s="6" t="s">
        <v>21</v>
      </c>
    </row>
    <row r="5" ht="12.75">
      <c r="A5" s="6"/>
    </row>
    <row r="6" ht="12.75">
      <c r="A6" s="19" t="s">
        <v>22</v>
      </c>
    </row>
    <row r="7" ht="38.25">
      <c r="A7" s="6" t="s">
        <v>23</v>
      </c>
    </row>
    <row r="8" ht="12.75">
      <c r="A8" s="6"/>
    </row>
    <row r="9" ht="12.75">
      <c r="A9" s="6" t="s">
        <v>24</v>
      </c>
    </row>
    <row r="10" ht="12.75">
      <c r="A10" s="6"/>
    </row>
    <row r="11" ht="25.5">
      <c r="A11" s="6" t="s">
        <v>25</v>
      </c>
    </row>
    <row r="12" ht="12.75">
      <c r="A12" s="6"/>
    </row>
    <row r="13" ht="38.25">
      <c r="A13" s="6" t="s">
        <v>26</v>
      </c>
    </row>
    <row r="14" ht="12.75">
      <c r="A14" s="6"/>
    </row>
    <row r="15" ht="25.5">
      <c r="A15" s="6" t="s">
        <v>27</v>
      </c>
    </row>
    <row r="16" ht="12.75">
      <c r="A16" s="6"/>
    </row>
    <row r="17" ht="12.75">
      <c r="A17" s="6" t="s">
        <v>28</v>
      </c>
    </row>
    <row r="18" ht="12.75">
      <c r="A18" s="6"/>
    </row>
    <row r="19" ht="25.5">
      <c r="A19" s="6" t="s">
        <v>29</v>
      </c>
    </row>
    <row r="20" ht="12.75">
      <c r="A20" s="6"/>
    </row>
    <row r="21" ht="12.75">
      <c r="A21" s="6" t="s">
        <v>30</v>
      </c>
    </row>
    <row r="22" ht="12.75">
      <c r="A22" s="6"/>
    </row>
    <row r="23" ht="12.75">
      <c r="A23" s="19" t="s">
        <v>31</v>
      </c>
    </row>
    <row r="24" ht="12.75">
      <c r="A24" s="6" t="s">
        <v>32</v>
      </c>
    </row>
    <row r="25" ht="12.75">
      <c r="A25" s="6" t="s">
        <v>33</v>
      </c>
    </row>
    <row r="26" ht="12.75">
      <c r="A26" s="6" t="s">
        <v>34</v>
      </c>
    </row>
    <row r="27" ht="12.75">
      <c r="A27" s="19"/>
    </row>
    <row r="28" ht="12.75">
      <c r="A28" s="19" t="s">
        <v>35</v>
      </c>
    </row>
    <row r="29" ht="12.75">
      <c r="A29" s="6" t="s">
        <v>36</v>
      </c>
    </row>
    <row r="30" ht="38.25">
      <c r="A30" s="20" t="s">
        <v>40</v>
      </c>
    </row>
    <row r="31" ht="12.75">
      <c r="A31" s="6"/>
    </row>
    <row r="32" ht="12.75">
      <c r="A32" s="6" t="s">
        <v>37</v>
      </c>
    </row>
    <row r="33" ht="38.25">
      <c r="A33" s="20" t="s">
        <v>41</v>
      </c>
    </row>
    <row r="34" ht="12.75">
      <c r="A34" s="19"/>
    </row>
    <row r="35" ht="12.75">
      <c r="A35" s="19" t="s">
        <v>38</v>
      </c>
    </row>
    <row r="36" ht="12.75">
      <c r="A36" s="6"/>
    </row>
    <row r="37" ht="12.75">
      <c r="A37" s="22" t="s">
        <v>39</v>
      </c>
    </row>
    <row r="38" ht="15.75">
      <c r="A38" s="21"/>
    </row>
  </sheetData>
  <hyperlinks>
    <hyperlink ref="A37" r:id="rId1" display="http://minerals.usgs.gov/minerals/pubs/commodity/salt/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Salt end-use statistics</dc:title>
  <dc:subject/>
  <dc:creator>Grecia Matos</dc:creator>
  <cp:keywords/>
  <dc:description>Last modification:  September 15, 2005</dc:description>
  <cp:lastModifiedBy>dkramer</cp:lastModifiedBy>
  <cp:lastPrinted>2005-11-18T16:05:49Z</cp:lastPrinted>
  <dcterms:created xsi:type="dcterms:W3CDTF">2003-06-10T22:08:33Z</dcterms:created>
  <dcterms:modified xsi:type="dcterms:W3CDTF">2006-02-10T16:34:30Z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