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251" windowWidth="20295" windowHeight="18120" tabRatio="740" activeTab="0"/>
  </bookViews>
  <sheets>
    <sheet name="Jan 2009-June2009" sheetId="1" r:id="rId1"/>
  </sheets>
  <definedNames>
    <definedName name="_xlnm.Print_Area" localSheetId="0">'Jan 2009-June2009'!$A$1:$AN$69</definedName>
  </definedNames>
  <calcPr fullCalcOnLoad="1"/>
</workbook>
</file>

<file path=xl/sharedStrings.xml><?xml version="1.0" encoding="utf-8"?>
<sst xmlns="http://schemas.openxmlformats.org/spreadsheetml/2006/main" count="506" uniqueCount="66">
  <si>
    <t xml:space="preserve"> Installation</t>
  </si>
  <si>
    <t>Jan-June 08</t>
  </si>
  <si>
    <t>546 shifts</t>
  </si>
  <si>
    <t>U7</t>
  </si>
  <si>
    <t>Maint./inst./int. (M/I/IT)</t>
  </si>
  <si>
    <t>July is draft only</t>
  </si>
  <si>
    <t>I/S/T</t>
  </si>
  <si>
    <t xml:space="preserve">       </t>
  </si>
  <si>
    <t>Su</t>
  </si>
  <si>
    <t>M</t>
  </si>
  <si>
    <t>T</t>
  </si>
  <si>
    <t>W</t>
  </si>
  <si>
    <t>Th</t>
  </si>
  <si>
    <t>F</t>
  </si>
  <si>
    <t>S</t>
  </si>
  <si>
    <t>IT</t>
  </si>
  <si>
    <t>0000-0800</t>
  </si>
  <si>
    <t>X</t>
  </si>
  <si>
    <t>AP</t>
  </si>
  <si>
    <t>I</t>
  </si>
  <si>
    <t>H</t>
  </si>
  <si>
    <t>0800-1600</t>
  </si>
  <si>
    <t>1600-2400</t>
  </si>
  <si>
    <t>S/T</t>
  </si>
  <si>
    <t>MS</t>
  </si>
  <si>
    <t>BLC</t>
  </si>
  <si>
    <t xml:space="preserve">Total user shifts </t>
  </si>
  <si>
    <t xml:space="preserve">Special operations  </t>
  </si>
  <si>
    <t xml:space="preserve">Acc physics and MS </t>
  </si>
  <si>
    <t>Startup and Tune</t>
  </si>
  <si>
    <t>Holiday/Off</t>
  </si>
  <si>
    <t xml:space="preserve"> Off</t>
  </si>
  <si>
    <t>2 bunch</t>
  </si>
  <si>
    <t>Tu</t>
  </si>
  <si>
    <t>552 shifts</t>
  </si>
  <si>
    <t>1.9 GeV shifts =</t>
  </si>
  <si>
    <t>2-bunch shifts =</t>
  </si>
  <si>
    <t>Total calendar shifts =</t>
  </si>
  <si>
    <t xml:space="preserve"> </t>
  </si>
  <si>
    <t xml:space="preserve"> Startup &amp; Tune</t>
  </si>
  <si>
    <t xml:space="preserve"> Maintenance</t>
  </si>
  <si>
    <t xml:space="preserve">  Interlock Tests</t>
  </si>
  <si>
    <t xml:space="preserve"> Accelerator Physics</t>
  </si>
  <si>
    <t xml:space="preserve"> Holiday</t>
  </si>
  <si>
    <t xml:space="preserve"> Machine Setup</t>
  </si>
  <si>
    <t xml:space="preserve"> Injection Startup</t>
  </si>
  <si>
    <t xml:space="preserve"> User Operations</t>
  </si>
  <si>
    <t xml:space="preserve"> Beamline Commissioning</t>
  </si>
  <si>
    <t>Jan 2009 - June 2009 cycle</t>
  </si>
  <si>
    <t>Jul-Dec 08</t>
  </si>
  <si>
    <t>SS</t>
  </si>
  <si>
    <t xml:space="preserve"> Special ops &amp; scrubbing</t>
  </si>
  <si>
    <t>Safety Standdown</t>
  </si>
  <si>
    <t>Day</t>
  </si>
  <si>
    <t>ALS Users' Forum</t>
  </si>
  <si>
    <t>User Operations (7-hr shift)</t>
  </si>
  <si>
    <t>Note: All running is at 1.9 GeV  multibunch unless outherwise noted.</t>
  </si>
  <si>
    <t>KEY</t>
  </si>
  <si>
    <t>Amulele</t>
  </si>
  <si>
    <t>DD</t>
  </si>
  <si>
    <t>IHR</t>
  </si>
  <si>
    <t>Pawley</t>
  </si>
  <si>
    <t>Kavner</t>
  </si>
  <si>
    <t>January 2009 - June 2009</t>
  </si>
  <si>
    <t>Beamline 12.2.2 Operating Schedule v1</t>
  </si>
  <si>
    <t xml:space="preserve">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</si>
</sst>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0000000000%"/>
    <numFmt numFmtId="167" formatCode="0.00000000000000%"/>
    <numFmt numFmtId="168" formatCode="0.0000000000000%"/>
    <numFmt numFmtId="169" formatCode="0.000000000000%"/>
    <numFmt numFmtId="170" formatCode="0.00000000000%"/>
    <numFmt numFmtId="171" formatCode="0.0000000000%"/>
    <numFmt numFmtId="172" formatCode="0.000000000%"/>
    <numFmt numFmtId="173" formatCode="0.00000000%"/>
    <numFmt numFmtId="174" formatCode="0.0000000%"/>
    <numFmt numFmtId="175" formatCode="[$-409]dddd\,\ mmmm\ d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0"/>
      <name val="Arial"/>
      <family val="0"/>
    </font>
    <font>
      <b/>
      <sz val="18"/>
      <color indexed="10"/>
      <name val="Geneva"/>
      <family val="0"/>
    </font>
    <font>
      <b/>
      <sz val="18"/>
      <color indexed="8"/>
      <name val="Times"/>
      <family val="0"/>
    </font>
    <font>
      <b/>
      <sz val="14"/>
      <name val="Geneva"/>
      <family val="0"/>
    </font>
    <font>
      <sz val="14"/>
      <name val="Times"/>
      <family val="0"/>
    </font>
    <font>
      <sz val="12"/>
      <name val="Times"/>
      <family val="0"/>
    </font>
    <font>
      <b/>
      <sz val="12"/>
      <name val="Times"/>
      <family val="0"/>
    </font>
    <font>
      <b/>
      <sz val="10"/>
      <name val="Geneva"/>
      <family val="0"/>
    </font>
    <font>
      <b/>
      <sz val="10"/>
      <name val="Times"/>
      <family val="0"/>
    </font>
    <font>
      <b/>
      <sz val="10"/>
      <color indexed="8"/>
      <name val="Times"/>
      <family val="0"/>
    </font>
    <font>
      <b/>
      <sz val="12"/>
      <color indexed="8"/>
      <name val="Times"/>
      <family val="0"/>
    </font>
    <font>
      <b/>
      <sz val="9"/>
      <color indexed="8"/>
      <name val="Times"/>
      <family val="0"/>
    </font>
    <font>
      <sz val="10"/>
      <name val="Times"/>
      <family val="0"/>
    </font>
    <font>
      <sz val="10"/>
      <name val="Geneva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8"/>
      <name val="Arial"/>
      <family val="0"/>
    </font>
    <font>
      <sz val="9"/>
      <name val="Times"/>
      <family val="0"/>
    </font>
    <font>
      <b/>
      <sz val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Times"/>
      <family val="0"/>
    </font>
    <font>
      <sz val="10"/>
      <color indexed="9"/>
      <name val="Times"/>
      <family val="0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13"/>
      </patternFill>
    </fill>
    <fill>
      <patternFill patternType="mediumGray">
        <fgColor indexed="22"/>
        <bgColor indexed="50"/>
      </patternFill>
    </fill>
    <fill>
      <patternFill patternType="lightUp">
        <fgColor indexed="49"/>
        <bgColor indexed="9"/>
      </patternFill>
    </fill>
    <fill>
      <patternFill patternType="mediumGray">
        <fgColor indexed="41"/>
        <bgColor indexed="41"/>
      </patternFill>
    </fill>
    <fill>
      <patternFill patternType="solid">
        <fgColor indexed="45"/>
        <bgColor indexed="64"/>
      </patternFill>
    </fill>
    <fill>
      <patternFill patternType="mediumGray">
        <fgColor indexed="22"/>
        <bgColor indexed="42"/>
      </patternFill>
    </fill>
    <fill>
      <patternFill patternType="solid">
        <fgColor indexed="35"/>
        <bgColor indexed="64"/>
      </patternFill>
    </fill>
    <fill>
      <patternFill patternType="mediumGray">
        <fgColor indexed="41"/>
        <bgColor indexed="17"/>
      </patternFill>
    </fill>
    <fill>
      <patternFill patternType="mediumGray">
        <fgColor indexed="27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>
        <color indexed="12"/>
      </top>
      <bottom>
        <color indexed="63"/>
      </bottom>
    </border>
    <border>
      <left style="thin"/>
      <right style="thin"/>
      <top style="medium">
        <color indexed="5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>
        <color indexed="1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>
        <color indexed="12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12"/>
      </bottom>
    </border>
    <border>
      <left style="thin"/>
      <right style="medium"/>
      <top style="thin"/>
      <bottom style="medium">
        <color indexed="3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12"/>
      </top>
      <bottom>
        <color indexed="63"/>
      </bottom>
    </border>
    <border>
      <left style="thin"/>
      <right style="medium"/>
      <top style="medium">
        <color indexed="39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>
        <color indexed="12"/>
      </top>
      <bottom style="thin"/>
    </border>
    <border>
      <left style="thin"/>
      <right style="thin"/>
      <top style="medium">
        <color indexed="56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>
        <color indexed="12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2" borderId="1" applyNumberFormat="0" applyAlignment="0" applyProtection="0"/>
    <xf numFmtId="0" fontId="2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8" borderId="0" applyNumberFormat="0" applyBorder="0" applyAlignment="0" applyProtection="0"/>
    <xf numFmtId="0" fontId="0" fillId="4" borderId="7" applyNumberFormat="0" applyFont="0" applyAlignment="0" applyProtection="0"/>
    <xf numFmtId="0" fontId="37" fillId="2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/>
    </xf>
    <xf numFmtId="0" fontId="5" fillId="0" borderId="12" xfId="0" applyFont="1" applyBorder="1" applyAlignment="1" applyProtection="1">
      <alignment horizontal="center"/>
      <protection locked="0"/>
    </xf>
    <xf numFmtId="0" fontId="7" fillId="17" borderId="13" xfId="0" applyFont="1" applyFill="1" applyBorder="1" applyAlignment="1">
      <alignment horizontal="center" vertical="center"/>
    </xf>
    <xf numFmtId="0" fontId="8" fillId="18" borderId="13" xfId="0" applyFont="1" applyFill="1" applyBorder="1" applyAlignment="1">
      <alignment horizontal="centerContinuous"/>
    </xf>
    <xf numFmtId="0" fontId="9" fillId="19" borderId="13" xfId="0" applyFont="1" applyFill="1" applyBorder="1" applyAlignment="1" applyProtection="1">
      <alignment horizontal="center"/>
      <protection locked="0"/>
    </xf>
    <xf numFmtId="0" fontId="8" fillId="9" borderId="13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10" fillId="20" borderId="13" xfId="0" applyFont="1" applyFill="1" applyBorder="1" applyAlignment="1" applyProtection="1">
      <alignment horizontal="center"/>
      <protection locked="0"/>
    </xf>
    <xf numFmtId="0" fontId="8" fillId="21" borderId="13" xfId="0" applyFont="1" applyFill="1" applyBorder="1" applyAlignment="1" applyProtection="1">
      <alignment horizontal="center"/>
      <protection locked="0"/>
    </xf>
    <xf numFmtId="0" fontId="8" fillId="22" borderId="13" xfId="0" applyFont="1" applyFill="1" applyBorder="1" applyAlignment="1" applyProtection="1">
      <alignment horizontal="center"/>
      <protection locked="0"/>
    </xf>
    <xf numFmtId="0" fontId="8" fillId="23" borderId="13" xfId="0" applyFont="1" applyFill="1" applyBorder="1" applyAlignment="1" applyProtection="1">
      <alignment horizontal="center"/>
      <protection locked="0"/>
    </xf>
    <xf numFmtId="0" fontId="11" fillId="23" borderId="13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12" fillId="0" borderId="0" xfId="0" applyFont="1" applyBorder="1" applyAlignment="1">
      <alignment horizontal="center"/>
    </xf>
    <xf numFmtId="0" fontId="8" fillId="18" borderId="15" xfId="0" applyFont="1" applyFill="1" applyBorder="1" applyAlignment="1">
      <alignment horizontal="centerContinuous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12" fillId="0" borderId="0" xfId="0" applyFont="1" applyBorder="1" applyAlignment="1">
      <alignment/>
    </xf>
    <xf numFmtId="174" fontId="20" fillId="0" borderId="0" xfId="0" applyNumberFormat="1" applyFont="1" applyBorder="1" applyAlignment="1">
      <alignment/>
    </xf>
    <xf numFmtId="9" fontId="19" fillId="0" borderId="0" xfId="59" applyFont="1" applyBorder="1" applyAlignment="1">
      <alignment/>
    </xf>
    <xf numFmtId="1" fontId="19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left"/>
      <protection locked="0"/>
    </xf>
    <xf numFmtId="0" fontId="0" fillId="0" borderId="30" xfId="0" applyBorder="1" applyAlignment="1">
      <alignment/>
    </xf>
    <xf numFmtId="0" fontId="6" fillId="0" borderId="29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24" borderId="13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centerContinuous"/>
    </xf>
    <xf numFmtId="0" fontId="0" fillId="0" borderId="34" xfId="0" applyBorder="1" applyAlignment="1">
      <alignment/>
    </xf>
    <xf numFmtId="0" fontId="12" fillId="0" borderId="21" xfId="0" applyFont="1" applyBorder="1" applyAlignment="1">
      <alignment/>
    </xf>
    <xf numFmtId="0" fontId="13" fillId="0" borderId="24" xfId="0" applyFont="1" applyBorder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8" fillId="25" borderId="13" xfId="0" applyFont="1" applyFill="1" applyBorder="1" applyAlignment="1" applyProtection="1">
      <alignment horizontal="center"/>
      <protection locked="0"/>
    </xf>
    <xf numFmtId="0" fontId="8" fillId="26" borderId="13" xfId="0" applyFont="1" applyFill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10" fillId="20" borderId="38" xfId="0" applyFont="1" applyFill="1" applyBorder="1" applyAlignment="1" applyProtection="1">
      <alignment horizontal="center"/>
      <protection locked="0"/>
    </xf>
    <xf numFmtId="0" fontId="9" fillId="19" borderId="38" xfId="0" applyFont="1" applyFill="1" applyBorder="1" applyAlignment="1" applyProtection="1">
      <alignment horizontal="center"/>
      <protection locked="0"/>
    </xf>
    <xf numFmtId="0" fontId="8" fillId="22" borderId="38" xfId="0" applyFont="1" applyFill="1" applyBorder="1" applyAlignment="1" applyProtection="1">
      <alignment horizontal="center"/>
      <protection locked="0"/>
    </xf>
    <xf numFmtId="0" fontId="16" fillId="0" borderId="24" xfId="0" applyFont="1" applyBorder="1" applyAlignment="1">
      <alignment/>
    </xf>
    <xf numFmtId="0" fontId="0" fillId="0" borderId="39" xfId="0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0" fillId="4" borderId="42" xfId="0" applyFont="1" applyFill="1" applyBorder="1" applyAlignment="1">
      <alignment horizontal="left"/>
    </xf>
    <xf numFmtId="0" fontId="0" fillId="4" borderId="43" xfId="0" applyFont="1" applyFill="1" applyBorder="1" applyAlignment="1">
      <alignment horizontal="left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center"/>
      <protection locked="0"/>
    </xf>
    <xf numFmtId="0" fontId="14" fillId="0" borderId="35" xfId="0" applyFont="1" applyFill="1" applyBorder="1" applyAlignment="1">
      <alignment horizontal="center"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/>
      <protection locked="0"/>
    </xf>
    <xf numFmtId="0" fontId="14" fillId="0" borderId="39" xfId="0" applyFont="1" applyFill="1" applyBorder="1" applyAlignment="1">
      <alignment horizontal="centerContinuous"/>
    </xf>
    <xf numFmtId="0" fontId="0" fillId="4" borderId="13" xfId="0" applyFont="1" applyFill="1" applyBorder="1" applyAlignment="1">
      <alignment horizontal="left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0" fillId="20" borderId="43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6" fillId="0" borderId="51" xfId="0" applyFont="1" applyBorder="1" applyAlignment="1" applyProtection="1">
      <alignment horizontal="left"/>
      <protection locked="0"/>
    </xf>
    <xf numFmtId="0" fontId="8" fillId="18" borderId="52" xfId="0" applyFont="1" applyFill="1" applyBorder="1" applyAlignment="1">
      <alignment horizontal="centerContinuous"/>
    </xf>
    <xf numFmtId="0" fontId="9" fillId="19" borderId="52" xfId="0" applyFont="1" applyFill="1" applyBorder="1" applyAlignment="1" applyProtection="1">
      <alignment horizontal="center"/>
      <protection locked="0"/>
    </xf>
    <xf numFmtId="0" fontId="8" fillId="18" borderId="53" xfId="0" applyFont="1" applyFill="1" applyBorder="1" applyAlignment="1">
      <alignment horizontal="centerContinuous"/>
    </xf>
    <xf numFmtId="0" fontId="0" fillId="27" borderId="0" xfId="0" applyFill="1" applyBorder="1" applyAlignment="1">
      <alignment/>
    </xf>
    <xf numFmtId="0" fontId="0" fillId="27" borderId="18" xfId="0" applyFill="1" applyBorder="1" applyAlignment="1">
      <alignment/>
    </xf>
    <xf numFmtId="0" fontId="7" fillId="17" borderId="38" xfId="0" applyFont="1" applyFill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10" fillId="28" borderId="13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2" xfId="0" applyFont="1" applyBorder="1" applyAlignment="1">
      <alignment/>
    </xf>
    <xf numFmtId="0" fontId="22" fillId="0" borderId="0" xfId="0" applyFont="1" applyBorder="1" applyAlignment="1">
      <alignment/>
    </xf>
    <xf numFmtId="0" fontId="12" fillId="0" borderId="35" xfId="0" applyFont="1" applyBorder="1" applyAlignment="1">
      <alignment/>
    </xf>
    <xf numFmtId="0" fontId="23" fillId="27" borderId="35" xfId="0" applyFont="1" applyFill="1" applyBorder="1" applyAlignment="1">
      <alignment horizontal="center"/>
    </xf>
    <xf numFmtId="0" fontId="8" fillId="27" borderId="0" xfId="0" applyFont="1" applyFill="1" applyBorder="1" applyAlignment="1">
      <alignment horizontal="center"/>
    </xf>
    <xf numFmtId="0" fontId="0" fillId="27" borderId="0" xfId="0" applyFont="1" applyFill="1" applyBorder="1" applyAlignment="1">
      <alignment/>
    </xf>
    <xf numFmtId="0" fontId="0" fillId="0" borderId="39" xfId="0" applyFont="1" applyBorder="1" applyAlignment="1">
      <alignment/>
    </xf>
    <xf numFmtId="0" fontId="10" fillId="28" borderId="38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>
      <alignment horizontal="center"/>
    </xf>
    <xf numFmtId="0" fontId="14" fillId="13" borderId="52" xfId="0" applyFont="1" applyFill="1" applyBorder="1" applyAlignment="1">
      <alignment/>
    </xf>
    <xf numFmtId="0" fontId="14" fillId="13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8" fillId="0" borderId="52" xfId="0" applyFont="1" applyFill="1" applyBorder="1" applyAlignment="1">
      <alignment horizontal="center"/>
    </xf>
    <xf numFmtId="0" fontId="41" fillId="29" borderId="10" xfId="0" applyFont="1" applyFill="1" applyBorder="1" applyAlignment="1" applyProtection="1">
      <alignment horizontal="center"/>
      <protection locked="0"/>
    </xf>
    <xf numFmtId="0" fontId="41" fillId="29" borderId="11" xfId="0" applyFont="1" applyFill="1" applyBorder="1" applyAlignment="1">
      <alignment/>
    </xf>
    <xf numFmtId="17" fontId="41" fillId="29" borderId="54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42" fillId="29" borderId="0" xfId="0" applyFont="1" applyFill="1" applyBorder="1" applyAlignment="1">
      <alignment/>
    </xf>
    <xf numFmtId="0" fontId="12" fillId="0" borderId="36" xfId="0" applyFont="1" applyBorder="1" applyAlignment="1">
      <alignment/>
    </xf>
    <xf numFmtId="0" fontId="8" fillId="13" borderId="13" xfId="0" applyFont="1" applyFill="1" applyBorder="1" applyAlignment="1">
      <alignment horizontal="center"/>
    </xf>
    <xf numFmtId="0" fontId="6" fillId="0" borderId="32" xfId="0" applyFont="1" applyBorder="1" applyAlignment="1">
      <alignment/>
    </xf>
    <xf numFmtId="0" fontId="7" fillId="30" borderId="0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0" fillId="30" borderId="21" xfId="0" applyFill="1" applyBorder="1" applyAlignment="1">
      <alignment/>
    </xf>
    <xf numFmtId="0" fontId="0" fillId="30" borderId="0" xfId="0" applyFill="1" applyBorder="1" applyAlignment="1">
      <alignment/>
    </xf>
    <xf numFmtId="0" fontId="0" fillId="30" borderId="20" xfId="0" applyFill="1" applyBorder="1" applyAlignment="1">
      <alignment/>
    </xf>
    <xf numFmtId="0" fontId="0" fillId="30" borderId="36" xfId="0" applyFill="1" applyBorder="1" applyAlignment="1">
      <alignment/>
    </xf>
    <xf numFmtId="0" fontId="8" fillId="30" borderId="0" xfId="0" applyFont="1" applyFill="1" applyBorder="1" applyAlignment="1" applyProtection="1">
      <alignment horizontal="center"/>
      <protection locked="0"/>
    </xf>
    <xf numFmtId="0" fontId="8" fillId="16" borderId="0" xfId="0" applyFont="1" applyFill="1" applyBorder="1" applyAlignment="1">
      <alignment horizontal="centerContinuous"/>
    </xf>
    <xf numFmtId="0" fontId="8" fillId="16" borderId="0" xfId="0" applyFont="1" applyFill="1" applyBorder="1" applyAlignment="1" applyProtection="1">
      <alignment horizontal="center"/>
      <protection locked="0"/>
    </xf>
    <xf numFmtId="0" fontId="0" fillId="16" borderId="0" xfId="0" applyFill="1" applyBorder="1" applyAlignment="1">
      <alignment/>
    </xf>
    <xf numFmtId="0" fontId="8" fillId="16" borderId="21" xfId="0" applyFont="1" applyFill="1" applyBorder="1" applyAlignment="1" applyProtection="1">
      <alignment horizontal="center"/>
      <protection locked="0"/>
    </xf>
    <xf numFmtId="0" fontId="0" fillId="16" borderId="21" xfId="0" applyFill="1" applyBorder="1" applyAlignment="1">
      <alignment/>
    </xf>
    <xf numFmtId="0" fontId="8" fillId="16" borderId="15" xfId="0" applyFont="1" applyFill="1" applyBorder="1" applyAlignment="1">
      <alignment horizontal="centerContinuous"/>
    </xf>
    <xf numFmtId="0" fontId="0" fillId="16" borderId="46" xfId="0" applyFill="1" applyBorder="1" applyAlignment="1">
      <alignment/>
    </xf>
    <xf numFmtId="0" fontId="0" fillId="16" borderId="55" xfId="0" applyFill="1" applyBorder="1" applyAlignment="1">
      <alignment/>
    </xf>
    <xf numFmtId="0" fontId="0" fillId="16" borderId="20" xfId="0" applyFill="1" applyBorder="1" applyAlignment="1">
      <alignment/>
    </xf>
    <xf numFmtId="0" fontId="0" fillId="16" borderId="35" xfId="0" applyFill="1" applyBorder="1" applyAlignment="1">
      <alignment/>
    </xf>
    <xf numFmtId="0" fontId="0" fillId="16" borderId="36" xfId="0" applyFill="1" applyBorder="1" applyAlignment="1">
      <alignment/>
    </xf>
    <xf numFmtId="0" fontId="8" fillId="30" borderId="0" xfId="0" applyFont="1" applyFill="1" applyBorder="1" applyAlignment="1">
      <alignment horizontal="center"/>
    </xf>
    <xf numFmtId="0" fontId="0" fillId="31" borderId="20" xfId="0" applyFill="1" applyBorder="1" applyAlignment="1">
      <alignment/>
    </xf>
    <xf numFmtId="0" fontId="0" fillId="31" borderId="0" xfId="0" applyFill="1" applyBorder="1" applyAlignment="1">
      <alignment/>
    </xf>
    <xf numFmtId="0" fontId="0" fillId="31" borderId="21" xfId="0" applyFill="1" applyBorder="1" applyAlignment="1">
      <alignment/>
    </xf>
    <xf numFmtId="0" fontId="8" fillId="31" borderId="36" xfId="0" applyFont="1" applyFill="1" applyBorder="1" applyAlignment="1">
      <alignment horizontal="center"/>
    </xf>
    <xf numFmtId="0" fontId="8" fillId="32" borderId="0" xfId="0" applyFont="1" applyFill="1" applyBorder="1" applyAlignment="1" applyProtection="1">
      <alignment horizontal="center"/>
      <protection locked="0"/>
    </xf>
    <xf numFmtId="0" fontId="0" fillId="31" borderId="34" xfId="0" applyFill="1" applyBorder="1" applyAlignment="1">
      <alignment/>
    </xf>
    <xf numFmtId="0" fontId="0" fillId="16" borderId="2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0" fillId="30" borderId="25" xfId="0" applyFill="1" applyBorder="1" applyAlignment="1">
      <alignment/>
    </xf>
    <xf numFmtId="0" fontId="0" fillId="30" borderId="21" xfId="0" applyFont="1" applyFill="1" applyBorder="1" applyAlignment="1">
      <alignment/>
    </xf>
    <xf numFmtId="0" fontId="0" fillId="30" borderId="56" xfId="0" applyFill="1" applyBorder="1" applyAlignment="1">
      <alignment/>
    </xf>
    <xf numFmtId="0" fontId="0" fillId="30" borderId="30" xfId="0" applyFill="1" applyBorder="1" applyAlignment="1">
      <alignment/>
    </xf>
    <xf numFmtId="0" fontId="0" fillId="30" borderId="34" xfId="0" applyFill="1" applyBorder="1" applyAlignment="1">
      <alignment/>
    </xf>
    <xf numFmtId="0" fontId="0" fillId="30" borderId="35" xfId="0" applyFill="1" applyBorder="1" applyAlignment="1">
      <alignment/>
    </xf>
    <xf numFmtId="0" fontId="0" fillId="16" borderId="15" xfId="0" applyFill="1" applyBorder="1" applyAlignment="1">
      <alignment/>
    </xf>
    <xf numFmtId="0" fontId="15" fillId="30" borderId="20" xfId="0" applyFont="1" applyFill="1" applyBorder="1" applyAlignment="1">
      <alignment/>
    </xf>
    <xf numFmtId="0" fontId="15" fillId="30" borderId="0" xfId="0" applyFont="1" applyFill="1" applyBorder="1" applyAlignment="1">
      <alignment/>
    </xf>
    <xf numFmtId="0" fontId="15" fillId="30" borderId="21" xfId="0" applyFont="1" applyFill="1" applyBorder="1" applyAlignment="1">
      <alignment/>
    </xf>
    <xf numFmtId="0" fontId="0" fillId="30" borderId="18" xfId="0" applyFill="1" applyBorder="1" applyAlignment="1">
      <alignment/>
    </xf>
    <xf numFmtId="0" fontId="0" fillId="30" borderId="50" xfId="0" applyFill="1" applyBorder="1" applyAlignment="1">
      <alignment/>
    </xf>
    <xf numFmtId="0" fontId="0" fillId="30" borderId="19" xfId="0" applyFill="1" applyBorder="1" applyAlignment="1">
      <alignment/>
    </xf>
    <xf numFmtId="0" fontId="0" fillId="16" borderId="0" xfId="0" applyFill="1" applyAlignment="1">
      <alignment/>
    </xf>
    <xf numFmtId="0" fontId="0" fillId="16" borderId="25" xfId="0" applyFill="1" applyBorder="1" applyAlignment="1">
      <alignment/>
    </xf>
    <xf numFmtId="0" fontId="0" fillId="16" borderId="56" xfId="0" applyFill="1" applyBorder="1" applyAlignment="1">
      <alignment/>
    </xf>
    <xf numFmtId="0" fontId="0" fillId="16" borderId="30" xfId="0" applyFill="1" applyBorder="1" applyAlignment="1">
      <alignment/>
    </xf>
    <xf numFmtId="0" fontId="8" fillId="30" borderId="21" xfId="0" applyFont="1" applyFill="1" applyBorder="1" applyAlignment="1" applyProtection="1">
      <alignment horizontal="center"/>
      <protection locked="0"/>
    </xf>
    <xf numFmtId="0" fontId="8" fillId="30" borderId="20" xfId="0" applyFont="1" applyFill="1" applyBorder="1" applyAlignment="1" applyProtection="1">
      <alignment horizontal="center"/>
      <protection locked="0"/>
    </xf>
    <xf numFmtId="0" fontId="8" fillId="30" borderId="15" xfId="0" applyFont="1" applyFill="1" applyBorder="1" applyAlignment="1">
      <alignment horizontal="centerContinuous"/>
    </xf>
    <xf numFmtId="0" fontId="14" fillId="31" borderId="0" xfId="0" applyFont="1" applyFill="1" applyBorder="1" applyAlignment="1">
      <alignment/>
    </xf>
    <xf numFmtId="0" fontId="14" fillId="31" borderId="36" xfId="0" applyFont="1" applyFill="1" applyBorder="1" applyAlignment="1">
      <alignment/>
    </xf>
    <xf numFmtId="0" fontId="8" fillId="31" borderId="20" xfId="0" applyFont="1" applyFill="1" applyBorder="1" applyAlignment="1" applyProtection="1">
      <alignment horizontal="center"/>
      <protection locked="0"/>
    </xf>
    <xf numFmtId="0" fontId="0" fillId="31" borderId="36" xfId="0" applyFill="1" applyBorder="1" applyAlignment="1">
      <alignment/>
    </xf>
    <xf numFmtId="0" fontId="8" fillId="31" borderId="0" xfId="0" applyFont="1" applyFill="1" applyBorder="1" applyAlignment="1" applyProtection="1">
      <alignment horizontal="center"/>
      <protection locked="0"/>
    </xf>
    <xf numFmtId="0" fontId="8" fillId="31" borderId="21" xfId="0" applyFont="1" applyFill="1" applyBorder="1" applyAlignment="1" applyProtection="1">
      <alignment horizontal="center"/>
      <protection locked="0"/>
    </xf>
    <xf numFmtId="0" fontId="15" fillId="31" borderId="20" xfId="0" applyFont="1" applyFill="1" applyBorder="1" applyAlignment="1">
      <alignment/>
    </xf>
    <xf numFmtId="0" fontId="0" fillId="31" borderId="34" xfId="0" applyFont="1" applyFill="1" applyBorder="1" applyAlignment="1">
      <alignment horizontal="center"/>
    </xf>
    <xf numFmtId="0" fontId="0" fillId="31" borderId="36" xfId="0" applyFont="1" applyFill="1" applyBorder="1" applyAlignment="1">
      <alignment/>
    </xf>
    <xf numFmtId="0" fontId="0" fillId="31" borderId="50" xfId="0" applyFill="1" applyBorder="1" applyAlignment="1">
      <alignment/>
    </xf>
    <xf numFmtId="0" fontId="8" fillId="31" borderId="19" xfId="0" applyFont="1" applyFill="1" applyBorder="1" applyAlignment="1" applyProtection="1">
      <alignment horizontal="center"/>
      <protection locked="0"/>
    </xf>
    <xf numFmtId="0" fontId="10" fillId="33" borderId="13" xfId="0" applyFont="1" applyFill="1" applyBorder="1" applyAlignment="1" applyProtection="1">
      <alignment horizontal="center"/>
      <protection locked="0"/>
    </xf>
    <xf numFmtId="0" fontId="10" fillId="34" borderId="13" xfId="0" applyFont="1" applyFill="1" applyBorder="1" applyAlignment="1" applyProtection="1">
      <alignment horizontal="center"/>
      <protection locked="0"/>
    </xf>
    <xf numFmtId="0" fontId="14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14" fillId="35" borderId="21" xfId="0" applyFont="1" applyFill="1" applyBorder="1" applyAlignment="1">
      <alignment/>
    </xf>
    <xf numFmtId="0" fontId="14" fillId="35" borderId="21" xfId="0" applyFont="1" applyFill="1" applyBorder="1" applyAlignment="1">
      <alignment/>
    </xf>
    <xf numFmtId="0" fontId="8" fillId="35" borderId="20" xfId="0" applyFont="1" applyFill="1" applyBorder="1" applyAlignment="1" applyProtection="1">
      <alignment horizontal="center"/>
      <protection locked="0"/>
    </xf>
    <xf numFmtId="0" fontId="14" fillId="35" borderId="20" xfId="0" applyFont="1" applyFill="1" applyBorder="1" applyAlignment="1">
      <alignment/>
    </xf>
    <xf numFmtId="0" fontId="0" fillId="30" borderId="34" xfId="0" applyFont="1" applyFill="1" applyBorder="1" applyAlignment="1">
      <alignment horizontal="center"/>
    </xf>
    <xf numFmtId="0" fontId="0" fillId="30" borderId="36" xfId="0" applyFont="1" applyFill="1" applyBorder="1" applyAlignment="1">
      <alignment/>
    </xf>
    <xf numFmtId="0" fontId="0" fillId="31" borderId="0" xfId="0" applyFill="1" applyAlignment="1">
      <alignment/>
    </xf>
    <xf numFmtId="0" fontId="0" fillId="16" borderId="0" xfId="0" applyFill="1" applyBorder="1" applyAlignment="1">
      <alignment textRotation="90"/>
    </xf>
    <xf numFmtId="0" fontId="14" fillId="31" borderId="34" xfId="0" applyFont="1" applyFill="1" applyBorder="1" applyAlignment="1">
      <alignment/>
    </xf>
    <xf numFmtId="0" fontId="14" fillId="35" borderId="34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8" fillId="35" borderId="36" xfId="0" applyFont="1" applyFill="1" applyBorder="1" applyAlignment="1">
      <alignment horizontal="center"/>
    </xf>
    <xf numFmtId="0" fontId="14" fillId="31" borderId="18" xfId="0" applyFont="1" applyFill="1" applyBorder="1" applyAlignment="1">
      <alignment/>
    </xf>
    <xf numFmtId="164" fontId="0" fillId="3" borderId="27" xfId="0" applyNumberFormat="1" applyFont="1" applyFill="1" applyBorder="1" applyAlignment="1">
      <alignment horizontal="center"/>
    </xf>
    <xf numFmtId="164" fontId="0" fillId="3" borderId="13" xfId="0" applyNumberFormat="1" applyFont="1" applyFill="1" applyBorder="1" applyAlignment="1">
      <alignment horizontal="center"/>
    </xf>
    <xf numFmtId="164" fontId="0" fillId="3" borderId="53" xfId="0" applyNumberFormat="1" applyFont="1" applyFill="1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3" borderId="57" xfId="0" applyFont="1" applyFill="1" applyBorder="1" applyAlignment="1">
      <alignment horizontal="center"/>
    </xf>
    <xf numFmtId="0" fontId="0" fillId="3" borderId="58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/>
    </xf>
    <xf numFmtId="1" fontId="0" fillId="4" borderId="43" xfId="0" applyNumberFormat="1" applyFont="1" applyFill="1" applyBorder="1" applyAlignment="1">
      <alignment horizontal="center"/>
    </xf>
    <xf numFmtId="1" fontId="0" fillId="4" borderId="15" xfId="0" applyNumberFormat="1" applyFont="1" applyFill="1" applyBorder="1" applyAlignment="1">
      <alignment horizontal="center"/>
    </xf>
    <xf numFmtId="164" fontId="0" fillId="3" borderId="29" xfId="0" applyNumberFormat="1" applyFont="1" applyFill="1" applyBorder="1" applyAlignment="1">
      <alignment horizontal="center"/>
    </xf>
    <xf numFmtId="164" fontId="0" fillId="3" borderId="42" xfId="0" applyNumberFormat="1" applyFont="1" applyFill="1" applyBorder="1" applyAlignment="1">
      <alignment horizontal="center"/>
    </xf>
    <xf numFmtId="164" fontId="0" fillId="3" borderId="59" xfId="0" applyNumberFormat="1" applyFont="1" applyFill="1" applyBorder="1" applyAlignment="1">
      <alignment horizontal="center"/>
    </xf>
    <xf numFmtId="0" fontId="0" fillId="4" borderId="60" xfId="0" applyFont="1" applyFill="1" applyBorder="1" applyAlignment="1">
      <alignment horizontal="center"/>
    </xf>
    <xf numFmtId="0" fontId="0" fillId="4" borderId="57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left"/>
    </xf>
    <xf numFmtId="0" fontId="0" fillId="4" borderId="42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left"/>
    </xf>
    <xf numFmtId="0" fontId="0" fillId="4" borderId="42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/>
    </xf>
    <xf numFmtId="164" fontId="0" fillId="4" borderId="13" xfId="0" applyNumberFormat="1" applyFont="1" applyFill="1" applyBorder="1" applyAlignment="1">
      <alignment horizontal="left"/>
    </xf>
    <xf numFmtId="164" fontId="0" fillId="4" borderId="43" xfId="0" applyNumberFormat="1" applyFont="1" applyFill="1" applyBorder="1" applyAlignment="1">
      <alignment horizontal="left"/>
    </xf>
    <xf numFmtId="0" fontId="0" fillId="4" borderId="61" xfId="0" applyFont="1" applyFill="1" applyBorder="1" applyAlignment="1">
      <alignment horizontal="center"/>
    </xf>
    <xf numFmtId="0" fontId="0" fillId="4" borderId="62" xfId="0" applyFont="1" applyFill="1" applyBorder="1" applyAlignment="1">
      <alignment horizontal="center"/>
    </xf>
    <xf numFmtId="0" fontId="0" fillId="4" borderId="63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61" xfId="0" applyFont="1" applyFill="1" applyBorder="1" applyAlignment="1">
      <alignment horizontal="left"/>
    </xf>
    <xf numFmtId="0" fontId="0" fillId="4" borderId="62" xfId="0" applyFont="1" applyFill="1" applyBorder="1" applyAlignment="1">
      <alignment horizontal="left"/>
    </xf>
    <xf numFmtId="0" fontId="0" fillId="4" borderId="63" xfId="0" applyFont="1" applyFill="1" applyBorder="1" applyAlignment="1">
      <alignment horizontal="left"/>
    </xf>
    <xf numFmtId="0" fontId="0" fillId="4" borderId="29" xfId="0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64" xfId="0" applyFont="1" applyFill="1" applyBorder="1" applyAlignment="1">
      <alignment horizontal="center"/>
    </xf>
    <xf numFmtId="164" fontId="0" fillId="3" borderId="62" xfId="0" applyNumberFormat="1" applyFont="1" applyFill="1" applyBorder="1" applyAlignment="1">
      <alignment horizontal="center"/>
    </xf>
    <xf numFmtId="164" fontId="0" fillId="3" borderId="65" xfId="0" applyNumberFormat="1" applyFont="1" applyFill="1" applyBorder="1" applyAlignment="1">
      <alignment horizontal="center"/>
    </xf>
    <xf numFmtId="0" fontId="0" fillId="3" borderId="57" xfId="0" applyFont="1" applyFill="1" applyBorder="1" applyAlignment="1">
      <alignment horizontal="center"/>
    </xf>
    <xf numFmtId="0" fontId="0" fillId="3" borderId="58" xfId="0" applyFont="1" applyFill="1" applyBorder="1" applyAlignment="1">
      <alignment horizontal="center"/>
    </xf>
    <xf numFmtId="164" fontId="0" fillId="4" borderId="64" xfId="0" applyNumberFormat="1" applyFont="1" applyFill="1" applyBorder="1" applyAlignment="1">
      <alignment horizontal="center"/>
    </xf>
    <xf numFmtId="164" fontId="0" fillId="4" borderId="65" xfId="0" applyNumberFormat="1" applyFont="1" applyFill="1" applyBorder="1" applyAlignment="1">
      <alignment horizontal="center"/>
    </xf>
    <xf numFmtId="164" fontId="0" fillId="4" borderId="43" xfId="0" applyNumberFormat="1" applyFont="1" applyFill="1" applyBorder="1" applyAlignment="1">
      <alignment horizontal="center"/>
    </xf>
    <xf numFmtId="164" fontId="0" fillId="4" borderId="59" xfId="0" applyNumberFormat="1" applyFont="1" applyFill="1" applyBorder="1" applyAlignment="1">
      <alignment horizontal="center"/>
    </xf>
    <xf numFmtId="164" fontId="0" fillId="3" borderId="47" xfId="0" applyNumberFormat="1" applyFont="1" applyFill="1" applyBorder="1" applyAlignment="1">
      <alignment horizontal="center"/>
    </xf>
    <xf numFmtId="164" fontId="0" fillId="3" borderId="38" xfId="0" applyNumberFormat="1" applyFont="1" applyFill="1" applyBorder="1" applyAlignment="1">
      <alignment horizontal="center"/>
    </xf>
    <xf numFmtId="164" fontId="0" fillId="3" borderId="66" xfId="0" applyNumberFormat="1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64" fontId="0" fillId="4" borderId="38" xfId="0" applyNumberFormat="1" applyFont="1" applyFill="1" applyBorder="1" applyAlignment="1">
      <alignment horizontal="left"/>
    </xf>
    <xf numFmtId="164" fontId="0" fillId="4" borderId="64" xfId="0" applyNumberFormat="1" applyFont="1" applyFill="1" applyBorder="1" applyAlignment="1">
      <alignment horizontal="left"/>
    </xf>
    <xf numFmtId="164" fontId="0" fillId="3" borderId="61" xfId="0" applyNumberFormat="1" applyFont="1" applyFill="1" applyBorder="1" applyAlignment="1">
      <alignment horizontal="center"/>
    </xf>
    <xf numFmtId="0" fontId="14" fillId="16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114300</xdr:rowOff>
    </xdr:from>
    <xdr:to>
      <xdr:col>2</xdr:col>
      <xdr:colOff>114300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2870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85725</xdr:colOff>
      <xdr:row>1</xdr:row>
      <xdr:rowOff>114300</xdr:rowOff>
    </xdr:from>
    <xdr:to>
      <xdr:col>32</xdr:col>
      <xdr:colOff>228600</xdr:colOff>
      <xdr:row>2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028700"/>
          <a:ext cx="676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228600</xdr:colOff>
      <xdr:row>21</xdr:row>
      <xdr:rowOff>19050</xdr:rowOff>
    </xdr:from>
    <xdr:ext cx="466725" cy="200025"/>
    <xdr:sp>
      <xdr:nvSpPr>
        <xdr:cNvPr id="3" name="TextBox 17"/>
        <xdr:cNvSpPr txBox="1">
          <a:spLocks noChangeArrowheads="1"/>
        </xdr:cNvSpPr>
      </xdr:nvSpPr>
      <xdr:spPr>
        <a:xfrm>
          <a:off x="5810250" y="529590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Walker</a:t>
          </a:r>
        </a:p>
      </xdr:txBody>
    </xdr:sp>
    <xdr:clientData/>
  </xdr:oneCellAnchor>
  <xdr:oneCellAnchor>
    <xdr:from>
      <xdr:col>25</xdr:col>
      <xdr:colOff>152400</xdr:colOff>
      <xdr:row>21</xdr:row>
      <xdr:rowOff>47625</xdr:rowOff>
    </xdr:from>
    <xdr:ext cx="466725" cy="200025"/>
    <xdr:sp>
      <xdr:nvSpPr>
        <xdr:cNvPr id="4" name="TextBox 18"/>
        <xdr:cNvSpPr txBox="1">
          <a:spLocks noChangeArrowheads="1"/>
        </xdr:cNvSpPr>
      </xdr:nvSpPr>
      <xdr:spPr>
        <a:xfrm>
          <a:off x="6724650" y="532447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Walker</a:t>
          </a:r>
        </a:p>
      </xdr:txBody>
    </xdr:sp>
    <xdr:clientData/>
  </xdr:oneCellAnchor>
  <xdr:oneCellAnchor>
    <xdr:from>
      <xdr:col>2</xdr:col>
      <xdr:colOff>38100</xdr:colOff>
      <xdr:row>28</xdr:row>
      <xdr:rowOff>9525</xdr:rowOff>
    </xdr:from>
    <xdr:ext cx="438150" cy="200025"/>
    <xdr:sp>
      <xdr:nvSpPr>
        <xdr:cNvPr id="5" name="TextBox 19"/>
        <xdr:cNvSpPr txBox="1">
          <a:spLocks noChangeArrowheads="1"/>
        </xdr:cNvSpPr>
      </xdr:nvSpPr>
      <xdr:spPr>
        <a:xfrm>
          <a:off x="914400" y="6753225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Walter</a:t>
          </a:r>
        </a:p>
      </xdr:txBody>
    </xdr:sp>
    <xdr:clientData/>
  </xdr:oneCellAnchor>
  <xdr:oneCellAnchor>
    <xdr:from>
      <xdr:col>28</xdr:col>
      <xdr:colOff>38100</xdr:colOff>
      <xdr:row>21</xdr:row>
      <xdr:rowOff>47625</xdr:rowOff>
    </xdr:from>
    <xdr:ext cx="438150" cy="200025"/>
    <xdr:sp>
      <xdr:nvSpPr>
        <xdr:cNvPr id="6" name="TextBox 20"/>
        <xdr:cNvSpPr txBox="1">
          <a:spLocks noChangeArrowheads="1"/>
        </xdr:cNvSpPr>
      </xdr:nvSpPr>
      <xdr:spPr>
        <a:xfrm>
          <a:off x="7353300" y="5324475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Walter</a:t>
          </a:r>
        </a:p>
      </xdr:txBody>
    </xdr:sp>
    <xdr:clientData/>
  </xdr:oneCellAnchor>
  <xdr:oneCellAnchor>
    <xdr:from>
      <xdr:col>5</xdr:col>
      <xdr:colOff>28575</xdr:colOff>
      <xdr:row>28</xdr:row>
      <xdr:rowOff>142875</xdr:rowOff>
    </xdr:from>
    <xdr:ext cx="466725" cy="200025"/>
    <xdr:sp>
      <xdr:nvSpPr>
        <xdr:cNvPr id="7" name="TextBox 21"/>
        <xdr:cNvSpPr txBox="1">
          <a:spLocks noChangeArrowheads="1"/>
        </xdr:cNvSpPr>
      </xdr:nvSpPr>
      <xdr:spPr>
        <a:xfrm>
          <a:off x="1647825" y="688657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Walker</a:t>
          </a:r>
        </a:p>
      </xdr:txBody>
    </xdr:sp>
    <xdr:clientData/>
  </xdr:oneCellAnchor>
  <xdr:oneCellAnchor>
    <xdr:from>
      <xdr:col>15</xdr:col>
      <xdr:colOff>38100</xdr:colOff>
      <xdr:row>13</xdr:row>
      <xdr:rowOff>142875</xdr:rowOff>
    </xdr:from>
    <xdr:ext cx="438150" cy="209550"/>
    <xdr:sp>
      <xdr:nvSpPr>
        <xdr:cNvPr id="8" name="TextBox 22"/>
        <xdr:cNvSpPr txBox="1">
          <a:spLocks noChangeArrowheads="1"/>
        </xdr:cNvSpPr>
      </xdr:nvSpPr>
      <xdr:spPr>
        <a:xfrm>
          <a:off x="4133850" y="37433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Miyagi</a:t>
          </a:r>
        </a:p>
      </xdr:txBody>
    </xdr:sp>
    <xdr:clientData/>
  </xdr:oneCellAnchor>
  <xdr:oneCellAnchor>
    <xdr:from>
      <xdr:col>30</xdr:col>
      <xdr:colOff>76200</xdr:colOff>
      <xdr:row>7</xdr:row>
      <xdr:rowOff>9525</xdr:rowOff>
    </xdr:from>
    <xdr:ext cx="438150" cy="200025"/>
    <xdr:sp>
      <xdr:nvSpPr>
        <xdr:cNvPr id="9" name="TextBox 23"/>
        <xdr:cNvSpPr txBox="1">
          <a:spLocks noChangeArrowheads="1"/>
        </xdr:cNvSpPr>
      </xdr:nvSpPr>
      <xdr:spPr>
        <a:xfrm>
          <a:off x="7886700" y="2352675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Kruger</a:t>
          </a:r>
        </a:p>
      </xdr:txBody>
    </xdr:sp>
    <xdr:clientData/>
  </xdr:oneCellAnchor>
  <xdr:oneCellAnchor>
    <xdr:from>
      <xdr:col>23</xdr:col>
      <xdr:colOff>228600</xdr:colOff>
      <xdr:row>28</xdr:row>
      <xdr:rowOff>28575</xdr:rowOff>
    </xdr:from>
    <xdr:ext cx="552450" cy="200025"/>
    <xdr:sp>
      <xdr:nvSpPr>
        <xdr:cNvPr id="10" name="TextBox 24"/>
        <xdr:cNvSpPr txBox="1">
          <a:spLocks noChangeArrowheads="1"/>
        </xdr:cNvSpPr>
      </xdr:nvSpPr>
      <xdr:spPr>
        <a:xfrm>
          <a:off x="6305550" y="6772275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Friedrich</a:t>
          </a:r>
        </a:p>
      </xdr:txBody>
    </xdr:sp>
    <xdr:clientData/>
  </xdr:oneCellAnchor>
  <xdr:oneCellAnchor>
    <xdr:from>
      <xdr:col>20</xdr:col>
      <xdr:colOff>180975</xdr:colOff>
      <xdr:row>14</xdr:row>
      <xdr:rowOff>0</xdr:rowOff>
    </xdr:from>
    <xdr:ext cx="438150" cy="190500"/>
    <xdr:sp>
      <xdr:nvSpPr>
        <xdr:cNvPr id="11" name="TextBox 25"/>
        <xdr:cNvSpPr txBox="1">
          <a:spLocks noChangeArrowheads="1"/>
        </xdr:cNvSpPr>
      </xdr:nvSpPr>
      <xdr:spPr>
        <a:xfrm>
          <a:off x="5514975" y="381000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Miyagi</a:t>
          </a:r>
        </a:p>
      </xdr:txBody>
    </xdr:sp>
    <xdr:clientData/>
  </xdr:oneCellAnchor>
  <xdr:oneCellAnchor>
    <xdr:from>
      <xdr:col>18</xdr:col>
      <xdr:colOff>9525</xdr:colOff>
      <xdr:row>6</xdr:row>
      <xdr:rowOff>142875</xdr:rowOff>
    </xdr:from>
    <xdr:ext cx="466725" cy="209550"/>
    <xdr:sp>
      <xdr:nvSpPr>
        <xdr:cNvPr id="12" name="TextBox 26"/>
        <xdr:cNvSpPr txBox="1">
          <a:spLocks noChangeArrowheads="1"/>
        </xdr:cNvSpPr>
      </xdr:nvSpPr>
      <xdr:spPr>
        <a:xfrm>
          <a:off x="4848225" y="2276475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Christy</a:t>
          </a:r>
        </a:p>
      </xdr:txBody>
    </xdr:sp>
    <xdr:clientData/>
  </xdr:oneCellAnchor>
  <xdr:oneCellAnchor>
    <xdr:from>
      <xdr:col>25</xdr:col>
      <xdr:colOff>142875</xdr:colOff>
      <xdr:row>42</xdr:row>
      <xdr:rowOff>0</xdr:rowOff>
    </xdr:from>
    <xdr:ext cx="885825" cy="190500"/>
    <xdr:sp>
      <xdr:nvSpPr>
        <xdr:cNvPr id="13" name="TextBox 27"/>
        <xdr:cNvSpPr txBox="1">
          <a:spLocks noChangeArrowheads="1"/>
        </xdr:cNvSpPr>
      </xdr:nvSpPr>
      <xdr:spPr>
        <a:xfrm>
          <a:off x="6715125" y="96774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Lipinska-Kalita</a:t>
          </a:r>
        </a:p>
      </xdr:txBody>
    </xdr:sp>
    <xdr:clientData/>
  </xdr:oneCellAnchor>
  <xdr:oneCellAnchor>
    <xdr:from>
      <xdr:col>7</xdr:col>
      <xdr:colOff>142875</xdr:colOff>
      <xdr:row>14</xdr:row>
      <xdr:rowOff>85725</xdr:rowOff>
    </xdr:from>
    <xdr:ext cx="533400" cy="200025"/>
    <xdr:sp>
      <xdr:nvSpPr>
        <xdr:cNvPr id="14" name="TextBox 28"/>
        <xdr:cNvSpPr txBox="1">
          <a:spLocks noChangeArrowheads="1"/>
        </xdr:cNvSpPr>
      </xdr:nvSpPr>
      <xdr:spPr>
        <a:xfrm>
          <a:off x="2257425" y="38957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Gleason</a:t>
          </a:r>
        </a:p>
      </xdr:txBody>
    </xdr:sp>
    <xdr:clientData/>
  </xdr:oneCellAnchor>
  <xdr:oneCellAnchor>
    <xdr:from>
      <xdr:col>9</xdr:col>
      <xdr:colOff>123825</xdr:colOff>
      <xdr:row>35</xdr:row>
      <xdr:rowOff>85725</xdr:rowOff>
    </xdr:from>
    <xdr:ext cx="552450" cy="200025"/>
    <xdr:sp>
      <xdr:nvSpPr>
        <xdr:cNvPr id="15" name="TextBox 29"/>
        <xdr:cNvSpPr txBox="1">
          <a:spLocks noChangeArrowheads="1"/>
        </xdr:cNvSpPr>
      </xdr:nvSpPr>
      <xdr:spPr>
        <a:xfrm>
          <a:off x="2733675" y="8296275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Monteiro</a:t>
          </a:r>
        </a:p>
      </xdr:txBody>
    </xdr:sp>
    <xdr:clientData/>
  </xdr:oneCellAnchor>
  <xdr:oneCellAnchor>
    <xdr:from>
      <xdr:col>4</xdr:col>
      <xdr:colOff>200025</xdr:colOff>
      <xdr:row>14</xdr:row>
      <xdr:rowOff>57150</xdr:rowOff>
    </xdr:from>
    <xdr:ext cx="638175" cy="257175"/>
    <xdr:sp>
      <xdr:nvSpPr>
        <xdr:cNvPr id="16" name="TextBox 30"/>
        <xdr:cNvSpPr txBox="1">
          <a:spLocks noChangeArrowheads="1"/>
        </xdr:cNvSpPr>
      </xdr:nvSpPr>
      <xdr:spPr>
        <a:xfrm>
          <a:off x="1571625" y="3867150"/>
          <a:ext cx="638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Pasternak</a:t>
          </a:r>
        </a:p>
      </xdr:txBody>
    </xdr:sp>
    <xdr:clientData/>
  </xdr:oneCellAnchor>
  <xdr:oneCellAnchor>
    <xdr:from>
      <xdr:col>19</xdr:col>
      <xdr:colOff>47625</xdr:colOff>
      <xdr:row>27</xdr:row>
      <xdr:rowOff>133350</xdr:rowOff>
    </xdr:from>
    <xdr:ext cx="485775" cy="200025"/>
    <xdr:sp>
      <xdr:nvSpPr>
        <xdr:cNvPr id="17" name="TextBox 31"/>
        <xdr:cNvSpPr txBox="1">
          <a:spLocks noChangeArrowheads="1"/>
        </xdr:cNvSpPr>
      </xdr:nvSpPr>
      <xdr:spPr>
        <a:xfrm>
          <a:off x="5133975" y="6667500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Godwal</a:t>
          </a:r>
        </a:p>
      </xdr:txBody>
    </xdr:sp>
    <xdr:clientData/>
  </xdr:oneCellAnchor>
  <xdr:oneCellAnchor>
    <xdr:from>
      <xdr:col>11</xdr:col>
      <xdr:colOff>104775</xdr:colOff>
      <xdr:row>28</xdr:row>
      <xdr:rowOff>28575</xdr:rowOff>
    </xdr:from>
    <xdr:ext cx="600075" cy="200025"/>
    <xdr:sp>
      <xdr:nvSpPr>
        <xdr:cNvPr id="18" name="TextBox 32"/>
        <xdr:cNvSpPr txBox="1">
          <a:spLocks noChangeArrowheads="1"/>
        </xdr:cNvSpPr>
      </xdr:nvSpPr>
      <xdr:spPr>
        <a:xfrm>
          <a:off x="3209925" y="677227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Benedetti</a:t>
          </a:r>
        </a:p>
      </xdr:txBody>
    </xdr:sp>
    <xdr:clientData/>
  </xdr:oneCellAnchor>
  <xdr:oneCellAnchor>
    <xdr:from>
      <xdr:col>17</xdr:col>
      <xdr:colOff>76200</xdr:colOff>
      <xdr:row>35</xdr:row>
      <xdr:rowOff>28575</xdr:rowOff>
    </xdr:from>
    <xdr:ext cx="285750" cy="200025"/>
    <xdr:sp>
      <xdr:nvSpPr>
        <xdr:cNvPr id="19" name="TextBox 33"/>
        <xdr:cNvSpPr txBox="1">
          <a:spLocks noChangeArrowheads="1"/>
        </xdr:cNvSpPr>
      </xdr:nvSpPr>
      <xdr:spPr>
        <a:xfrm>
          <a:off x="4667250" y="8239125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IHR</a:t>
          </a:r>
        </a:p>
      </xdr:txBody>
    </xdr:sp>
    <xdr:clientData/>
  </xdr:oneCellAnchor>
  <xdr:oneCellAnchor>
    <xdr:from>
      <xdr:col>20</xdr:col>
      <xdr:colOff>47625</xdr:colOff>
      <xdr:row>42</xdr:row>
      <xdr:rowOff>66675</xdr:rowOff>
    </xdr:from>
    <xdr:ext cx="485775" cy="200025"/>
    <xdr:sp>
      <xdr:nvSpPr>
        <xdr:cNvPr id="20" name="TextBox 34"/>
        <xdr:cNvSpPr txBox="1">
          <a:spLocks noChangeArrowheads="1"/>
        </xdr:cNvSpPr>
      </xdr:nvSpPr>
      <xdr:spPr>
        <a:xfrm>
          <a:off x="5381625" y="97440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Godwal</a:t>
          </a:r>
        </a:p>
      </xdr:txBody>
    </xdr:sp>
    <xdr:clientData/>
  </xdr:oneCellAnchor>
  <xdr:oneCellAnchor>
    <xdr:from>
      <xdr:col>14</xdr:col>
      <xdr:colOff>171450</xdr:colOff>
      <xdr:row>35</xdr:row>
      <xdr:rowOff>66675</xdr:rowOff>
    </xdr:from>
    <xdr:ext cx="247650" cy="200025"/>
    <xdr:sp>
      <xdr:nvSpPr>
        <xdr:cNvPr id="21" name="TextBox 35"/>
        <xdr:cNvSpPr txBox="1">
          <a:spLocks noChangeArrowheads="1"/>
        </xdr:cNvSpPr>
      </xdr:nvSpPr>
      <xdr:spPr>
        <a:xfrm>
          <a:off x="4019550" y="82772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</a:t>
          </a:r>
        </a:p>
      </xdr:txBody>
    </xdr:sp>
    <xdr:clientData/>
  </xdr:oneCellAnchor>
  <xdr:oneCellAnchor>
    <xdr:from>
      <xdr:col>31</xdr:col>
      <xdr:colOff>123825</xdr:colOff>
      <xdr:row>35</xdr:row>
      <xdr:rowOff>9525</xdr:rowOff>
    </xdr:from>
    <xdr:ext cx="276225" cy="200025"/>
    <xdr:sp>
      <xdr:nvSpPr>
        <xdr:cNvPr id="22" name="TextBox 36"/>
        <xdr:cNvSpPr txBox="1">
          <a:spLocks noChangeArrowheads="1"/>
        </xdr:cNvSpPr>
      </xdr:nvSpPr>
      <xdr:spPr>
        <a:xfrm>
          <a:off x="8181975" y="822007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Lee</a:t>
          </a:r>
        </a:p>
      </xdr:txBody>
    </xdr:sp>
    <xdr:clientData/>
  </xdr:oneCellAnchor>
  <xdr:oneCellAnchor>
    <xdr:from>
      <xdr:col>7</xdr:col>
      <xdr:colOff>9525</xdr:colOff>
      <xdr:row>42</xdr:row>
      <xdr:rowOff>9525</xdr:rowOff>
    </xdr:from>
    <xdr:ext cx="295275" cy="209550"/>
    <xdr:sp>
      <xdr:nvSpPr>
        <xdr:cNvPr id="23" name="TextBox 37"/>
        <xdr:cNvSpPr txBox="1">
          <a:spLocks noChangeArrowheads="1"/>
        </xdr:cNvSpPr>
      </xdr:nvSpPr>
      <xdr:spPr>
        <a:xfrm>
          <a:off x="2124075" y="9686925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Sen</a:t>
          </a:r>
        </a:p>
      </xdr:txBody>
    </xdr:sp>
    <xdr:clientData/>
  </xdr:oneCellAnchor>
  <xdr:oneCellAnchor>
    <xdr:from>
      <xdr:col>25</xdr:col>
      <xdr:colOff>9525</xdr:colOff>
      <xdr:row>7</xdr:row>
      <xdr:rowOff>104775</xdr:rowOff>
    </xdr:from>
    <xdr:ext cx="485775" cy="200025"/>
    <xdr:sp>
      <xdr:nvSpPr>
        <xdr:cNvPr id="24" name="TextBox 38"/>
        <xdr:cNvSpPr txBox="1">
          <a:spLocks noChangeArrowheads="1"/>
        </xdr:cNvSpPr>
      </xdr:nvSpPr>
      <xdr:spPr>
        <a:xfrm>
          <a:off x="6581775" y="244792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Godwal</a:t>
          </a:r>
        </a:p>
      </xdr:txBody>
    </xdr:sp>
    <xdr:clientData/>
  </xdr:oneCellAnchor>
  <xdr:oneCellAnchor>
    <xdr:from>
      <xdr:col>17</xdr:col>
      <xdr:colOff>19050</xdr:colOff>
      <xdr:row>42</xdr:row>
      <xdr:rowOff>19050</xdr:rowOff>
    </xdr:from>
    <xdr:ext cx="219075" cy="419100"/>
    <xdr:sp>
      <xdr:nvSpPr>
        <xdr:cNvPr id="25" name="TextBox 40"/>
        <xdr:cNvSpPr txBox="1">
          <a:spLocks noChangeArrowheads="1"/>
        </xdr:cNvSpPr>
      </xdr:nvSpPr>
      <xdr:spPr>
        <a:xfrm>
          <a:off x="4610100" y="9696450"/>
          <a:ext cx="21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Gilbert</a:t>
          </a:r>
        </a:p>
      </xdr:txBody>
    </xdr:sp>
    <xdr:clientData/>
  </xdr:oneCellAnchor>
  <xdr:oneCellAnchor>
    <xdr:from>
      <xdr:col>8</xdr:col>
      <xdr:colOff>66675</xdr:colOff>
      <xdr:row>28</xdr:row>
      <xdr:rowOff>66675</xdr:rowOff>
    </xdr:from>
    <xdr:ext cx="628650" cy="200025"/>
    <xdr:sp>
      <xdr:nvSpPr>
        <xdr:cNvPr id="26" name="TextBox 41"/>
        <xdr:cNvSpPr txBox="1">
          <a:spLocks noChangeArrowheads="1"/>
        </xdr:cNvSpPr>
      </xdr:nvSpPr>
      <xdr:spPr>
        <a:xfrm>
          <a:off x="2428875" y="681037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Freedman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7"/>
  <sheetViews>
    <sheetView showGridLines="0" tabSelected="1" zoomScalePageLayoutView="0" workbookViewId="0" topLeftCell="A18">
      <selection activeCell="N31" sqref="N31"/>
    </sheetView>
  </sheetViews>
  <sheetFormatPr defaultColWidth="13.28125" defaultRowHeight="12.75"/>
  <cols>
    <col min="1" max="1" width="1.7109375" style="0" customWidth="1"/>
    <col min="2" max="2" width="11.421875" style="0" customWidth="1"/>
    <col min="3" max="31" width="3.7109375" style="0" customWidth="1"/>
    <col min="32" max="32" width="4.28125" style="0" customWidth="1"/>
    <col min="33" max="34" width="3.7109375" style="0" customWidth="1"/>
    <col min="35" max="35" width="12.7109375" style="78" customWidth="1"/>
    <col min="36" max="36" width="5.00390625" style="77" customWidth="1"/>
    <col min="37" max="37" width="2.7109375" style="77" customWidth="1"/>
    <col min="38" max="38" width="5.421875" style="77" customWidth="1"/>
    <col min="39" max="39" width="8.421875" style="0" customWidth="1"/>
    <col min="40" max="40" width="8.00390625" style="0" customWidth="1"/>
    <col min="41" max="16384" width="11.421875" style="0" customWidth="1"/>
  </cols>
  <sheetData>
    <row r="1" ht="72" customHeight="1" thickBot="1">
      <c r="AI1" s="76"/>
    </row>
    <row r="2" spans="2:38" ht="23.25">
      <c r="B2" s="31"/>
      <c r="C2" s="32"/>
      <c r="D2" s="32"/>
      <c r="E2" s="33" t="s">
        <v>7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50" t="s">
        <v>64</v>
      </c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4"/>
      <c r="AD2" s="35"/>
      <c r="AE2" s="32"/>
      <c r="AF2" s="32"/>
      <c r="AG2" s="15"/>
      <c r="AH2" s="8"/>
      <c r="AI2"/>
      <c r="AJ2"/>
      <c r="AK2"/>
      <c r="AL2"/>
    </row>
    <row r="3" spans="2:38" ht="23.25">
      <c r="B3" s="3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51" t="s">
        <v>63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37"/>
      <c r="AH3" s="8"/>
      <c r="AI3"/>
      <c r="AJ3"/>
      <c r="AK3"/>
      <c r="AL3"/>
    </row>
    <row r="4" spans="2:38" ht="16.5" customHeight="1">
      <c r="B4" s="3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37"/>
      <c r="AH4" s="8"/>
      <c r="AI4"/>
      <c r="AJ4"/>
      <c r="AK4"/>
      <c r="AL4"/>
    </row>
    <row r="5" spans="2:38" ht="16.5" customHeight="1" thickBot="1">
      <c r="B5" s="134">
        <v>39816</v>
      </c>
      <c r="C5" s="62">
        <v>1</v>
      </c>
      <c r="D5" s="62">
        <v>2</v>
      </c>
      <c r="E5" s="62">
        <v>3</v>
      </c>
      <c r="F5" s="62">
        <v>4</v>
      </c>
      <c r="G5" s="62">
        <v>5</v>
      </c>
      <c r="H5" s="62">
        <v>6</v>
      </c>
      <c r="I5" s="62">
        <v>7</v>
      </c>
      <c r="J5" s="1">
        <v>8</v>
      </c>
      <c r="K5" s="62">
        <v>9</v>
      </c>
      <c r="L5" s="62">
        <v>10</v>
      </c>
      <c r="M5" s="62">
        <v>11</v>
      </c>
      <c r="N5" s="62">
        <v>12</v>
      </c>
      <c r="O5" s="62">
        <v>13</v>
      </c>
      <c r="P5" s="62">
        <v>14</v>
      </c>
      <c r="Q5" s="132">
        <v>15</v>
      </c>
      <c r="R5" s="62">
        <v>16</v>
      </c>
      <c r="S5" s="62">
        <v>17</v>
      </c>
      <c r="T5" s="62">
        <v>18</v>
      </c>
      <c r="U5" s="62">
        <v>19</v>
      </c>
      <c r="V5" s="62">
        <v>20</v>
      </c>
      <c r="W5" s="62">
        <v>21</v>
      </c>
      <c r="X5" s="132">
        <v>22</v>
      </c>
      <c r="Y5" s="2">
        <v>23</v>
      </c>
      <c r="Z5" s="62">
        <v>24</v>
      </c>
      <c r="AA5" s="62">
        <v>25</v>
      </c>
      <c r="AB5" s="62">
        <v>26</v>
      </c>
      <c r="AC5" s="62">
        <v>27</v>
      </c>
      <c r="AD5" s="62">
        <v>28</v>
      </c>
      <c r="AE5" s="62">
        <v>29</v>
      </c>
      <c r="AF5" s="74">
        <v>30</v>
      </c>
      <c r="AG5" s="75">
        <v>31</v>
      </c>
      <c r="AH5" s="92"/>
      <c r="AI5"/>
      <c r="AJ5"/>
      <c r="AK5"/>
      <c r="AL5"/>
    </row>
    <row r="6" spans="2:38" ht="16.5" customHeight="1">
      <c r="B6" s="42"/>
      <c r="C6" s="3" t="s">
        <v>12</v>
      </c>
      <c r="D6" s="3" t="s">
        <v>13</v>
      </c>
      <c r="E6" s="3" t="s">
        <v>14</v>
      </c>
      <c r="F6" s="3" t="s">
        <v>8</v>
      </c>
      <c r="G6" s="18" t="s">
        <v>9</v>
      </c>
      <c r="H6" s="3" t="s">
        <v>10</v>
      </c>
      <c r="I6" s="3" t="s">
        <v>11</v>
      </c>
      <c r="J6" s="18" t="s">
        <v>12</v>
      </c>
      <c r="K6" s="19" t="s">
        <v>13</v>
      </c>
      <c r="L6" s="20" t="s">
        <v>14</v>
      </c>
      <c r="M6" s="18" t="s">
        <v>8</v>
      </c>
      <c r="N6" s="3" t="s">
        <v>9</v>
      </c>
      <c r="O6" s="3" t="s">
        <v>10</v>
      </c>
      <c r="P6" s="3" t="s">
        <v>11</v>
      </c>
      <c r="Q6" s="18" t="s">
        <v>12</v>
      </c>
      <c r="R6" s="3" t="s">
        <v>13</v>
      </c>
      <c r="S6" s="3" t="s">
        <v>14</v>
      </c>
      <c r="T6" s="3" t="s">
        <v>8</v>
      </c>
      <c r="U6" s="3" t="s">
        <v>9</v>
      </c>
      <c r="V6" s="3" t="s">
        <v>10</v>
      </c>
      <c r="W6" s="18" t="s">
        <v>11</v>
      </c>
      <c r="X6" s="3" t="s">
        <v>12</v>
      </c>
      <c r="Y6" s="18" t="s">
        <v>13</v>
      </c>
      <c r="Z6" s="66" t="s">
        <v>14</v>
      </c>
      <c r="AA6" s="18" t="s">
        <v>8</v>
      </c>
      <c r="AB6" s="87" t="s">
        <v>9</v>
      </c>
      <c r="AC6" s="88" t="s">
        <v>10</v>
      </c>
      <c r="AD6" s="66" t="s">
        <v>11</v>
      </c>
      <c r="AE6" s="18" t="s">
        <v>12</v>
      </c>
      <c r="AF6" s="87" t="s">
        <v>13</v>
      </c>
      <c r="AG6" s="88" t="s">
        <v>14</v>
      </c>
      <c r="AH6" s="93"/>
      <c r="AI6"/>
      <c r="AJ6"/>
      <c r="AK6"/>
      <c r="AL6"/>
    </row>
    <row r="7" spans="2:38" ht="16.5" customHeight="1">
      <c r="B7" s="43" t="s">
        <v>16</v>
      </c>
      <c r="C7" s="105" t="s">
        <v>20</v>
      </c>
      <c r="D7" s="64" t="s">
        <v>15</v>
      </c>
      <c r="E7" s="7" t="s">
        <v>19</v>
      </c>
      <c r="F7" s="7" t="s">
        <v>19</v>
      </c>
      <c r="G7" s="7" t="s">
        <v>19</v>
      </c>
      <c r="H7" s="7" t="s">
        <v>19</v>
      </c>
      <c r="I7" s="7" t="s">
        <v>19</v>
      </c>
      <c r="J7" s="7" t="s">
        <v>19</v>
      </c>
      <c r="K7" s="7" t="s">
        <v>19</v>
      </c>
      <c r="L7" s="12" t="s">
        <v>23</v>
      </c>
      <c r="M7" s="12" t="s">
        <v>23</v>
      </c>
      <c r="N7" s="6" t="s">
        <v>18</v>
      </c>
      <c r="O7" s="5"/>
      <c r="P7" s="159"/>
      <c r="Q7" s="159"/>
      <c r="R7" s="159"/>
      <c r="S7" s="144"/>
      <c r="T7" s="144"/>
      <c r="U7" s="10" t="s">
        <v>20</v>
      </c>
      <c r="V7" s="12" t="s">
        <v>23</v>
      </c>
      <c r="W7" s="13" t="s">
        <v>24</v>
      </c>
      <c r="X7" s="159"/>
      <c r="Y7" s="159"/>
      <c r="Z7" s="159"/>
      <c r="AA7" s="155"/>
      <c r="AB7" s="165"/>
      <c r="AC7" s="5"/>
      <c r="AD7" s="144"/>
      <c r="AE7" s="144"/>
      <c r="AF7" s="144"/>
      <c r="AG7" s="170"/>
      <c r="AH7" s="8"/>
      <c r="AI7"/>
      <c r="AJ7"/>
      <c r="AK7"/>
      <c r="AL7"/>
    </row>
    <row r="8" spans="2:38" ht="16.5" customHeight="1">
      <c r="B8" s="45" t="s">
        <v>21</v>
      </c>
      <c r="C8" s="105" t="s">
        <v>20</v>
      </c>
      <c r="D8" s="11" t="s">
        <v>9</v>
      </c>
      <c r="E8" s="7" t="s">
        <v>19</v>
      </c>
      <c r="F8" s="7" t="s">
        <v>19</v>
      </c>
      <c r="G8" s="7" t="s">
        <v>19</v>
      </c>
      <c r="H8" s="7" t="s">
        <v>19</v>
      </c>
      <c r="I8" s="7" t="s">
        <v>19</v>
      </c>
      <c r="J8" s="7" t="s">
        <v>19</v>
      </c>
      <c r="K8" s="12" t="s">
        <v>23</v>
      </c>
      <c r="L8" s="12" t="s">
        <v>23</v>
      </c>
      <c r="M8" s="12" t="s">
        <v>23</v>
      </c>
      <c r="N8" s="6" t="s">
        <v>18</v>
      </c>
      <c r="O8" s="164"/>
      <c r="P8" s="163" t="s">
        <v>60</v>
      </c>
      <c r="Q8" s="160"/>
      <c r="R8" s="158"/>
      <c r="S8" s="143"/>
      <c r="T8" s="143"/>
      <c r="U8" s="10" t="s">
        <v>20</v>
      </c>
      <c r="V8" s="6" t="s">
        <v>18</v>
      </c>
      <c r="W8" s="160"/>
      <c r="X8" s="187" t="s">
        <v>60</v>
      </c>
      <c r="Y8" s="208"/>
      <c r="Z8" s="149"/>
      <c r="AA8" s="209"/>
      <c r="AB8" s="65" t="s">
        <v>9</v>
      </c>
      <c r="AC8" s="158"/>
      <c r="AD8" s="166"/>
      <c r="AE8" s="143"/>
      <c r="AF8" s="143"/>
      <c r="AG8" s="167"/>
      <c r="AH8" s="8"/>
      <c r="AI8"/>
      <c r="AJ8"/>
      <c r="AK8"/>
      <c r="AL8"/>
    </row>
    <row r="9" spans="2:38" ht="16.5" customHeight="1">
      <c r="B9" s="45" t="s">
        <v>22</v>
      </c>
      <c r="C9" s="105" t="s">
        <v>20</v>
      </c>
      <c r="D9" s="7" t="s">
        <v>19</v>
      </c>
      <c r="E9" s="7" t="s">
        <v>19</v>
      </c>
      <c r="F9" s="7" t="s">
        <v>19</v>
      </c>
      <c r="G9" s="7" t="s">
        <v>19</v>
      </c>
      <c r="H9" s="7" t="s">
        <v>19</v>
      </c>
      <c r="I9" s="7" t="s">
        <v>19</v>
      </c>
      <c r="J9" s="7" t="s">
        <v>19</v>
      </c>
      <c r="K9" s="12" t="s">
        <v>23</v>
      </c>
      <c r="L9" s="12" t="s">
        <v>23</v>
      </c>
      <c r="M9" s="12" t="s">
        <v>23</v>
      </c>
      <c r="N9" s="6" t="s">
        <v>18</v>
      </c>
      <c r="O9" s="162"/>
      <c r="P9" s="161"/>
      <c r="Q9" s="161"/>
      <c r="R9" s="142"/>
      <c r="S9" s="142"/>
      <c r="T9" s="199" t="s">
        <v>3</v>
      </c>
      <c r="U9" s="10" t="s">
        <v>20</v>
      </c>
      <c r="V9" s="6" t="s">
        <v>18</v>
      </c>
      <c r="W9" s="161"/>
      <c r="X9" s="161"/>
      <c r="Y9" s="161"/>
      <c r="Z9" s="151"/>
      <c r="AA9" s="151"/>
      <c r="AB9" s="12" t="s">
        <v>23</v>
      </c>
      <c r="AC9" s="142"/>
      <c r="AD9" s="168"/>
      <c r="AE9" s="142"/>
      <c r="AF9" s="142"/>
      <c r="AG9" s="169"/>
      <c r="AH9" s="8"/>
      <c r="AI9"/>
      <c r="AJ9"/>
      <c r="AK9"/>
      <c r="AL9"/>
    </row>
    <row r="10" spans="2:38" ht="16.5" customHeight="1">
      <c r="B10" s="3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2"/>
      <c r="AG10" s="94"/>
      <c r="AH10" s="8"/>
      <c r="AI10"/>
      <c r="AJ10"/>
      <c r="AK10"/>
      <c r="AL10"/>
    </row>
    <row r="11" spans="2:38" ht="16.5" customHeight="1">
      <c r="B11" s="3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0"/>
      <c r="AG11" s="94"/>
      <c r="AH11" s="8"/>
      <c r="AI11"/>
      <c r="AJ11"/>
      <c r="AK11"/>
      <c r="AL11"/>
    </row>
    <row r="12" spans="2:38" ht="16.5" customHeight="1" thickBot="1">
      <c r="B12" s="134">
        <v>39847</v>
      </c>
      <c r="C12" s="1">
        <v>1</v>
      </c>
      <c r="D12" s="1">
        <v>2</v>
      </c>
      <c r="E12" s="1">
        <v>3</v>
      </c>
      <c r="F12" s="1">
        <v>4</v>
      </c>
      <c r="G12" s="132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  <c r="P12" s="1">
        <v>14</v>
      </c>
      <c r="Q12" s="1">
        <v>15</v>
      </c>
      <c r="R12" s="1">
        <v>16</v>
      </c>
      <c r="S12" s="1">
        <v>17</v>
      </c>
      <c r="T12" s="1">
        <v>18</v>
      </c>
      <c r="U12" s="132">
        <v>19</v>
      </c>
      <c r="V12" s="1">
        <v>20</v>
      </c>
      <c r="W12" s="1">
        <v>21</v>
      </c>
      <c r="X12" s="1">
        <v>22</v>
      </c>
      <c r="Y12" s="2">
        <v>23</v>
      </c>
      <c r="Z12" s="1">
        <v>24</v>
      </c>
      <c r="AA12" s="1">
        <v>25</v>
      </c>
      <c r="AB12" s="1">
        <v>26</v>
      </c>
      <c r="AC12" s="1">
        <v>27</v>
      </c>
      <c r="AD12" s="1">
        <v>28</v>
      </c>
      <c r="AE12" s="8"/>
      <c r="AF12" s="80"/>
      <c r="AG12" s="94"/>
      <c r="AH12" s="8"/>
      <c r="AI12"/>
      <c r="AJ12"/>
      <c r="AK12"/>
      <c r="AL12"/>
    </row>
    <row r="13" spans="2:38" ht="16.5" customHeight="1">
      <c r="B13" s="39"/>
      <c r="C13" s="100" t="s">
        <v>8</v>
      </c>
      <c r="D13" s="100" t="s">
        <v>9</v>
      </c>
      <c r="E13" s="100" t="s">
        <v>10</v>
      </c>
      <c r="F13" s="100" t="s">
        <v>11</v>
      </c>
      <c r="G13" s="101" t="s">
        <v>12</v>
      </c>
      <c r="H13" s="102" t="s">
        <v>13</v>
      </c>
      <c r="I13" s="103" t="s">
        <v>14</v>
      </c>
      <c r="J13" s="104" t="s">
        <v>8</v>
      </c>
      <c r="K13" s="100" t="s">
        <v>9</v>
      </c>
      <c r="L13" s="100" t="s">
        <v>10</v>
      </c>
      <c r="M13" s="100" t="s">
        <v>11</v>
      </c>
      <c r="N13" s="100" t="s">
        <v>12</v>
      </c>
      <c r="O13" s="100" t="s">
        <v>13</v>
      </c>
      <c r="P13" s="100" t="s">
        <v>14</v>
      </c>
      <c r="Q13" s="100" t="s">
        <v>8</v>
      </c>
      <c r="R13" s="100" t="s">
        <v>9</v>
      </c>
      <c r="S13" s="100" t="s">
        <v>10</v>
      </c>
      <c r="T13" s="100" t="s">
        <v>11</v>
      </c>
      <c r="U13" s="100" t="s">
        <v>12</v>
      </c>
      <c r="V13" s="100" t="s">
        <v>13</v>
      </c>
      <c r="W13" s="100" t="s">
        <v>14</v>
      </c>
      <c r="X13" s="100" t="s">
        <v>8</v>
      </c>
      <c r="Y13" s="100" t="s">
        <v>9</v>
      </c>
      <c r="Z13" s="100" t="s">
        <v>10</v>
      </c>
      <c r="AA13" s="100" t="s">
        <v>11</v>
      </c>
      <c r="AB13" s="100" t="s">
        <v>12</v>
      </c>
      <c r="AC13" s="100" t="s">
        <v>13</v>
      </c>
      <c r="AD13" s="100" t="s">
        <v>14</v>
      </c>
      <c r="AE13" s="8"/>
      <c r="AF13" s="8"/>
      <c r="AG13" s="37"/>
      <c r="AH13" s="8"/>
      <c r="AI13"/>
      <c r="AJ13"/>
      <c r="AK13"/>
      <c r="AL13"/>
    </row>
    <row r="14" spans="2:38" ht="16.5" customHeight="1">
      <c r="B14" s="107" t="s">
        <v>16</v>
      </c>
      <c r="C14" s="171"/>
      <c r="D14" s="144"/>
      <c r="E14" s="6" t="s">
        <v>18</v>
      </c>
      <c r="F14" s="189" t="s">
        <v>60</v>
      </c>
      <c r="G14" s="149"/>
      <c r="H14" s="149"/>
      <c r="I14" s="143"/>
      <c r="J14" s="143"/>
      <c r="K14" s="144"/>
      <c r="L14" s="7" t="s">
        <v>19</v>
      </c>
      <c r="M14" s="5"/>
      <c r="N14" s="159"/>
      <c r="O14" s="159"/>
      <c r="P14" s="155"/>
      <c r="Q14" s="155"/>
      <c r="R14" s="10" t="s">
        <v>20</v>
      </c>
      <c r="S14" s="64" t="s">
        <v>15</v>
      </c>
      <c r="T14" s="13" t="s">
        <v>24</v>
      </c>
      <c r="U14" s="155"/>
      <c r="V14" s="155"/>
      <c r="W14" s="155"/>
      <c r="X14" s="173"/>
      <c r="Y14" s="6" t="s">
        <v>18</v>
      </c>
      <c r="Z14" s="108"/>
      <c r="AA14" s="143"/>
      <c r="AB14" s="143"/>
      <c r="AC14" s="143"/>
      <c r="AD14" s="179"/>
      <c r="AE14" s="8"/>
      <c r="AF14" s="81"/>
      <c r="AG14" s="95"/>
      <c r="AH14" s="8"/>
      <c r="AI14"/>
      <c r="AJ14"/>
      <c r="AK14"/>
      <c r="AL14"/>
    </row>
    <row r="15" spans="2:38" ht="16.5" customHeight="1">
      <c r="B15" s="45" t="s">
        <v>21</v>
      </c>
      <c r="C15" s="172"/>
      <c r="D15" s="6" t="s">
        <v>18</v>
      </c>
      <c r="E15" s="187" t="s">
        <v>60</v>
      </c>
      <c r="F15" s="148"/>
      <c r="G15" s="149"/>
      <c r="H15" s="143"/>
      <c r="I15" s="143"/>
      <c r="J15" s="143"/>
      <c r="K15" s="11" t="s">
        <v>9</v>
      </c>
      <c r="L15" s="7" t="s">
        <v>19</v>
      </c>
      <c r="M15" s="160"/>
      <c r="N15" s="187" t="s">
        <v>60</v>
      </c>
      <c r="O15" s="160"/>
      <c r="P15" s="149"/>
      <c r="Q15" s="149"/>
      <c r="R15" s="10" t="s">
        <v>20</v>
      </c>
      <c r="S15" s="6" t="s">
        <v>18</v>
      </c>
      <c r="T15" s="149"/>
      <c r="U15" s="149"/>
      <c r="V15" s="149"/>
      <c r="W15" s="149"/>
      <c r="X15" s="6" t="s">
        <v>18</v>
      </c>
      <c r="Y15" s="11" t="s">
        <v>9</v>
      </c>
      <c r="Z15" s="143"/>
      <c r="AA15" s="143"/>
      <c r="AB15" s="143" t="s">
        <v>61</v>
      </c>
      <c r="AC15" s="143"/>
      <c r="AD15" s="177"/>
      <c r="AE15" s="8"/>
      <c r="AF15" s="81"/>
      <c r="AG15" s="94"/>
      <c r="AH15" s="8"/>
      <c r="AI15"/>
      <c r="AJ15"/>
      <c r="AK15"/>
      <c r="AL15"/>
    </row>
    <row r="16" spans="2:38" ht="16.5" customHeight="1">
      <c r="B16" s="45" t="s">
        <v>22</v>
      </c>
      <c r="C16" s="145"/>
      <c r="D16" s="6" t="s">
        <v>18</v>
      </c>
      <c r="E16" s="188" t="s">
        <v>60</v>
      </c>
      <c r="F16" s="150"/>
      <c r="G16" s="151"/>
      <c r="H16" s="142"/>
      <c r="I16" s="142"/>
      <c r="J16" s="142"/>
      <c r="K16" s="7" t="s">
        <v>19</v>
      </c>
      <c r="L16" s="12" t="s">
        <v>23</v>
      </c>
      <c r="M16" s="161"/>
      <c r="N16" s="161"/>
      <c r="O16" s="151"/>
      <c r="P16" s="151"/>
      <c r="Q16" s="198" t="s">
        <v>3</v>
      </c>
      <c r="R16" s="10" t="s">
        <v>20</v>
      </c>
      <c r="S16" s="6" t="s">
        <v>18</v>
      </c>
      <c r="T16" s="151"/>
      <c r="U16" s="151"/>
      <c r="V16" s="151"/>
      <c r="W16" s="151"/>
      <c r="X16" s="6" t="s">
        <v>18</v>
      </c>
      <c r="Y16" s="12" t="s">
        <v>23</v>
      </c>
      <c r="Z16" s="145"/>
      <c r="AA16" s="142"/>
      <c r="AB16" s="142"/>
      <c r="AC16" s="142"/>
      <c r="AD16" s="178"/>
      <c r="AE16" s="83"/>
      <c r="AF16" s="82"/>
      <c r="AG16" s="94"/>
      <c r="AH16" s="8"/>
      <c r="AI16"/>
      <c r="AJ16"/>
      <c r="AK16"/>
      <c r="AL16"/>
    </row>
    <row r="17" spans="2:38" ht="16.5" customHeight="1">
      <c r="B17" s="3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8"/>
      <c r="AB17" s="8"/>
      <c r="AC17" s="8"/>
      <c r="AD17" s="8"/>
      <c r="AE17" s="8"/>
      <c r="AF17" s="8"/>
      <c r="AG17" s="37"/>
      <c r="AH17" s="8"/>
      <c r="AI17"/>
      <c r="AJ17"/>
      <c r="AK17"/>
      <c r="AL17"/>
    </row>
    <row r="18" spans="2:38" ht="16.5" customHeight="1">
      <c r="B18" s="3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37"/>
      <c r="AH18" s="8"/>
      <c r="AI18"/>
      <c r="AJ18"/>
      <c r="AK18"/>
      <c r="AL18"/>
    </row>
    <row r="19" spans="2:38" ht="16.5" customHeight="1" thickBot="1">
      <c r="B19" s="134">
        <v>39875</v>
      </c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1">
        <v>7</v>
      </c>
      <c r="J19" s="1">
        <v>8</v>
      </c>
      <c r="K19" s="1">
        <v>9</v>
      </c>
      <c r="L19" s="1">
        <v>10</v>
      </c>
      <c r="M19" s="1">
        <v>11</v>
      </c>
      <c r="N19" s="1">
        <v>12</v>
      </c>
      <c r="O19" s="1">
        <v>13</v>
      </c>
      <c r="P19" s="1">
        <v>14</v>
      </c>
      <c r="Q19" s="1">
        <v>15</v>
      </c>
      <c r="R19" s="1">
        <v>16</v>
      </c>
      <c r="S19" s="1">
        <v>17</v>
      </c>
      <c r="T19" s="1">
        <v>18</v>
      </c>
      <c r="U19" s="132">
        <v>19</v>
      </c>
      <c r="V19" s="1">
        <v>20</v>
      </c>
      <c r="W19" s="1">
        <v>21</v>
      </c>
      <c r="X19" s="1">
        <v>22</v>
      </c>
      <c r="Y19" s="2">
        <v>23</v>
      </c>
      <c r="Z19" s="1">
        <v>24</v>
      </c>
      <c r="AA19" s="1">
        <v>25</v>
      </c>
      <c r="AB19" s="132">
        <v>26</v>
      </c>
      <c r="AC19" s="1">
        <v>27</v>
      </c>
      <c r="AD19" s="1">
        <v>28</v>
      </c>
      <c r="AE19" s="1">
        <v>29</v>
      </c>
      <c r="AF19" s="1">
        <v>30</v>
      </c>
      <c r="AG19" s="38">
        <v>31</v>
      </c>
      <c r="AH19" s="91"/>
      <c r="AI19"/>
      <c r="AJ19"/>
      <c r="AK19"/>
      <c r="AL19"/>
    </row>
    <row r="20" spans="2:38" ht="16.5" customHeight="1">
      <c r="B20" s="42"/>
      <c r="C20" s="100" t="s">
        <v>8</v>
      </c>
      <c r="D20" s="100" t="s">
        <v>9</v>
      </c>
      <c r="E20" s="100" t="s">
        <v>10</v>
      </c>
      <c r="F20" s="100" t="s">
        <v>11</v>
      </c>
      <c r="G20" s="101" t="s">
        <v>12</v>
      </c>
      <c r="H20" s="102" t="s">
        <v>13</v>
      </c>
      <c r="I20" s="103" t="s">
        <v>14</v>
      </c>
      <c r="J20" s="104" t="s">
        <v>8</v>
      </c>
      <c r="K20" s="100" t="s">
        <v>9</v>
      </c>
      <c r="L20" s="100" t="s">
        <v>10</v>
      </c>
      <c r="M20" s="100" t="s">
        <v>11</v>
      </c>
      <c r="N20" s="100" t="s">
        <v>12</v>
      </c>
      <c r="O20" s="100" t="s">
        <v>13</v>
      </c>
      <c r="P20" s="100" t="s">
        <v>14</v>
      </c>
      <c r="Q20" s="100" t="s">
        <v>8</v>
      </c>
      <c r="R20" s="100" t="s">
        <v>9</v>
      </c>
      <c r="S20" s="100" t="s">
        <v>10</v>
      </c>
      <c r="T20" s="100" t="s">
        <v>11</v>
      </c>
      <c r="U20" s="100" t="s">
        <v>12</v>
      </c>
      <c r="V20" s="100" t="s">
        <v>13</v>
      </c>
      <c r="W20" s="100" t="s">
        <v>14</v>
      </c>
      <c r="X20" s="100" t="s">
        <v>8</v>
      </c>
      <c r="Y20" s="100" t="s">
        <v>9</v>
      </c>
      <c r="Z20" s="100" t="s">
        <v>10</v>
      </c>
      <c r="AA20" s="100" t="s">
        <v>11</v>
      </c>
      <c r="AB20" s="100" t="s">
        <v>12</v>
      </c>
      <c r="AC20" s="100" t="s">
        <v>13</v>
      </c>
      <c r="AD20" s="100" t="s">
        <v>14</v>
      </c>
      <c r="AE20" s="18" t="s">
        <v>8</v>
      </c>
      <c r="AF20" s="100" t="s">
        <v>9</v>
      </c>
      <c r="AG20" s="63" t="s">
        <v>10</v>
      </c>
      <c r="AH20" s="84"/>
      <c r="AI20"/>
      <c r="AJ20"/>
      <c r="AK20"/>
      <c r="AL20"/>
    </row>
    <row r="21" spans="2:38" ht="16.5" customHeight="1">
      <c r="B21" s="40" t="s">
        <v>16</v>
      </c>
      <c r="C21" s="171"/>
      <c r="D21" s="143"/>
      <c r="E21" s="109" t="s">
        <v>18</v>
      </c>
      <c r="F21" s="8"/>
      <c r="G21" s="23"/>
      <c r="H21" s="8"/>
      <c r="I21" s="8"/>
      <c r="J21" s="8"/>
      <c r="K21" s="116"/>
      <c r="L21" s="13" t="s">
        <v>24</v>
      </c>
      <c r="M21" s="23"/>
      <c r="N21" s="8"/>
      <c r="O21" s="8"/>
      <c r="P21" s="8"/>
      <c r="Q21" s="8"/>
      <c r="R21" s="64" t="s">
        <v>15</v>
      </c>
      <c r="S21" s="7" t="s">
        <v>19</v>
      </c>
      <c r="T21" s="5"/>
      <c r="U21" s="160" t="s">
        <v>60</v>
      </c>
      <c r="V21" s="200" t="s">
        <v>59</v>
      </c>
      <c r="W21" s="143"/>
      <c r="X21" s="141"/>
      <c r="Y21" s="144"/>
      <c r="Z21" s="6" t="s">
        <v>18</v>
      </c>
      <c r="AA21" s="143"/>
      <c r="AB21" s="143"/>
      <c r="AC21" s="146"/>
      <c r="AD21" s="147"/>
      <c r="AE21" s="152"/>
      <c r="AF21" s="6" t="s">
        <v>18</v>
      </c>
      <c r="AG21" s="110"/>
      <c r="AI21"/>
      <c r="AJ21"/>
      <c r="AK21"/>
      <c r="AL21"/>
    </row>
    <row r="22" spans="2:38" ht="16.5" customHeight="1">
      <c r="B22" s="41" t="s">
        <v>21</v>
      </c>
      <c r="C22" s="172"/>
      <c r="D22" s="6" t="s">
        <v>18</v>
      </c>
      <c r="E22" s="11" t="s">
        <v>9</v>
      </c>
      <c r="F22" s="111"/>
      <c r="G22" s="122" t="s">
        <v>32</v>
      </c>
      <c r="H22" s="111"/>
      <c r="I22" s="111"/>
      <c r="J22" s="111"/>
      <c r="K22" s="6" t="s">
        <v>18</v>
      </c>
      <c r="L22" s="123"/>
      <c r="M22" s="124"/>
      <c r="N22" s="111"/>
      <c r="O22" s="122" t="s">
        <v>32</v>
      </c>
      <c r="P22" s="111"/>
      <c r="Q22" s="112"/>
      <c r="R22" s="11" t="s">
        <v>9</v>
      </c>
      <c r="S22" s="7" t="s">
        <v>19</v>
      </c>
      <c r="T22" s="160" t="s">
        <v>60</v>
      </c>
      <c r="U22" s="201" t="s">
        <v>59</v>
      </c>
      <c r="V22" s="140"/>
      <c r="W22" s="140"/>
      <c r="X22" s="141"/>
      <c r="Y22" s="6" t="s">
        <v>18</v>
      </c>
      <c r="Z22" s="143"/>
      <c r="AA22" s="143"/>
      <c r="AB22" s="143"/>
      <c r="AC22" s="148"/>
      <c r="AD22" s="149"/>
      <c r="AE22" s="6" t="s">
        <v>18</v>
      </c>
      <c r="AF22" s="11" t="s">
        <v>9</v>
      </c>
      <c r="AG22" s="153"/>
      <c r="AI22"/>
      <c r="AJ22"/>
      <c r="AK22"/>
      <c r="AL22"/>
    </row>
    <row r="23" spans="2:38" ht="16.5" customHeight="1">
      <c r="B23" s="41" t="s">
        <v>22</v>
      </c>
      <c r="C23" s="145"/>
      <c r="D23" s="6" t="s">
        <v>18</v>
      </c>
      <c r="E23" s="12" t="s">
        <v>23</v>
      </c>
      <c r="F23" s="25"/>
      <c r="G23" s="25"/>
      <c r="H23" s="25"/>
      <c r="I23" s="25"/>
      <c r="J23" s="25"/>
      <c r="K23" s="6" t="s">
        <v>18</v>
      </c>
      <c r="L23" s="25"/>
      <c r="M23" s="117"/>
      <c r="N23" s="25"/>
      <c r="O23" s="25"/>
      <c r="P23" s="25"/>
      <c r="Q23" s="25"/>
      <c r="R23" s="7" t="s">
        <v>19</v>
      </c>
      <c r="S23" s="12" t="s">
        <v>23</v>
      </c>
      <c r="T23" s="161" t="s">
        <v>60</v>
      </c>
      <c r="U23" s="202" t="s">
        <v>59</v>
      </c>
      <c r="V23" s="142"/>
      <c r="W23" s="142"/>
      <c r="X23" s="142"/>
      <c r="Y23" s="6" t="s">
        <v>18</v>
      </c>
      <c r="Z23" s="145"/>
      <c r="AA23" s="142"/>
      <c r="AB23" s="142"/>
      <c r="AC23" s="150"/>
      <c r="AD23" s="151"/>
      <c r="AE23" s="6" t="s">
        <v>18</v>
      </c>
      <c r="AF23" s="12" t="s">
        <v>23</v>
      </c>
      <c r="AG23" s="154"/>
      <c r="AH23" s="8"/>
      <c r="AI23"/>
      <c r="AJ23"/>
      <c r="AK23"/>
      <c r="AL23"/>
    </row>
    <row r="24" spans="2:38" ht="16.5" customHeight="1">
      <c r="B24" s="3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37"/>
      <c r="AH24" s="8"/>
      <c r="AI24"/>
      <c r="AJ24"/>
      <c r="AK24"/>
      <c r="AL24"/>
    </row>
    <row r="25" spans="2:38" ht="16.5" customHeight="1">
      <c r="B25" s="3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37"/>
      <c r="AH25" s="8"/>
      <c r="AI25"/>
      <c r="AJ25"/>
      <c r="AK25"/>
      <c r="AL25"/>
    </row>
    <row r="26" spans="2:38" ht="16.5" customHeight="1" thickBot="1">
      <c r="B26" s="134">
        <v>39906</v>
      </c>
      <c r="C26" s="1">
        <v>1</v>
      </c>
      <c r="D26" s="132">
        <v>2</v>
      </c>
      <c r="E26" s="1">
        <v>3</v>
      </c>
      <c r="F26" s="1">
        <v>4</v>
      </c>
      <c r="G26" s="1">
        <v>5</v>
      </c>
      <c r="H26" s="1">
        <v>6</v>
      </c>
      <c r="I26" s="1">
        <v>7</v>
      </c>
      <c r="J26" s="1">
        <v>8</v>
      </c>
      <c r="K26" s="1">
        <v>9</v>
      </c>
      <c r="L26" s="1">
        <v>10</v>
      </c>
      <c r="M26" s="1">
        <v>11</v>
      </c>
      <c r="N26" s="1">
        <v>12</v>
      </c>
      <c r="O26" s="1">
        <v>13</v>
      </c>
      <c r="P26" s="1">
        <v>14</v>
      </c>
      <c r="Q26" s="1">
        <v>15</v>
      </c>
      <c r="R26" s="132">
        <v>16</v>
      </c>
      <c r="S26" s="1">
        <v>17</v>
      </c>
      <c r="T26" s="1">
        <v>18</v>
      </c>
      <c r="U26" s="1">
        <v>19</v>
      </c>
      <c r="V26" s="1">
        <v>20</v>
      </c>
      <c r="W26" s="1">
        <v>21</v>
      </c>
      <c r="X26" s="1">
        <v>22</v>
      </c>
      <c r="Y26" s="2">
        <v>23</v>
      </c>
      <c r="Z26" s="1">
        <v>24</v>
      </c>
      <c r="AA26" s="1">
        <v>25</v>
      </c>
      <c r="AB26" s="1">
        <v>26</v>
      </c>
      <c r="AC26" s="1">
        <v>27</v>
      </c>
      <c r="AD26" s="1">
        <v>28</v>
      </c>
      <c r="AE26" s="1">
        <v>29</v>
      </c>
      <c r="AF26" s="132">
        <v>30</v>
      </c>
      <c r="AG26" s="37"/>
      <c r="AH26" s="8"/>
      <c r="AI26"/>
      <c r="AJ26"/>
      <c r="AK26"/>
      <c r="AL26"/>
    </row>
    <row r="27" spans="2:38" ht="16.5" customHeight="1">
      <c r="B27" s="42"/>
      <c r="C27" s="101" t="s">
        <v>11</v>
      </c>
      <c r="D27" s="18" t="s">
        <v>12</v>
      </c>
      <c r="E27" s="3" t="s">
        <v>13</v>
      </c>
      <c r="F27" s="3" t="s">
        <v>14</v>
      </c>
      <c r="G27" s="3" t="s">
        <v>8</v>
      </c>
      <c r="H27" s="3" t="s">
        <v>9</v>
      </c>
      <c r="I27" s="3" t="s">
        <v>10</v>
      </c>
      <c r="J27" s="3" t="s">
        <v>11</v>
      </c>
      <c r="K27" s="18" t="s">
        <v>12</v>
      </c>
      <c r="L27" s="19" t="s">
        <v>13</v>
      </c>
      <c r="M27" s="20" t="s">
        <v>14</v>
      </c>
      <c r="N27" s="21" t="s">
        <v>8</v>
      </c>
      <c r="O27" s="3" t="s">
        <v>9</v>
      </c>
      <c r="P27" s="3" t="s">
        <v>10</v>
      </c>
      <c r="Q27" s="3" t="s">
        <v>11</v>
      </c>
      <c r="R27" s="3" t="s">
        <v>12</v>
      </c>
      <c r="S27" s="3" t="s">
        <v>13</v>
      </c>
      <c r="T27" s="3" t="s">
        <v>14</v>
      </c>
      <c r="U27" s="3" t="s">
        <v>8</v>
      </c>
      <c r="V27" s="3" t="s">
        <v>9</v>
      </c>
      <c r="W27" s="3" t="s">
        <v>10</v>
      </c>
      <c r="X27" s="3" t="s">
        <v>11</v>
      </c>
      <c r="Y27" s="3" t="s">
        <v>12</v>
      </c>
      <c r="Z27" s="3" t="s">
        <v>13</v>
      </c>
      <c r="AA27" s="3" t="s">
        <v>14</v>
      </c>
      <c r="AB27" s="3" t="s">
        <v>8</v>
      </c>
      <c r="AC27" s="3" t="s">
        <v>9</v>
      </c>
      <c r="AD27" s="3" t="s">
        <v>33</v>
      </c>
      <c r="AE27" s="18" t="s">
        <v>11</v>
      </c>
      <c r="AF27" s="3" t="s">
        <v>12</v>
      </c>
      <c r="AG27" s="37"/>
      <c r="AH27" s="8"/>
      <c r="AI27"/>
      <c r="AJ27"/>
      <c r="AK27"/>
      <c r="AL27"/>
    </row>
    <row r="28" spans="2:38" ht="16.5" customHeight="1">
      <c r="B28" s="40" t="s">
        <v>16</v>
      </c>
      <c r="C28" s="147"/>
      <c r="D28" s="155"/>
      <c r="E28" s="155"/>
      <c r="F28" s="205" t="s">
        <v>59</v>
      </c>
      <c r="G28" s="144"/>
      <c r="H28" s="144"/>
      <c r="I28" s="13" t="s">
        <v>24</v>
      </c>
      <c r="J28" s="155"/>
      <c r="K28" s="155"/>
      <c r="L28" s="155"/>
      <c r="M28" s="144"/>
      <c r="N28" s="144"/>
      <c r="O28" s="64" t="s">
        <v>15</v>
      </c>
      <c r="P28" s="7" t="s">
        <v>19</v>
      </c>
      <c r="Q28" s="5"/>
      <c r="R28" s="205" t="s">
        <v>59</v>
      </c>
      <c r="S28" s="159"/>
      <c r="T28" s="155"/>
      <c r="U28" s="155"/>
      <c r="V28" s="155"/>
      <c r="W28" s="6" t="s">
        <v>18</v>
      </c>
      <c r="X28" s="185"/>
      <c r="Y28" s="144"/>
      <c r="Z28" s="185"/>
      <c r="AA28" s="144"/>
      <c r="AB28" s="186"/>
      <c r="AC28" s="6" t="s">
        <v>18</v>
      </c>
      <c r="AD28" s="5"/>
      <c r="AE28" s="204" t="s">
        <v>59</v>
      </c>
      <c r="AF28" s="197"/>
      <c r="AG28" s="37"/>
      <c r="AH28" s="8"/>
      <c r="AI28"/>
      <c r="AJ28"/>
      <c r="AK28"/>
      <c r="AL28"/>
    </row>
    <row r="29" spans="2:38" ht="16.5" customHeight="1">
      <c r="B29" s="41" t="s">
        <v>21</v>
      </c>
      <c r="C29" s="156"/>
      <c r="D29" s="149"/>
      <c r="E29" s="200" t="s">
        <v>59</v>
      </c>
      <c r="F29" s="143"/>
      <c r="G29" s="143"/>
      <c r="H29" s="6" t="s">
        <v>18</v>
      </c>
      <c r="I29" s="149"/>
      <c r="J29" s="270"/>
      <c r="K29" s="149"/>
      <c r="L29" s="143"/>
      <c r="M29" s="143"/>
      <c r="N29" s="143"/>
      <c r="O29" s="11" t="s">
        <v>9</v>
      </c>
      <c r="P29" s="7" t="s">
        <v>19</v>
      </c>
      <c r="Q29" s="200" t="s">
        <v>59</v>
      </c>
      <c r="R29" s="187" t="s">
        <v>60</v>
      </c>
      <c r="S29" s="149"/>
      <c r="T29" s="149"/>
      <c r="U29" s="180"/>
      <c r="V29" s="6" t="s">
        <v>18</v>
      </c>
      <c r="W29" s="143"/>
      <c r="X29" s="146"/>
      <c r="Y29" s="143"/>
      <c r="Z29" s="146"/>
      <c r="AA29" s="143"/>
      <c r="AB29" s="6" t="s">
        <v>18</v>
      </c>
      <c r="AC29" s="11" t="s">
        <v>9</v>
      </c>
      <c r="AD29" s="200" t="s">
        <v>59</v>
      </c>
      <c r="AE29" s="191"/>
      <c r="AF29" s="214" t="s">
        <v>60</v>
      </c>
      <c r="AG29" s="37"/>
      <c r="AH29" s="8"/>
      <c r="AI29"/>
      <c r="AJ29"/>
      <c r="AK29"/>
      <c r="AL29"/>
    </row>
    <row r="30" spans="2:38" ht="16.5" customHeight="1">
      <c r="B30" s="41" t="s">
        <v>22</v>
      </c>
      <c r="C30" s="157"/>
      <c r="D30" s="151"/>
      <c r="E30" s="203" t="s">
        <v>59</v>
      </c>
      <c r="F30" s="142"/>
      <c r="G30" s="142"/>
      <c r="H30" s="6" t="s">
        <v>18</v>
      </c>
      <c r="I30" s="157"/>
      <c r="J30" s="151"/>
      <c r="K30" s="151"/>
      <c r="L30" s="142"/>
      <c r="M30" s="142"/>
      <c r="N30" s="142"/>
      <c r="O30" s="7" t="s">
        <v>19</v>
      </c>
      <c r="P30" s="12" t="s">
        <v>23</v>
      </c>
      <c r="Q30" s="203" t="s">
        <v>59</v>
      </c>
      <c r="R30" s="161"/>
      <c r="S30" s="151"/>
      <c r="T30" s="151"/>
      <c r="U30" s="151"/>
      <c r="V30" s="6" t="s">
        <v>18</v>
      </c>
      <c r="W30" s="145"/>
      <c r="X30" s="184"/>
      <c r="Y30" s="142"/>
      <c r="Z30" s="184"/>
      <c r="AA30" s="142"/>
      <c r="AB30" s="6" t="s">
        <v>18</v>
      </c>
      <c r="AC30" s="12" t="s">
        <v>23</v>
      </c>
      <c r="AD30" s="203" t="s">
        <v>59</v>
      </c>
      <c r="AE30" s="192"/>
      <c r="AF30" s="196"/>
      <c r="AG30" s="37"/>
      <c r="AH30" s="8"/>
      <c r="AI30"/>
      <c r="AJ30"/>
      <c r="AK30"/>
      <c r="AL30"/>
    </row>
    <row r="31" spans="2:38" ht="16.5" customHeight="1">
      <c r="B31" s="3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37"/>
      <c r="AH31" s="8"/>
      <c r="AI31"/>
      <c r="AJ31"/>
      <c r="AK31"/>
      <c r="AL31"/>
    </row>
    <row r="32" spans="2:38" ht="16.5" customHeight="1">
      <c r="B32" s="36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 t="s">
        <v>65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37"/>
      <c r="AH32" s="8"/>
      <c r="AI32"/>
      <c r="AJ32"/>
      <c r="AK32"/>
      <c r="AL32"/>
    </row>
    <row r="33" spans="2:38" ht="16.5" customHeight="1" thickBot="1">
      <c r="B33" s="134">
        <v>39936</v>
      </c>
      <c r="C33" s="1">
        <v>1</v>
      </c>
      <c r="D33" s="1">
        <v>2</v>
      </c>
      <c r="E33" s="1">
        <v>3</v>
      </c>
      <c r="F33" s="1">
        <v>4</v>
      </c>
      <c r="G33" s="1">
        <v>5</v>
      </c>
      <c r="H33" s="1">
        <v>6</v>
      </c>
      <c r="I33" s="1">
        <v>7</v>
      </c>
      <c r="J33" s="1">
        <v>8</v>
      </c>
      <c r="K33" s="1">
        <v>9</v>
      </c>
      <c r="L33" s="1">
        <v>10</v>
      </c>
      <c r="M33" s="1">
        <v>11</v>
      </c>
      <c r="N33" s="1">
        <v>12</v>
      </c>
      <c r="O33" s="1">
        <v>13</v>
      </c>
      <c r="P33" s="132">
        <v>14</v>
      </c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  <c r="X33" s="1">
        <v>22</v>
      </c>
      <c r="Y33" s="2">
        <v>23</v>
      </c>
      <c r="Z33" s="1">
        <v>24</v>
      </c>
      <c r="AA33" s="1">
        <v>25</v>
      </c>
      <c r="AB33" s="1">
        <v>26</v>
      </c>
      <c r="AC33" s="1">
        <v>27</v>
      </c>
      <c r="AD33" s="132">
        <v>28</v>
      </c>
      <c r="AE33" s="1">
        <v>29</v>
      </c>
      <c r="AF33" s="1">
        <v>30</v>
      </c>
      <c r="AG33" s="38">
        <v>31</v>
      </c>
      <c r="AH33" s="91"/>
      <c r="AI33"/>
      <c r="AJ33"/>
      <c r="AK33"/>
      <c r="AL33"/>
    </row>
    <row r="34" spans="2:38" ht="16.5" customHeight="1">
      <c r="B34" s="42"/>
      <c r="C34" s="3" t="s">
        <v>13</v>
      </c>
      <c r="D34" s="3" t="s">
        <v>14</v>
      </c>
      <c r="E34" s="3" t="s">
        <v>8</v>
      </c>
      <c r="F34" s="18" t="s">
        <v>9</v>
      </c>
      <c r="G34" s="3" t="s">
        <v>10</v>
      </c>
      <c r="H34" s="3" t="s">
        <v>11</v>
      </c>
      <c r="I34" s="101" t="s">
        <v>12</v>
      </c>
      <c r="J34" s="3" t="s">
        <v>13</v>
      </c>
      <c r="K34" s="3" t="s">
        <v>14</v>
      </c>
      <c r="L34" s="3" t="s">
        <v>8</v>
      </c>
      <c r="M34" s="3" t="s">
        <v>9</v>
      </c>
      <c r="N34" s="3" t="s">
        <v>10</v>
      </c>
      <c r="O34" s="18" t="s">
        <v>11</v>
      </c>
      <c r="P34" s="19" t="s">
        <v>12</v>
      </c>
      <c r="Q34" s="20" t="s">
        <v>13</v>
      </c>
      <c r="R34" s="21" t="s">
        <v>14</v>
      </c>
      <c r="S34" s="3" t="s">
        <v>8</v>
      </c>
      <c r="T34" s="3" t="s">
        <v>9</v>
      </c>
      <c r="U34" s="3" t="s">
        <v>10</v>
      </c>
      <c r="V34" s="3" t="s">
        <v>11</v>
      </c>
      <c r="W34" s="3" t="s">
        <v>12</v>
      </c>
      <c r="X34" s="3" t="s">
        <v>13</v>
      </c>
      <c r="Y34" s="3" t="s">
        <v>14</v>
      </c>
      <c r="Z34" s="19" t="s">
        <v>8</v>
      </c>
      <c r="AA34" s="3" t="s">
        <v>9</v>
      </c>
      <c r="AB34" s="3" t="s">
        <v>10</v>
      </c>
      <c r="AC34" s="3" t="s">
        <v>11</v>
      </c>
      <c r="AD34" s="3" t="s">
        <v>12</v>
      </c>
      <c r="AE34" s="3" t="s">
        <v>13</v>
      </c>
      <c r="AF34" s="3" t="s">
        <v>14</v>
      </c>
      <c r="AG34" s="63" t="s">
        <v>8</v>
      </c>
      <c r="AH34" s="84"/>
      <c r="AI34"/>
      <c r="AJ34"/>
      <c r="AK34"/>
      <c r="AL34"/>
    </row>
    <row r="35" spans="2:38" ht="16.5" customHeight="1">
      <c r="B35" s="40" t="s">
        <v>16</v>
      </c>
      <c r="C35" s="164"/>
      <c r="D35" s="155"/>
      <c r="E35" s="155"/>
      <c r="F35" s="155"/>
      <c r="G35" s="13" t="s">
        <v>24</v>
      </c>
      <c r="H35" s="159"/>
      <c r="I35" s="189"/>
      <c r="J35" s="193"/>
      <c r="K35" s="174"/>
      <c r="L35" s="174"/>
      <c r="M35" s="174"/>
      <c r="N35" s="7" t="s">
        <v>19</v>
      </c>
      <c r="O35" s="5"/>
      <c r="P35" s="155"/>
      <c r="Q35" s="155"/>
      <c r="R35" s="159"/>
      <c r="S35" s="159"/>
      <c r="T35" s="159"/>
      <c r="U35" s="6" t="s">
        <v>18</v>
      </c>
      <c r="V35" s="159"/>
      <c r="W35" s="159"/>
      <c r="X35" s="159"/>
      <c r="Y35" s="159"/>
      <c r="Z35" s="6" t="s">
        <v>18</v>
      </c>
      <c r="AA35" s="10" t="s">
        <v>20</v>
      </c>
      <c r="AB35" s="64" t="s">
        <v>15</v>
      </c>
      <c r="AC35" s="17"/>
      <c r="AD35" s="159"/>
      <c r="AE35" s="159"/>
      <c r="AF35" s="155"/>
      <c r="AG35" s="183"/>
      <c r="AI35"/>
      <c r="AJ35"/>
      <c r="AK35"/>
      <c r="AL35"/>
    </row>
    <row r="36" spans="2:38" ht="16.5" customHeight="1">
      <c r="B36" s="41" t="s">
        <v>21</v>
      </c>
      <c r="C36" s="156"/>
      <c r="D36" s="149" t="s">
        <v>62</v>
      </c>
      <c r="E36" s="149"/>
      <c r="F36" s="6" t="s">
        <v>18</v>
      </c>
      <c r="G36" s="160"/>
      <c r="H36" s="187" t="s">
        <v>60</v>
      </c>
      <c r="I36" s="191"/>
      <c r="J36" s="175"/>
      <c r="K36" s="175"/>
      <c r="L36" s="175"/>
      <c r="M36" s="11" t="s">
        <v>9</v>
      </c>
      <c r="N36" s="7" t="s">
        <v>19</v>
      </c>
      <c r="O36" s="149"/>
      <c r="P36" s="149"/>
      <c r="Q36" s="160"/>
      <c r="R36" s="160"/>
      <c r="S36" s="160"/>
      <c r="T36" s="6" t="s">
        <v>18</v>
      </c>
      <c r="U36" s="194"/>
      <c r="V36" s="160"/>
      <c r="W36" s="187" t="s">
        <v>60</v>
      </c>
      <c r="X36" s="160"/>
      <c r="Y36" s="160"/>
      <c r="Z36" s="6" t="s">
        <v>18</v>
      </c>
      <c r="AA36" s="10" t="s">
        <v>20</v>
      </c>
      <c r="AB36" s="11" t="s">
        <v>9</v>
      </c>
      <c r="AC36" s="210" t="s">
        <v>60</v>
      </c>
      <c r="AD36" s="160"/>
      <c r="AE36" s="149"/>
      <c r="AF36" s="149"/>
      <c r="AG36" s="181"/>
      <c r="AH36" s="8"/>
      <c r="AI36"/>
      <c r="AJ36"/>
      <c r="AK36"/>
      <c r="AL36"/>
    </row>
    <row r="37" spans="2:38" ht="16.5" customHeight="1">
      <c r="B37" s="41" t="s">
        <v>22</v>
      </c>
      <c r="C37" s="157"/>
      <c r="D37" s="151"/>
      <c r="E37" s="151"/>
      <c r="F37" s="6" t="s">
        <v>18</v>
      </c>
      <c r="G37" s="190"/>
      <c r="H37" s="161"/>
      <c r="I37" s="192"/>
      <c r="J37" s="176"/>
      <c r="K37" s="176"/>
      <c r="L37" s="176"/>
      <c r="M37" s="7" t="s">
        <v>19</v>
      </c>
      <c r="N37" s="12" t="s">
        <v>23</v>
      </c>
      <c r="O37" s="151"/>
      <c r="P37" s="151"/>
      <c r="Q37" s="161"/>
      <c r="R37" s="161"/>
      <c r="S37" s="161"/>
      <c r="T37" s="6" t="s">
        <v>18</v>
      </c>
      <c r="U37" s="195"/>
      <c r="V37" s="161"/>
      <c r="W37" s="161"/>
      <c r="X37" s="161"/>
      <c r="Y37" s="161"/>
      <c r="Z37" s="6" t="s">
        <v>18</v>
      </c>
      <c r="AA37" s="10" t="s">
        <v>20</v>
      </c>
      <c r="AB37" s="12" t="s">
        <v>23</v>
      </c>
      <c r="AC37" s="190"/>
      <c r="AD37" s="161"/>
      <c r="AE37" s="151"/>
      <c r="AF37" s="151"/>
      <c r="AG37" s="182"/>
      <c r="AH37" s="8"/>
      <c r="AI37"/>
      <c r="AJ37"/>
      <c r="AK37"/>
      <c r="AL37"/>
    </row>
    <row r="38" spans="2:38" ht="16.5" customHeight="1">
      <c r="B38" s="3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37"/>
      <c r="AH38" s="8"/>
      <c r="AI38"/>
      <c r="AJ38"/>
      <c r="AK38"/>
      <c r="AL38"/>
    </row>
    <row r="39" spans="2:38" ht="16.5" customHeight="1">
      <c r="B39" s="6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37"/>
      <c r="AH39" s="8"/>
      <c r="AI39"/>
      <c r="AJ39"/>
      <c r="AK39"/>
      <c r="AL39"/>
    </row>
    <row r="40" spans="2:38" ht="16.5" customHeight="1" thickBot="1">
      <c r="B40" s="134">
        <v>39967</v>
      </c>
      <c r="C40" s="1">
        <v>1</v>
      </c>
      <c r="D40" s="1">
        <v>2</v>
      </c>
      <c r="E40" s="1">
        <v>3</v>
      </c>
      <c r="F40" s="132">
        <v>4</v>
      </c>
      <c r="G40" s="1">
        <v>5</v>
      </c>
      <c r="H40" s="1">
        <v>6</v>
      </c>
      <c r="I40" s="1">
        <v>7</v>
      </c>
      <c r="J40" s="1">
        <v>8</v>
      </c>
      <c r="K40" s="1">
        <v>9</v>
      </c>
      <c r="L40" s="1">
        <v>10</v>
      </c>
      <c r="M40" s="1">
        <v>11</v>
      </c>
      <c r="N40" s="1">
        <v>12</v>
      </c>
      <c r="O40" s="1">
        <v>13</v>
      </c>
      <c r="P40" s="1">
        <v>14</v>
      </c>
      <c r="Q40" s="1">
        <v>15</v>
      </c>
      <c r="R40" s="1">
        <v>16</v>
      </c>
      <c r="S40" s="1">
        <v>17</v>
      </c>
      <c r="T40" s="1">
        <v>18</v>
      </c>
      <c r="U40" s="1">
        <v>19</v>
      </c>
      <c r="V40" s="1">
        <v>20</v>
      </c>
      <c r="W40" s="1">
        <v>21</v>
      </c>
      <c r="X40" s="1">
        <v>22</v>
      </c>
      <c r="Y40" s="2">
        <v>23</v>
      </c>
      <c r="Z40" s="1">
        <v>24</v>
      </c>
      <c r="AA40" s="132">
        <v>25</v>
      </c>
      <c r="AB40" s="1">
        <v>26</v>
      </c>
      <c r="AC40" s="1">
        <v>27</v>
      </c>
      <c r="AD40" s="1">
        <v>28</v>
      </c>
      <c r="AE40" s="1">
        <v>29</v>
      </c>
      <c r="AF40" s="1">
        <v>30</v>
      </c>
      <c r="AG40" s="37"/>
      <c r="AH40" s="8"/>
      <c r="AI40"/>
      <c r="AJ40"/>
      <c r="AK40"/>
      <c r="AL40"/>
    </row>
    <row r="41" spans="2:38" ht="16.5" customHeight="1">
      <c r="B41" s="42"/>
      <c r="C41" s="3" t="s">
        <v>9</v>
      </c>
      <c r="D41" s="3" t="s">
        <v>10</v>
      </c>
      <c r="E41" s="3" t="s">
        <v>11</v>
      </c>
      <c r="F41" s="101" t="s">
        <v>12</v>
      </c>
      <c r="G41" s="3" t="s">
        <v>13</v>
      </c>
      <c r="H41" s="3" t="s">
        <v>14</v>
      </c>
      <c r="I41" s="3" t="s">
        <v>8</v>
      </c>
      <c r="J41" s="3" t="s">
        <v>9</v>
      </c>
      <c r="K41" s="3" t="s">
        <v>10</v>
      </c>
      <c r="L41" s="18" t="s">
        <v>11</v>
      </c>
      <c r="M41" s="19" t="s">
        <v>12</v>
      </c>
      <c r="N41" s="20" t="s">
        <v>13</v>
      </c>
      <c r="O41" s="21" t="s">
        <v>14</v>
      </c>
      <c r="P41" s="3" t="s">
        <v>8</v>
      </c>
      <c r="Q41" s="3" t="s">
        <v>9</v>
      </c>
      <c r="R41" s="3" t="s">
        <v>10</v>
      </c>
      <c r="S41" s="3" t="s">
        <v>11</v>
      </c>
      <c r="T41" s="3" t="s">
        <v>12</v>
      </c>
      <c r="U41" s="3" t="s">
        <v>13</v>
      </c>
      <c r="V41" s="3" t="s">
        <v>14</v>
      </c>
      <c r="W41" s="19" t="s">
        <v>8</v>
      </c>
      <c r="X41" s="3" t="s">
        <v>9</v>
      </c>
      <c r="Y41" s="3" t="s">
        <v>10</v>
      </c>
      <c r="Z41" s="3" t="s">
        <v>11</v>
      </c>
      <c r="AA41" s="3" t="s">
        <v>12</v>
      </c>
      <c r="AB41" s="3" t="s">
        <v>13</v>
      </c>
      <c r="AC41" s="3" t="s">
        <v>14</v>
      </c>
      <c r="AD41" s="66" t="s">
        <v>8</v>
      </c>
      <c r="AE41" s="96" t="s">
        <v>9</v>
      </c>
      <c r="AF41" s="3" t="s">
        <v>10</v>
      </c>
      <c r="AG41" s="37"/>
      <c r="AH41" s="8"/>
      <c r="AI41"/>
      <c r="AJ41"/>
      <c r="AK41"/>
      <c r="AL41"/>
    </row>
    <row r="42" spans="2:38" ht="16.5" customHeight="1">
      <c r="B42" s="40" t="s">
        <v>16</v>
      </c>
      <c r="C42" s="23"/>
      <c r="D42" s="13" t="s">
        <v>24</v>
      </c>
      <c r="E42" s="205" t="s">
        <v>59</v>
      </c>
      <c r="F42" s="205" t="s">
        <v>59</v>
      </c>
      <c r="G42" s="205" t="s">
        <v>59</v>
      </c>
      <c r="H42" s="144"/>
      <c r="I42" s="144"/>
      <c r="J42" s="64" t="s">
        <v>15</v>
      </c>
      <c r="K42" s="129" t="s">
        <v>50</v>
      </c>
      <c r="L42" s="7" t="s">
        <v>19</v>
      </c>
      <c r="M42" s="5"/>
      <c r="N42" s="155"/>
      <c r="O42" s="155"/>
      <c r="P42" s="155"/>
      <c r="Q42" s="155"/>
      <c r="R42" s="6" t="s">
        <v>18</v>
      </c>
      <c r="S42" s="144"/>
      <c r="T42" s="159"/>
      <c r="U42" s="205" t="s">
        <v>59</v>
      </c>
      <c r="V42" s="155"/>
      <c r="W42" s="155"/>
      <c r="X42" s="6" t="s">
        <v>18</v>
      </c>
      <c r="Y42" s="5"/>
      <c r="Z42" s="144"/>
      <c r="AA42" s="144"/>
      <c r="AB42" s="144"/>
      <c r="AC42" s="144"/>
      <c r="AD42" s="144"/>
      <c r="AE42" s="144"/>
      <c r="AF42" s="13" t="s">
        <v>24</v>
      </c>
      <c r="AG42" s="37"/>
      <c r="AH42" s="8"/>
      <c r="AI42"/>
      <c r="AJ42"/>
      <c r="AK42"/>
      <c r="AL42"/>
    </row>
    <row r="43" spans="2:38" ht="16.5" customHeight="1">
      <c r="B43" s="41" t="s">
        <v>21</v>
      </c>
      <c r="C43" s="6" t="s">
        <v>18</v>
      </c>
      <c r="D43" s="211" t="s">
        <v>59</v>
      </c>
      <c r="E43" s="212" t="s">
        <v>59</v>
      </c>
      <c r="F43" s="212" t="s">
        <v>59</v>
      </c>
      <c r="G43" s="143"/>
      <c r="H43" s="143"/>
      <c r="I43" s="177"/>
      <c r="J43" s="129" t="s">
        <v>50</v>
      </c>
      <c r="K43" s="11" t="s">
        <v>9</v>
      </c>
      <c r="L43" s="7" t="s">
        <v>19</v>
      </c>
      <c r="M43" s="149"/>
      <c r="N43" s="149" t="s">
        <v>58</v>
      </c>
      <c r="O43" s="149"/>
      <c r="P43" s="149"/>
      <c r="Q43" s="6" t="s">
        <v>18</v>
      </c>
      <c r="R43" s="206"/>
      <c r="S43" s="160" t="s">
        <v>60</v>
      </c>
      <c r="T43" s="200" t="s">
        <v>59</v>
      </c>
      <c r="U43" s="149"/>
      <c r="V43" s="149"/>
      <c r="W43" s="6" t="s">
        <v>18</v>
      </c>
      <c r="X43" s="11" t="s">
        <v>9</v>
      </c>
      <c r="Y43" s="143"/>
      <c r="Z43" s="143"/>
      <c r="AA43" s="143"/>
      <c r="AB43" s="143"/>
      <c r="AC43" s="143"/>
      <c r="AD43" s="143"/>
      <c r="AE43" s="6" t="s">
        <v>18</v>
      </c>
      <c r="AF43" s="130"/>
      <c r="AG43" s="37"/>
      <c r="AH43" s="8"/>
      <c r="AI43"/>
      <c r="AJ43"/>
      <c r="AK43"/>
      <c r="AL43"/>
    </row>
    <row r="44" spans="2:38" ht="16.5" customHeight="1">
      <c r="B44" s="41" t="s">
        <v>22</v>
      </c>
      <c r="C44" s="6" t="s">
        <v>18</v>
      </c>
      <c r="D44" s="213" t="s">
        <v>59</v>
      </c>
      <c r="E44" s="202" t="s">
        <v>59</v>
      </c>
      <c r="F44" s="202" t="s">
        <v>59</v>
      </c>
      <c r="G44" s="142"/>
      <c r="H44" s="142"/>
      <c r="I44" s="178"/>
      <c r="J44" s="128" t="s">
        <v>50</v>
      </c>
      <c r="K44" s="7" t="s">
        <v>19</v>
      </c>
      <c r="L44" s="12" t="s">
        <v>23</v>
      </c>
      <c r="M44" s="151"/>
      <c r="N44" s="151"/>
      <c r="O44" s="151"/>
      <c r="P44" s="151"/>
      <c r="Q44" s="6" t="s">
        <v>18</v>
      </c>
      <c r="R44" s="207"/>
      <c r="S44" s="161"/>
      <c r="T44" s="203" t="s">
        <v>59</v>
      </c>
      <c r="U44" s="151"/>
      <c r="V44" s="151"/>
      <c r="W44" s="6" t="s">
        <v>18</v>
      </c>
      <c r="X44" s="12" t="s">
        <v>23</v>
      </c>
      <c r="Y44" s="142"/>
      <c r="Z44" s="142"/>
      <c r="AA44" s="142"/>
      <c r="AB44" s="142"/>
      <c r="AC44" s="142"/>
      <c r="AD44" s="178"/>
      <c r="AE44" s="6" t="s">
        <v>18</v>
      </c>
      <c r="AF44" s="131"/>
      <c r="AG44" s="37"/>
      <c r="AH44" s="8"/>
      <c r="AI44"/>
      <c r="AJ44"/>
      <c r="AK44"/>
      <c r="AL44"/>
    </row>
    <row r="45" spans="2:38" ht="16.5" customHeight="1">
      <c r="B45" s="36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3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37"/>
      <c r="AH45" s="8"/>
      <c r="AI45"/>
      <c r="AJ45"/>
      <c r="AK45"/>
      <c r="AL45"/>
    </row>
    <row r="46" spans="2:38" ht="16.5" customHeight="1">
      <c r="B46" s="70" t="s">
        <v>5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37"/>
      <c r="AH46" s="8"/>
      <c r="AI46"/>
      <c r="AJ46"/>
      <c r="AK46"/>
      <c r="AL46"/>
    </row>
    <row r="47" spans="2:38" ht="16.5" customHeight="1" thickBot="1">
      <c r="B47" s="134">
        <v>39995</v>
      </c>
      <c r="C47" s="1">
        <v>1</v>
      </c>
      <c r="D47" s="1">
        <v>2</v>
      </c>
      <c r="E47" s="1">
        <v>3</v>
      </c>
      <c r="F47" s="1">
        <v>4</v>
      </c>
      <c r="G47" s="1">
        <v>5</v>
      </c>
      <c r="H47" s="1">
        <v>6</v>
      </c>
      <c r="I47" s="1">
        <v>7</v>
      </c>
      <c r="J47" s="1">
        <v>8</v>
      </c>
      <c r="K47" s="132">
        <v>9</v>
      </c>
      <c r="L47" s="1">
        <v>10</v>
      </c>
      <c r="M47" s="1">
        <v>11</v>
      </c>
      <c r="N47" s="1">
        <v>12</v>
      </c>
      <c r="O47" s="1">
        <v>13</v>
      </c>
      <c r="P47" s="1">
        <v>14</v>
      </c>
      <c r="Q47" s="1">
        <v>15</v>
      </c>
      <c r="R47" s="1">
        <v>16</v>
      </c>
      <c r="S47" s="1">
        <v>17</v>
      </c>
      <c r="T47" s="1">
        <v>18</v>
      </c>
      <c r="U47" s="1">
        <v>19</v>
      </c>
      <c r="V47" s="1">
        <v>20</v>
      </c>
      <c r="W47" s="1">
        <v>21</v>
      </c>
      <c r="X47" s="1">
        <v>22</v>
      </c>
      <c r="Y47" s="133">
        <v>23</v>
      </c>
      <c r="Z47" s="1">
        <v>24</v>
      </c>
      <c r="AA47" s="1">
        <v>25</v>
      </c>
      <c r="AB47" s="1">
        <v>26</v>
      </c>
      <c r="AC47" s="1">
        <v>27</v>
      </c>
      <c r="AD47" s="1">
        <v>28</v>
      </c>
      <c r="AE47" s="1">
        <v>29</v>
      </c>
      <c r="AF47" s="90">
        <v>30</v>
      </c>
      <c r="AG47" s="38">
        <v>31</v>
      </c>
      <c r="AH47" s="91"/>
      <c r="AI47"/>
      <c r="AJ47"/>
      <c r="AK47"/>
      <c r="AL47"/>
    </row>
    <row r="48" spans="2:38" ht="16.5" customHeight="1">
      <c r="B48" s="42"/>
      <c r="C48" s="18" t="s">
        <v>11</v>
      </c>
      <c r="D48" s="18" t="s">
        <v>12</v>
      </c>
      <c r="E48" s="3" t="s">
        <v>13</v>
      </c>
      <c r="F48" s="3" t="s">
        <v>14</v>
      </c>
      <c r="G48" s="3" t="s">
        <v>8</v>
      </c>
      <c r="H48" s="3" t="s">
        <v>9</v>
      </c>
      <c r="I48" s="3" t="s">
        <v>10</v>
      </c>
      <c r="J48" s="3" t="s">
        <v>11</v>
      </c>
      <c r="K48" s="18" t="s">
        <v>12</v>
      </c>
      <c r="L48" s="19" t="s">
        <v>13</v>
      </c>
      <c r="M48" s="20" t="s">
        <v>14</v>
      </c>
      <c r="N48" s="21" t="s">
        <v>8</v>
      </c>
      <c r="O48" s="3" t="s">
        <v>9</v>
      </c>
      <c r="P48" s="3" t="s">
        <v>10</v>
      </c>
      <c r="Q48" s="3" t="s">
        <v>11</v>
      </c>
      <c r="R48" s="3" t="s">
        <v>12</v>
      </c>
      <c r="S48" s="3" t="s">
        <v>13</v>
      </c>
      <c r="T48" s="3" t="s">
        <v>14</v>
      </c>
      <c r="U48" s="3" t="s">
        <v>8</v>
      </c>
      <c r="V48" s="3" t="s">
        <v>9</v>
      </c>
      <c r="W48" s="3" t="s">
        <v>10</v>
      </c>
      <c r="X48" s="3" t="s">
        <v>11</v>
      </c>
      <c r="Y48" s="3" t="s">
        <v>12</v>
      </c>
      <c r="Z48" s="3" t="s">
        <v>13</v>
      </c>
      <c r="AA48" s="3" t="s">
        <v>14</v>
      </c>
      <c r="AB48" s="3" t="s">
        <v>8</v>
      </c>
      <c r="AC48" s="3" t="s">
        <v>9</v>
      </c>
      <c r="AD48" s="3" t="s">
        <v>33</v>
      </c>
      <c r="AE48" s="18" t="s">
        <v>11</v>
      </c>
      <c r="AF48" s="3" t="s">
        <v>12</v>
      </c>
      <c r="AG48" s="63" t="s">
        <v>13</v>
      </c>
      <c r="AH48" s="84"/>
      <c r="AI48"/>
      <c r="AJ48"/>
      <c r="AK48"/>
      <c r="AL48"/>
    </row>
    <row r="49" spans="2:38" ht="16.5" customHeight="1">
      <c r="B49" s="40" t="s">
        <v>16</v>
      </c>
      <c r="C49" s="59"/>
      <c r="D49" s="118"/>
      <c r="E49" s="10" t="s">
        <v>20</v>
      </c>
      <c r="F49" s="4" t="s">
        <v>17</v>
      </c>
      <c r="G49" s="4" t="s">
        <v>17</v>
      </c>
      <c r="H49" s="64" t="s">
        <v>15</v>
      </c>
      <c r="I49" s="7" t="s">
        <v>19</v>
      </c>
      <c r="J49" s="5"/>
      <c r="K49" s="23"/>
      <c r="L49" s="23"/>
      <c r="M49" s="23"/>
      <c r="N49" s="23"/>
      <c r="O49" s="23"/>
      <c r="P49" s="6" t="s">
        <v>18</v>
      </c>
      <c r="Q49" s="23"/>
      <c r="R49" s="23"/>
      <c r="S49" s="23"/>
      <c r="T49" s="23"/>
      <c r="U49" s="23"/>
      <c r="V49" s="6" t="s">
        <v>18</v>
      </c>
      <c r="W49" s="5"/>
      <c r="X49" s="118"/>
      <c r="Y49" s="23"/>
      <c r="Z49" s="118"/>
      <c r="AA49" s="118"/>
      <c r="AB49" s="118"/>
      <c r="AC49" s="23"/>
      <c r="AD49" s="13" t="s">
        <v>24</v>
      </c>
      <c r="AE49" s="23"/>
      <c r="AF49" s="23"/>
      <c r="AG49" s="44"/>
      <c r="AH49" s="82"/>
      <c r="AI49"/>
      <c r="AJ49"/>
      <c r="AK49"/>
      <c r="AL49"/>
    </row>
    <row r="50" spans="2:38" ht="16.5" customHeight="1">
      <c r="B50" s="41" t="s">
        <v>21</v>
      </c>
      <c r="C50" s="89"/>
      <c r="D50" s="8"/>
      <c r="E50" s="10" t="s">
        <v>20</v>
      </c>
      <c r="F50" s="4" t="s">
        <v>17</v>
      </c>
      <c r="G50" s="4" t="s">
        <v>17</v>
      </c>
      <c r="H50" s="11" t="s">
        <v>9</v>
      </c>
      <c r="I50" s="7" t="s">
        <v>19</v>
      </c>
      <c r="J50" s="8"/>
      <c r="K50" s="8"/>
      <c r="L50" s="8"/>
      <c r="M50" s="8"/>
      <c r="N50" s="8"/>
      <c r="O50" s="6" t="s">
        <v>18</v>
      </c>
      <c r="P50" s="53"/>
      <c r="Q50" s="8"/>
      <c r="R50" s="8"/>
      <c r="S50" s="8"/>
      <c r="T50" s="8"/>
      <c r="U50" s="6" t="s">
        <v>18</v>
      </c>
      <c r="V50" s="11" t="s">
        <v>9</v>
      </c>
      <c r="W50" s="8"/>
      <c r="X50" s="22"/>
      <c r="Y50" s="8"/>
      <c r="Z50" s="22"/>
      <c r="AA50" s="22"/>
      <c r="AB50" s="22"/>
      <c r="AC50" s="6" t="s">
        <v>18</v>
      </c>
      <c r="AD50" s="59"/>
      <c r="AE50" s="8"/>
      <c r="AF50" s="8"/>
      <c r="AG50" s="37"/>
      <c r="AI50"/>
      <c r="AJ50"/>
      <c r="AK50"/>
      <c r="AL50"/>
    </row>
    <row r="51" spans="2:38" ht="16.5" customHeight="1" thickBot="1">
      <c r="B51" s="97" t="s">
        <v>22</v>
      </c>
      <c r="C51" s="98"/>
      <c r="D51" s="126" t="s">
        <v>3</v>
      </c>
      <c r="E51" s="67" t="s">
        <v>20</v>
      </c>
      <c r="F51" s="113" t="s">
        <v>17</v>
      </c>
      <c r="G51" s="113" t="s">
        <v>17</v>
      </c>
      <c r="H51" s="7" t="s">
        <v>19</v>
      </c>
      <c r="I51" s="12" t="s">
        <v>23</v>
      </c>
      <c r="J51" s="71"/>
      <c r="K51" s="48"/>
      <c r="L51" s="48"/>
      <c r="M51" s="48"/>
      <c r="N51" s="48"/>
      <c r="O51" s="68" t="s">
        <v>18</v>
      </c>
      <c r="P51" s="125"/>
      <c r="Q51" s="48"/>
      <c r="R51" s="48"/>
      <c r="S51" s="48"/>
      <c r="T51" s="48"/>
      <c r="U51" s="68" t="s">
        <v>18</v>
      </c>
      <c r="V51" s="69" t="s">
        <v>23</v>
      </c>
      <c r="W51" s="48"/>
      <c r="X51" s="119"/>
      <c r="Y51" s="48"/>
      <c r="Z51" s="119"/>
      <c r="AA51" s="119"/>
      <c r="AB51" s="119"/>
      <c r="AC51" s="68" t="s">
        <v>18</v>
      </c>
      <c r="AD51" s="127"/>
      <c r="AE51" s="48"/>
      <c r="AF51" s="48"/>
      <c r="AG51" s="49"/>
      <c r="AH51" s="82"/>
      <c r="AI51"/>
      <c r="AJ51"/>
      <c r="AK51"/>
      <c r="AL51"/>
    </row>
    <row r="52" spans="2:38" ht="16.5" customHeight="1">
      <c r="B52" s="36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37"/>
      <c r="AH52" s="8"/>
      <c r="AI52"/>
      <c r="AJ52"/>
      <c r="AK52"/>
      <c r="AL52"/>
    </row>
    <row r="53" spans="2:38" ht="16.5" customHeight="1">
      <c r="B53" s="36"/>
      <c r="C53" s="72" t="s">
        <v>57</v>
      </c>
      <c r="D53" s="7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28"/>
      <c r="AC53" s="8"/>
      <c r="AD53" s="8"/>
      <c r="AE53" s="8"/>
      <c r="AF53" s="8"/>
      <c r="AG53" s="37"/>
      <c r="AH53" s="8"/>
      <c r="AI53"/>
      <c r="AJ53"/>
      <c r="AK53"/>
      <c r="AL53"/>
    </row>
    <row r="54" spans="2:38" ht="16.5" customHeight="1" thickBot="1">
      <c r="B54" s="46"/>
      <c r="C54" s="59"/>
      <c r="D54" s="114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6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37"/>
      <c r="AH54" s="8"/>
      <c r="AI54"/>
      <c r="AJ54"/>
      <c r="AK54"/>
      <c r="AL54"/>
    </row>
    <row r="55" spans="2:38" ht="16.5" customHeight="1">
      <c r="B55" s="36"/>
      <c r="C55" s="106"/>
      <c r="D55" s="27" t="s">
        <v>46</v>
      </c>
      <c r="E55" s="8"/>
      <c r="F55" s="8"/>
      <c r="G55" s="8" t="s">
        <v>38</v>
      </c>
      <c r="H55" s="115" t="s">
        <v>3</v>
      </c>
      <c r="I55" s="27" t="s">
        <v>55</v>
      </c>
      <c r="J55" s="8"/>
      <c r="K55" s="8"/>
      <c r="P55" s="24"/>
      <c r="Q55" s="8"/>
      <c r="R55" s="233" t="s">
        <v>48</v>
      </c>
      <c r="S55" s="234"/>
      <c r="T55" s="234"/>
      <c r="U55" s="234"/>
      <c r="V55" s="234"/>
      <c r="W55" s="234"/>
      <c r="X55" s="234"/>
      <c r="Y55" s="234"/>
      <c r="Z55" s="235"/>
      <c r="AA55" s="235"/>
      <c r="AB55" s="222" t="s">
        <v>49</v>
      </c>
      <c r="AC55" s="223"/>
      <c r="AD55" s="224"/>
      <c r="AE55" s="220" t="s">
        <v>1</v>
      </c>
      <c r="AF55" s="220"/>
      <c r="AG55" s="221"/>
      <c r="AH55" s="81"/>
      <c r="AI55"/>
      <c r="AJ55"/>
      <c r="AK55"/>
      <c r="AL55"/>
    </row>
    <row r="56" spans="2:38" ht="16.5" customHeight="1">
      <c r="B56" s="46"/>
      <c r="C56" s="56"/>
      <c r="P56" s="24"/>
      <c r="Q56" s="8"/>
      <c r="R56" s="54" t="s">
        <v>37</v>
      </c>
      <c r="S56" s="99"/>
      <c r="T56" s="99"/>
      <c r="U56" s="86"/>
      <c r="V56" s="85"/>
      <c r="W56" s="85"/>
      <c r="X56" s="239">
        <v>543</v>
      </c>
      <c r="Y56" s="239"/>
      <c r="Z56" s="239"/>
      <c r="AA56" s="240"/>
      <c r="AB56" s="225" t="s">
        <v>34</v>
      </c>
      <c r="AC56" s="226"/>
      <c r="AD56" s="227"/>
      <c r="AE56" s="225" t="s">
        <v>2</v>
      </c>
      <c r="AF56" s="226"/>
      <c r="AG56" s="227"/>
      <c r="AH56" s="81"/>
      <c r="AI56"/>
      <c r="AJ56"/>
      <c r="AK56"/>
      <c r="AL56"/>
    </row>
    <row r="57" spans="2:38" ht="16.5" customHeight="1">
      <c r="B57" s="36"/>
      <c r="C57" s="5"/>
      <c r="D57" s="27" t="s">
        <v>51</v>
      </c>
      <c r="E57" s="8"/>
      <c r="F57" s="8"/>
      <c r="G57" s="8"/>
      <c r="H57" s="8"/>
      <c r="I57" s="8"/>
      <c r="P57" s="24"/>
      <c r="Q57" s="29"/>
      <c r="R57" s="236" t="s">
        <v>26</v>
      </c>
      <c r="S57" s="237"/>
      <c r="T57" s="237"/>
      <c r="U57" s="237"/>
      <c r="V57" s="237"/>
      <c r="W57" s="238"/>
      <c r="X57" s="228">
        <v>384</v>
      </c>
      <c r="Y57" s="229"/>
      <c r="Z57" s="241">
        <f>(X57/X56)</f>
        <v>0.7071823204419889</v>
      </c>
      <c r="AA57" s="242"/>
      <c r="AB57" s="215">
        <v>0.547</v>
      </c>
      <c r="AC57" s="216"/>
      <c r="AD57" s="217"/>
      <c r="AE57" s="230">
        <v>0.61</v>
      </c>
      <c r="AF57" s="231"/>
      <c r="AG57" s="232"/>
      <c r="AH57" s="81"/>
      <c r="AI57"/>
      <c r="AJ57"/>
      <c r="AK57"/>
      <c r="AL57"/>
    </row>
    <row r="58" spans="2:38" ht="16.5" customHeight="1">
      <c r="B58" s="36"/>
      <c r="C58" s="58"/>
      <c r="D58" s="9"/>
      <c r="E58" s="9"/>
      <c r="F58" s="9"/>
      <c r="G58" s="9"/>
      <c r="H58" s="9"/>
      <c r="I58" s="9"/>
      <c r="J58" s="9"/>
      <c r="K58" s="9"/>
      <c r="L58" s="8"/>
      <c r="M58" s="8"/>
      <c r="N58" s="8"/>
      <c r="O58" s="8"/>
      <c r="P58" s="24"/>
      <c r="Q58" s="8"/>
      <c r="R58" s="236" t="s">
        <v>27</v>
      </c>
      <c r="S58" s="237"/>
      <c r="T58" s="237"/>
      <c r="U58" s="237"/>
      <c r="V58" s="237"/>
      <c r="W58" s="238"/>
      <c r="X58" s="218">
        <v>15</v>
      </c>
      <c r="Y58" s="219"/>
      <c r="Z58" s="241">
        <f>(X58/X56)</f>
        <v>0.027624309392265192</v>
      </c>
      <c r="AA58" s="242"/>
      <c r="AB58" s="215">
        <v>0.016</v>
      </c>
      <c r="AC58" s="216"/>
      <c r="AD58" s="217"/>
      <c r="AE58" s="230">
        <v>0.018</v>
      </c>
      <c r="AF58" s="231"/>
      <c r="AG58" s="232"/>
      <c r="AH58" s="81"/>
      <c r="AI58"/>
      <c r="AJ58"/>
      <c r="AK58"/>
      <c r="AL58"/>
    </row>
    <row r="59" spans="2:38" ht="16.5" customHeight="1">
      <c r="B59" s="36"/>
      <c r="C59" s="12" t="s">
        <v>23</v>
      </c>
      <c r="D59" s="27" t="s">
        <v>39</v>
      </c>
      <c r="E59" s="8"/>
      <c r="F59" s="8"/>
      <c r="G59" s="8"/>
      <c r="H59" s="11" t="s">
        <v>9</v>
      </c>
      <c r="I59" s="27" t="s">
        <v>40</v>
      </c>
      <c r="J59" s="8"/>
      <c r="K59" s="8"/>
      <c r="L59" s="64" t="s">
        <v>15</v>
      </c>
      <c r="M59" s="27" t="s">
        <v>41</v>
      </c>
      <c r="N59" s="8"/>
      <c r="O59" s="8"/>
      <c r="P59" s="24"/>
      <c r="Q59" s="8"/>
      <c r="R59" s="236" t="s">
        <v>4</v>
      </c>
      <c r="S59" s="237"/>
      <c r="T59" s="237"/>
      <c r="U59" s="237"/>
      <c r="V59" s="237"/>
      <c r="W59" s="238"/>
      <c r="X59" s="228">
        <v>55</v>
      </c>
      <c r="Y59" s="229"/>
      <c r="Z59" s="241">
        <f>(X59/X56)</f>
        <v>0.10128913443830571</v>
      </c>
      <c r="AA59" s="242"/>
      <c r="AB59" s="215">
        <v>0.21</v>
      </c>
      <c r="AC59" s="216"/>
      <c r="AD59" s="217"/>
      <c r="AE59" s="230">
        <v>0.19</v>
      </c>
      <c r="AF59" s="231"/>
      <c r="AG59" s="232"/>
      <c r="AH59" s="81"/>
      <c r="AI59"/>
      <c r="AJ59"/>
      <c r="AK59"/>
      <c r="AL59"/>
    </row>
    <row r="60" spans="2:38" ht="16.5" customHeight="1">
      <c r="B60" s="36"/>
      <c r="C60" s="55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4"/>
      <c r="Q60" s="29"/>
      <c r="R60" s="236" t="s">
        <v>28</v>
      </c>
      <c r="S60" s="237"/>
      <c r="T60" s="237"/>
      <c r="U60" s="237"/>
      <c r="V60" s="237"/>
      <c r="W60" s="238"/>
      <c r="X60" s="218">
        <v>57</v>
      </c>
      <c r="Y60" s="219"/>
      <c r="Z60" s="241">
        <f>(X60/X56)</f>
        <v>0.10497237569060773</v>
      </c>
      <c r="AA60" s="242"/>
      <c r="AB60" s="215">
        <v>0.069</v>
      </c>
      <c r="AC60" s="216"/>
      <c r="AD60" s="217"/>
      <c r="AE60" s="230">
        <v>0.084</v>
      </c>
      <c r="AF60" s="231"/>
      <c r="AG60" s="232"/>
      <c r="AH60" s="81"/>
      <c r="AI60"/>
      <c r="AJ60"/>
      <c r="AK60"/>
      <c r="AL60"/>
    </row>
    <row r="61" spans="2:38" ht="16.5" customHeight="1">
      <c r="B61" s="36"/>
      <c r="C61" s="6" t="s">
        <v>18</v>
      </c>
      <c r="D61" s="120" t="s">
        <v>42</v>
      </c>
      <c r="E61" s="8"/>
      <c r="F61" s="8"/>
      <c r="G61" s="8"/>
      <c r="H61" s="10" t="s">
        <v>20</v>
      </c>
      <c r="I61" s="27" t="s">
        <v>43</v>
      </c>
      <c r="J61" s="8"/>
      <c r="K61" s="8"/>
      <c r="L61" s="52" t="s">
        <v>6</v>
      </c>
      <c r="M61" s="121" t="s">
        <v>45</v>
      </c>
      <c r="N61" s="8"/>
      <c r="O61" s="8"/>
      <c r="P61" s="24"/>
      <c r="Q61" s="8"/>
      <c r="R61" s="236" t="s">
        <v>29</v>
      </c>
      <c r="S61" s="237"/>
      <c r="T61" s="237"/>
      <c r="U61" s="237"/>
      <c r="V61" s="237"/>
      <c r="W61" s="238"/>
      <c r="X61" s="218">
        <v>21</v>
      </c>
      <c r="Y61" s="219"/>
      <c r="Z61" s="241">
        <f>(X61/X56)</f>
        <v>0.03867403314917127</v>
      </c>
      <c r="AA61" s="242"/>
      <c r="AB61" s="215">
        <v>0.071</v>
      </c>
      <c r="AC61" s="216"/>
      <c r="AD61" s="217"/>
      <c r="AE61" s="230">
        <v>0.081</v>
      </c>
      <c r="AF61" s="231"/>
      <c r="AG61" s="232"/>
      <c r="AH61" s="81"/>
      <c r="AI61"/>
      <c r="AJ61"/>
      <c r="AK61"/>
      <c r="AL61"/>
    </row>
    <row r="62" spans="2:38" ht="16.5" customHeight="1" thickBot="1">
      <c r="B62" s="36"/>
      <c r="C62" s="55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4"/>
      <c r="Q62" s="8"/>
      <c r="R62" s="247" t="s">
        <v>30</v>
      </c>
      <c r="S62" s="248"/>
      <c r="T62" s="248"/>
      <c r="U62" s="248"/>
      <c r="V62" s="248"/>
      <c r="W62" s="249"/>
      <c r="X62" s="253">
        <v>12</v>
      </c>
      <c r="Y62" s="245"/>
      <c r="Z62" s="267">
        <f>(X62/X56)</f>
        <v>0.022099447513812154</v>
      </c>
      <c r="AA62" s="268"/>
      <c r="AB62" s="262">
        <v>0.087</v>
      </c>
      <c r="AC62" s="263"/>
      <c r="AD62" s="264"/>
      <c r="AE62" s="269">
        <v>0.016</v>
      </c>
      <c r="AF62" s="254"/>
      <c r="AG62" s="255"/>
      <c r="AH62" s="81"/>
      <c r="AI62"/>
      <c r="AJ62"/>
      <c r="AK62"/>
      <c r="AL62"/>
    </row>
    <row r="63" spans="2:38" ht="16.5" customHeight="1" thickBot="1">
      <c r="B63" s="36"/>
      <c r="C63" s="13" t="s">
        <v>24</v>
      </c>
      <c r="D63" s="27" t="s">
        <v>44</v>
      </c>
      <c r="E63" s="8"/>
      <c r="F63" s="8"/>
      <c r="G63" s="8"/>
      <c r="H63" s="14" t="s">
        <v>25</v>
      </c>
      <c r="I63" s="27" t="s">
        <v>47</v>
      </c>
      <c r="J63" s="8"/>
      <c r="K63" s="8"/>
      <c r="L63" s="8"/>
      <c r="M63" s="8"/>
      <c r="N63" s="8"/>
      <c r="O63" s="8"/>
      <c r="P63" s="24"/>
      <c r="Q63" s="30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37"/>
      <c r="AH63" s="8"/>
      <c r="AI63"/>
      <c r="AJ63"/>
      <c r="AK63"/>
      <c r="AL63"/>
    </row>
    <row r="64" spans="2:38" ht="16.5" customHeight="1">
      <c r="B64" s="36"/>
      <c r="C64" s="5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4"/>
      <c r="Q64" s="8"/>
      <c r="R64" s="246" t="str">
        <f>R55</f>
        <v>Jan 2009 - June 2009 cycle</v>
      </c>
      <c r="S64" s="235"/>
      <c r="T64" s="235"/>
      <c r="U64" s="235"/>
      <c r="V64" s="235"/>
      <c r="W64" s="235"/>
      <c r="X64" s="235"/>
      <c r="Y64" s="235"/>
      <c r="Z64" s="265" t="s">
        <v>38</v>
      </c>
      <c r="AA64" s="266"/>
      <c r="AB64" s="256" t="s">
        <v>49</v>
      </c>
      <c r="AC64" s="256"/>
      <c r="AD64" s="257"/>
      <c r="AE64" s="256" t="s">
        <v>1</v>
      </c>
      <c r="AF64" s="256"/>
      <c r="AG64" s="257"/>
      <c r="AH64" s="81"/>
      <c r="AI64"/>
      <c r="AJ64"/>
      <c r="AK64"/>
      <c r="AL64"/>
    </row>
    <row r="65" spans="2:38" ht="16.5" customHeight="1">
      <c r="B65" s="36"/>
      <c r="C65" s="4" t="s">
        <v>17</v>
      </c>
      <c r="D65" s="16" t="s">
        <v>31</v>
      </c>
      <c r="E65" s="8"/>
      <c r="F65" s="8"/>
      <c r="G65" s="57"/>
      <c r="H65" s="136" t="s">
        <v>53</v>
      </c>
      <c r="I65" s="27" t="s">
        <v>54</v>
      </c>
      <c r="J65" s="27"/>
      <c r="K65" s="135"/>
      <c r="L65" s="27"/>
      <c r="M65" s="8"/>
      <c r="N65" s="8"/>
      <c r="O65" s="8"/>
      <c r="P65" s="24"/>
      <c r="Q65" s="8"/>
      <c r="R65" s="250" t="s">
        <v>35</v>
      </c>
      <c r="S65" s="251"/>
      <c r="T65" s="251"/>
      <c r="U65" s="251"/>
      <c r="V65" s="251"/>
      <c r="W65" s="252"/>
      <c r="X65" s="228">
        <v>351</v>
      </c>
      <c r="Y65" s="229"/>
      <c r="Z65" s="260">
        <f>X65/X57</f>
        <v>0.9140625</v>
      </c>
      <c r="AA65" s="261"/>
      <c r="AB65" s="231">
        <v>0.917</v>
      </c>
      <c r="AC65" s="231"/>
      <c r="AD65" s="232"/>
      <c r="AE65" s="231">
        <v>0.895</v>
      </c>
      <c r="AF65" s="231"/>
      <c r="AG65" s="232"/>
      <c r="AH65" s="81"/>
      <c r="AI65"/>
      <c r="AJ65"/>
      <c r="AK65"/>
      <c r="AL65"/>
    </row>
    <row r="66" spans="2:38" ht="16.5" customHeight="1" thickBot="1">
      <c r="B66" s="36"/>
      <c r="C66" s="55"/>
      <c r="D66" s="8"/>
      <c r="E66" s="8"/>
      <c r="F66" s="8"/>
      <c r="P66" s="24"/>
      <c r="Q66" s="8"/>
      <c r="R66" s="243" t="s">
        <v>36</v>
      </c>
      <c r="S66" s="244"/>
      <c r="T66" s="244"/>
      <c r="U66" s="244"/>
      <c r="V66" s="244"/>
      <c r="W66" s="245"/>
      <c r="X66" s="253">
        <v>33</v>
      </c>
      <c r="Y66" s="245"/>
      <c r="Z66" s="258">
        <f>X66/X57</f>
        <v>0.0859375</v>
      </c>
      <c r="AA66" s="259"/>
      <c r="AB66" s="254">
        <v>0.083</v>
      </c>
      <c r="AC66" s="254"/>
      <c r="AD66" s="255"/>
      <c r="AE66" s="254">
        <v>0.105</v>
      </c>
      <c r="AF66" s="254"/>
      <c r="AG66" s="255"/>
      <c r="AH66" s="81"/>
      <c r="AI66"/>
      <c r="AJ66"/>
      <c r="AK66"/>
      <c r="AL66"/>
    </row>
    <row r="67" spans="2:40" ht="16.5" customHeight="1">
      <c r="B67" s="36"/>
      <c r="C67" s="7" t="s">
        <v>19</v>
      </c>
      <c r="D67" s="60" t="s">
        <v>0</v>
      </c>
      <c r="E67" s="25"/>
      <c r="F67" s="25"/>
      <c r="G67" s="73"/>
      <c r="H67" s="138" t="s">
        <v>50</v>
      </c>
      <c r="I67" s="137" t="s">
        <v>52</v>
      </c>
      <c r="J67" s="60"/>
      <c r="K67" s="60"/>
      <c r="L67" s="60"/>
      <c r="M67" s="60"/>
      <c r="N67" s="25"/>
      <c r="O67" s="25"/>
      <c r="P67" s="25"/>
      <c r="Q67" s="55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37"/>
      <c r="AH67" s="81"/>
      <c r="AJ67" s="81"/>
      <c r="AK67" s="81"/>
      <c r="AL67" s="81"/>
      <c r="AM67" s="81"/>
      <c r="AN67" s="81"/>
    </row>
    <row r="68" spans="2:34" ht="16.5" customHeight="1">
      <c r="B68" s="36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37"/>
      <c r="AH68" s="8"/>
    </row>
    <row r="69" spans="2:34" ht="16.5" customHeight="1" thickBot="1">
      <c r="B69" s="47"/>
      <c r="C69" s="139" t="s">
        <v>56</v>
      </c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9"/>
      <c r="AH69" s="8"/>
    </row>
    <row r="70" ht="16.5" customHeight="1"/>
    <row r="71" ht="16.5" customHeight="1"/>
    <row r="72" ht="16.5" customHeight="1"/>
    <row r="87" ht="12.75">
      <c r="AL87" s="79"/>
    </row>
  </sheetData>
  <sheetProtection/>
  <mergeCells count="50">
    <mergeCell ref="AE58:AG58"/>
    <mergeCell ref="AE59:AG59"/>
    <mergeCell ref="AE60:AG60"/>
    <mergeCell ref="AE61:AG61"/>
    <mergeCell ref="Z61:AA61"/>
    <mergeCell ref="Z62:AA62"/>
    <mergeCell ref="AE62:AG62"/>
    <mergeCell ref="AB59:AD59"/>
    <mergeCell ref="Z60:AA60"/>
    <mergeCell ref="AB60:AD60"/>
    <mergeCell ref="AB61:AD61"/>
    <mergeCell ref="Z66:AA66"/>
    <mergeCell ref="X66:Y66"/>
    <mergeCell ref="Z65:AA65"/>
    <mergeCell ref="AB62:AD62"/>
    <mergeCell ref="Z64:AA64"/>
    <mergeCell ref="AE66:AG66"/>
    <mergeCell ref="AB65:AD65"/>
    <mergeCell ref="AB66:AD66"/>
    <mergeCell ref="AB64:AD64"/>
    <mergeCell ref="AE64:AG64"/>
    <mergeCell ref="AE65:AG65"/>
    <mergeCell ref="R66:W66"/>
    <mergeCell ref="R64:Y64"/>
    <mergeCell ref="R59:W59"/>
    <mergeCell ref="R60:W60"/>
    <mergeCell ref="R61:W61"/>
    <mergeCell ref="R62:W62"/>
    <mergeCell ref="R65:W65"/>
    <mergeCell ref="X65:Y65"/>
    <mergeCell ref="X61:Y61"/>
    <mergeCell ref="X62:Y62"/>
    <mergeCell ref="R58:W58"/>
    <mergeCell ref="X56:AA56"/>
    <mergeCell ref="Z57:AA57"/>
    <mergeCell ref="X60:Y60"/>
    <mergeCell ref="X59:Y59"/>
    <mergeCell ref="Z58:AA58"/>
    <mergeCell ref="Z59:AA59"/>
    <mergeCell ref="R57:W57"/>
    <mergeCell ref="AB57:AD57"/>
    <mergeCell ref="X58:Y58"/>
    <mergeCell ref="AB58:AD58"/>
    <mergeCell ref="AE55:AG55"/>
    <mergeCell ref="AB55:AD55"/>
    <mergeCell ref="AB56:AD56"/>
    <mergeCell ref="X57:Y57"/>
    <mergeCell ref="AE56:AG56"/>
    <mergeCell ref="AE57:AG57"/>
    <mergeCell ref="R55:AA55"/>
  </mergeCells>
  <printOptions/>
  <pageMargins left="1" right="1" top="1" bottom="1" header="0.5" footer="0.5"/>
  <pageSetup fitToHeight="1" fitToWidth="1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Nat'l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Reza</dc:creator>
  <cp:keywords/>
  <dc:description/>
  <cp:lastModifiedBy>SMClark</cp:lastModifiedBy>
  <cp:lastPrinted>2009-01-06T21:44:24Z</cp:lastPrinted>
  <dcterms:created xsi:type="dcterms:W3CDTF">2002-12-16T16:59:53Z</dcterms:created>
  <dcterms:modified xsi:type="dcterms:W3CDTF">2009-01-08T23:35:52Z</dcterms:modified>
  <cp:category/>
  <cp:version/>
  <cp:contentType/>
  <cp:contentStatus/>
</cp:coreProperties>
</file>