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<sst xmlns="http://schemas.openxmlformats.org/spreadsheetml/2006/main" count="59" uniqueCount="31">
  <si>
    <t xml:space="preserve">Data Center </t>
  </si>
  <si>
    <t>ETC Lab</t>
  </si>
  <si>
    <t>HP PDU Does not ship with line cord</t>
  </si>
  <si>
    <t>Part Number</t>
  </si>
  <si>
    <t>Cost</t>
  </si>
  <si>
    <t>Qty</t>
  </si>
  <si>
    <t>HP Line Cord for PDU</t>
  </si>
  <si>
    <t>HP Line Cord only, For Existing PDU's</t>
  </si>
  <si>
    <t>Total Cost</t>
  </si>
  <si>
    <t>120 Volt PDU with L5-20 Line Cord</t>
  </si>
  <si>
    <t>Dell PDU with L6-20 Line Cord</t>
  </si>
  <si>
    <t>Other PDU (Compaq, Sun)</t>
  </si>
  <si>
    <t>Total</t>
  </si>
  <si>
    <t>HP PDU (Does not ship with line cord)</t>
  </si>
  <si>
    <t>Server to PDU Line Cords, 208V, 15A</t>
  </si>
  <si>
    <t>Server to PDU Line Cords, 208V, 20A</t>
  </si>
  <si>
    <t>IEC-C13 Plug &amp; Recepticle</t>
  </si>
  <si>
    <t>IEC-C19 Plug &amp; Recepticle</t>
  </si>
  <si>
    <t>Server to PDU Line Cords, 120V, 15A</t>
  </si>
  <si>
    <t>Nema 5-15</t>
  </si>
  <si>
    <t xml:space="preserve"> </t>
  </si>
  <si>
    <t>I/P KVM Switch for Intel</t>
  </si>
  <si>
    <t>Display / Kbd Drawer</t>
  </si>
  <si>
    <t>Tripp-Lite PDU1220T</t>
  </si>
  <si>
    <t>Dell IEC 60320-C20</t>
  </si>
  <si>
    <t>HP E7671-63001 (e7671a)</t>
  </si>
  <si>
    <t>HP e7803a</t>
  </si>
  <si>
    <t>Dell, same as existing</t>
  </si>
  <si>
    <t xml:space="preserve">Note: The HP PDU does not ship with a line cord. Those must be ordered separately. </t>
  </si>
  <si>
    <t>SOLICITATION: ITBPA2007</t>
  </si>
  <si>
    <t>Ref:297P0600000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</si>
</sst>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0" fillId="2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44" fontId="3" fillId="0" borderId="0" xfId="17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D9" sqref="D9"/>
    </sheetView>
  </sheetViews>
  <sheetFormatPr defaultColWidth="9.140625" defaultRowHeight="12.75"/>
  <cols>
    <col min="1" max="1" width="20.57421875" style="0" customWidth="1"/>
    <col min="2" max="2" width="13.7109375" style="0" customWidth="1"/>
    <col min="3" max="3" width="5.421875" style="0" customWidth="1"/>
    <col min="4" max="4" width="32.28125" style="0" customWidth="1"/>
    <col min="5" max="5" width="9.140625" style="3" customWidth="1"/>
    <col min="6" max="6" width="1.8515625" style="3" customWidth="1"/>
    <col min="7" max="7" width="9.140625" style="2" customWidth="1"/>
    <col min="8" max="8" width="10.00390625" style="0" bestFit="1" customWidth="1"/>
    <col min="9" max="9" width="3.8515625" style="0" customWidth="1"/>
    <col min="10" max="10" width="9.00390625" style="0" customWidth="1"/>
    <col min="11" max="11" width="12.57421875" style="0" customWidth="1"/>
  </cols>
  <sheetData>
    <row r="1" ht="12.75">
      <c r="A1" s="4" t="s">
        <v>29</v>
      </c>
    </row>
    <row r="2" ht="12.75">
      <c r="A2" t="s">
        <v>30</v>
      </c>
    </row>
    <row r="3" spans="1:8" ht="25.5" customHeight="1">
      <c r="A3" s="8" t="s">
        <v>0</v>
      </c>
      <c r="D3" s="4" t="s">
        <v>3</v>
      </c>
      <c r="E3" s="6" t="s">
        <v>5</v>
      </c>
      <c r="F3" s="6"/>
      <c r="G3" s="5" t="s">
        <v>4</v>
      </c>
      <c r="H3" s="4" t="s">
        <v>8</v>
      </c>
    </row>
    <row r="4" spans="1:8" ht="12.75">
      <c r="A4" t="s">
        <v>13</v>
      </c>
      <c r="D4" t="s">
        <v>25</v>
      </c>
      <c r="E4" s="3">
        <v>247</v>
      </c>
      <c r="H4" s="1">
        <f aca="true" t="shared" si="0" ref="H4:H15">SUM(E4*G4)</f>
        <v>0</v>
      </c>
    </row>
    <row r="5" spans="1:8" ht="12.75">
      <c r="A5" t="s">
        <v>6</v>
      </c>
      <c r="D5" t="s">
        <v>26</v>
      </c>
      <c r="E5" s="3">
        <v>247</v>
      </c>
      <c r="H5" s="1">
        <f t="shared" si="0"/>
        <v>0</v>
      </c>
    </row>
    <row r="6" spans="1:8" ht="12.75">
      <c r="A6" t="s">
        <v>7</v>
      </c>
      <c r="D6" t="s">
        <v>26</v>
      </c>
      <c r="E6" s="3">
        <v>171</v>
      </c>
      <c r="H6" s="1">
        <f t="shared" si="0"/>
        <v>0</v>
      </c>
    </row>
    <row r="7" spans="1:8" ht="12.75">
      <c r="A7" t="s">
        <v>10</v>
      </c>
      <c r="D7" t="s">
        <v>24</v>
      </c>
      <c r="E7" s="3">
        <v>20</v>
      </c>
      <c r="G7" s="9"/>
      <c r="H7" s="1">
        <f t="shared" si="0"/>
        <v>0</v>
      </c>
    </row>
    <row r="8" spans="1:11" ht="12.75">
      <c r="A8" t="s">
        <v>9</v>
      </c>
      <c r="D8" t="s">
        <v>23</v>
      </c>
      <c r="E8" s="3">
        <v>105</v>
      </c>
      <c r="H8" s="1">
        <f t="shared" si="0"/>
        <v>0</v>
      </c>
      <c r="J8" s="10"/>
      <c r="K8" s="11"/>
    </row>
    <row r="9" spans="1:11" ht="12.75">
      <c r="A9" t="s">
        <v>11</v>
      </c>
      <c r="D9" t="s">
        <v>23</v>
      </c>
      <c r="E9" s="3">
        <v>5</v>
      </c>
      <c r="H9" s="1">
        <f t="shared" si="0"/>
        <v>0</v>
      </c>
      <c r="J9" s="10"/>
      <c r="K9" s="12"/>
    </row>
    <row r="10" spans="1:11" ht="12.75">
      <c r="A10" t="s">
        <v>14</v>
      </c>
      <c r="D10" t="s">
        <v>16</v>
      </c>
      <c r="E10" s="3">
        <v>50</v>
      </c>
      <c r="H10" s="1">
        <f t="shared" si="0"/>
        <v>0</v>
      </c>
      <c r="J10" s="10"/>
      <c r="K10" s="13"/>
    </row>
    <row r="11" spans="1:8" ht="12.75">
      <c r="A11" t="s">
        <v>15</v>
      </c>
      <c r="D11" t="s">
        <v>17</v>
      </c>
      <c r="E11" s="3">
        <v>50</v>
      </c>
      <c r="H11" s="1">
        <f t="shared" si="0"/>
        <v>0</v>
      </c>
    </row>
    <row r="12" spans="1:8" ht="12.75">
      <c r="A12" t="s">
        <v>18</v>
      </c>
      <c r="D12" t="s">
        <v>19</v>
      </c>
      <c r="E12" s="3">
        <v>0</v>
      </c>
      <c r="H12" s="1">
        <f t="shared" si="0"/>
        <v>0</v>
      </c>
    </row>
    <row r="13" ht="7.5" customHeight="1">
      <c r="H13" s="1" t="s">
        <v>20</v>
      </c>
    </row>
    <row r="14" spans="1:8" ht="12.75">
      <c r="A14" t="s">
        <v>21</v>
      </c>
      <c r="D14" t="s">
        <v>27</v>
      </c>
      <c r="E14" s="3">
        <v>5</v>
      </c>
      <c r="G14" s="9"/>
      <c r="H14" s="1">
        <f t="shared" si="0"/>
        <v>0</v>
      </c>
    </row>
    <row r="15" spans="1:8" ht="12.75">
      <c r="A15" t="s">
        <v>22</v>
      </c>
      <c r="D15" t="s">
        <v>27</v>
      </c>
      <c r="E15" s="3">
        <v>2</v>
      </c>
      <c r="G15" s="9"/>
      <c r="H15" s="1">
        <f t="shared" si="0"/>
        <v>0</v>
      </c>
    </row>
    <row r="16" ht="12.75">
      <c r="H16" s="1"/>
    </row>
    <row r="17" spans="1:8" ht="15.75">
      <c r="A17" s="8" t="s">
        <v>1</v>
      </c>
      <c r="D17" s="4" t="s">
        <v>3</v>
      </c>
      <c r="E17" s="6" t="s">
        <v>5</v>
      </c>
      <c r="F17" s="6"/>
      <c r="G17" s="5" t="s">
        <v>4</v>
      </c>
      <c r="H17" s="4" t="s">
        <v>8</v>
      </c>
    </row>
    <row r="18" spans="1:8" ht="12.75">
      <c r="A18" t="s">
        <v>2</v>
      </c>
      <c r="D18" t="s">
        <v>25</v>
      </c>
      <c r="E18" s="3">
        <v>38</v>
      </c>
      <c r="H18" s="1">
        <f aca="true" t="shared" si="1" ref="H18:H28">SUM(E18*G18)</f>
        <v>0</v>
      </c>
    </row>
    <row r="19" spans="1:8" ht="12.75">
      <c r="A19" t="s">
        <v>6</v>
      </c>
      <c r="D19" t="s">
        <v>26</v>
      </c>
      <c r="E19" s="3">
        <v>38</v>
      </c>
      <c r="H19" s="1">
        <f t="shared" si="1"/>
        <v>0</v>
      </c>
    </row>
    <row r="20" spans="1:8" ht="12.75">
      <c r="A20" t="s">
        <v>7</v>
      </c>
      <c r="D20" t="s">
        <v>26</v>
      </c>
      <c r="E20" s="3">
        <v>71</v>
      </c>
      <c r="H20" s="1">
        <f t="shared" si="1"/>
        <v>0</v>
      </c>
    </row>
    <row r="21" spans="1:8" ht="12.75">
      <c r="A21" t="s">
        <v>10</v>
      </c>
      <c r="D21" t="s">
        <v>24</v>
      </c>
      <c r="E21" s="3">
        <v>34</v>
      </c>
      <c r="G21" s="9"/>
      <c r="H21" s="1">
        <f t="shared" si="1"/>
        <v>0</v>
      </c>
    </row>
    <row r="22" spans="1:8" ht="12.75">
      <c r="A22" t="s">
        <v>9</v>
      </c>
      <c r="D22" t="s">
        <v>23</v>
      </c>
      <c r="E22" s="3">
        <v>14</v>
      </c>
      <c r="H22" s="1">
        <f t="shared" si="1"/>
        <v>0</v>
      </c>
    </row>
    <row r="23" ht="8.25" customHeight="1">
      <c r="H23" s="1" t="s">
        <v>20</v>
      </c>
    </row>
    <row r="24" spans="1:8" ht="12.75">
      <c r="A24" t="s">
        <v>11</v>
      </c>
      <c r="D24" t="s">
        <v>23</v>
      </c>
      <c r="E24" s="3">
        <v>2</v>
      </c>
      <c r="H24" s="1">
        <f t="shared" si="1"/>
        <v>0</v>
      </c>
    </row>
    <row r="25" ht="6.75" customHeight="1">
      <c r="H25" s="1" t="s">
        <v>20</v>
      </c>
    </row>
    <row r="26" spans="1:8" ht="12.75">
      <c r="A26" t="s">
        <v>14</v>
      </c>
      <c r="D26" t="s">
        <v>16</v>
      </c>
      <c r="E26" s="3">
        <v>20</v>
      </c>
      <c r="H26" s="1">
        <f t="shared" si="1"/>
        <v>0</v>
      </c>
    </row>
    <row r="27" spans="1:8" ht="12.75">
      <c r="A27" t="s">
        <v>15</v>
      </c>
      <c r="D27" t="s">
        <v>17</v>
      </c>
      <c r="E27" s="3">
        <v>20</v>
      </c>
      <c r="H27" s="1">
        <f t="shared" si="1"/>
        <v>0</v>
      </c>
    </row>
    <row r="28" spans="1:8" ht="12.75">
      <c r="A28" t="s">
        <v>18</v>
      </c>
      <c r="D28" t="s">
        <v>19</v>
      </c>
      <c r="E28" s="3">
        <v>0</v>
      </c>
      <c r="H28" s="1">
        <f t="shared" si="1"/>
        <v>0</v>
      </c>
    </row>
    <row r="29" ht="12.75">
      <c r="H29" s="1" t="s">
        <v>20</v>
      </c>
    </row>
    <row r="30" ht="12.75">
      <c r="H30" s="1" t="s">
        <v>20</v>
      </c>
    </row>
    <row r="31" spans="5:8" ht="12.75">
      <c r="E31" s="6" t="s">
        <v>12</v>
      </c>
      <c r="F31" s="6"/>
      <c r="H31" s="7">
        <f>SUM(H4:H30)</f>
        <v>0</v>
      </c>
    </row>
    <row r="33" ht="12.75">
      <c r="A33" t="s">
        <v>28</v>
      </c>
    </row>
  </sheetData>
  <printOptions horizontalCentered="1"/>
  <pageMargins left="0.37" right="0.28" top="0.79" bottom="0.61" header="0.27" footer="0.25"/>
  <pageSetup fitToHeight="1" fitToWidth="1" horizontalDpi="600" verticalDpi="600" orientation="portrait" r:id="rId1"/>
  <headerFooter alignWithMargins="0">
    <oddHeader>&amp;CUS Patent &amp; Trademark Office
Alexandria Data Center and ETC Lab
Rack PDU Requirements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Van Dyke</dc:creator>
  <cp:keywords/>
  <dc:description/>
  <cp:lastModifiedBy>kcavin1</cp:lastModifiedBy>
  <cp:lastPrinted>2004-09-21T15:50:06Z</cp:lastPrinted>
  <dcterms:created xsi:type="dcterms:W3CDTF">2004-08-08T15:43:14Z</dcterms:created>
  <dcterms:modified xsi:type="dcterms:W3CDTF">2006-11-21T17:35:08Z</dcterms:modified>
  <cp:category/>
  <cp:version/>
  <cp:contentType/>
  <cp:contentStatus/>
</cp:coreProperties>
</file>