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910" windowWidth="12390" windowHeight="3915" tabRatio="662" activeTab="0"/>
  </bookViews>
  <sheets>
    <sheet name="fig 36a" sheetId="1" r:id="rId1"/>
    <sheet name="fig 36b" sheetId="2" r:id="rId2"/>
    <sheet name="fig 36c" sheetId="3" r:id="rId3"/>
    <sheet name="fig 37" sheetId="4" r:id="rId4"/>
    <sheet name="fig38" sheetId="5" r:id="rId5"/>
    <sheet name="fig 39" sheetId="6" r:id="rId6"/>
  </sheets>
  <definedNames/>
  <calcPr fullCalcOnLoad="1"/>
</workbook>
</file>

<file path=xl/sharedStrings.xml><?xml version="1.0" encoding="utf-8"?>
<sst xmlns="http://schemas.openxmlformats.org/spreadsheetml/2006/main" count="37" uniqueCount="14">
  <si>
    <t>Number of Fields</t>
  </si>
  <si>
    <t>Number of Discoveries</t>
  </si>
  <si>
    <t>Number that are Producing</t>
  </si>
  <si>
    <t>Field Discovery Year</t>
  </si>
  <si>
    <t>0-999 ft</t>
  </si>
  <si>
    <t>1000-1499 ft</t>
  </si>
  <si>
    <t>1500-4999 ft</t>
  </si>
  <si>
    <t>5000-7500 ft</t>
  </si>
  <si>
    <t>7500+ ft</t>
  </si>
  <si>
    <t>Water Depth Intervals</t>
  </si>
  <si>
    <t>Total</t>
  </si>
  <si>
    <t>Number of Discovered Fields</t>
  </si>
  <si>
    <t>Proved Reserves (BOE)</t>
  </si>
  <si>
    <t>Unproved, Rescorces &amp; Industry-Announced Disc. (BOE)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</si>
</sst>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2">
    <font>
      <sz val="10"/>
      <name val="Arial"/>
      <family val="0"/>
    </font>
    <font>
      <b/>
      <sz val="14"/>
      <name val="Arial"/>
      <family val="2"/>
    </font>
    <font>
      <sz val="10"/>
      <color indexed="57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447675</xdr:colOff>
      <xdr:row>4</xdr:row>
      <xdr:rowOff>95250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76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0</xdr:row>
      <xdr:rowOff>57150</xdr:rowOff>
    </xdr:from>
    <xdr:to>
      <xdr:col>5</xdr:col>
      <xdr:colOff>419100</xdr:colOff>
      <xdr:row>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57150"/>
          <a:ext cx="51530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Figure 36a.  Proved reserve additions (in BOE).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Proved reserves by field discovery year in five water depth intervals.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Proved reserves are those quantities of hydrocarbons that can be estimated with reasonable certainty to be commerically recoverable from known reservoirs.</a:t>
          </a:r>
        </a:p>
      </xdr:txBody>
    </xdr:sp>
    <xdr:clientData/>
  </xdr:twoCellAnchor>
  <xdr:oneCellAnchor>
    <xdr:from>
      <xdr:col>5</xdr:col>
      <xdr:colOff>0</xdr:colOff>
      <xdr:row>1</xdr:row>
      <xdr:rowOff>76200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762500" y="23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5</xdr:col>
      <xdr:colOff>552450</xdr:colOff>
      <xdr:row>8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66675"/>
          <a:ext cx="56007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Figure 36b.  Proved and unproved reserve additions (in BOE).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Proved and unproved reserves by field discovery year in five water depth intervals.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Unproved reserves can be estimated with some certainty (drilled and evaluated) to be potentially recoverable, but there is as yet no commitment to develop the reserves.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6</xdr:col>
      <xdr:colOff>0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38100"/>
          <a:ext cx="53054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Figure 36c.  Average field size (in BOE).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(combining proved and unproved reserves) by field discovery year in five water depth intervals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1638300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0"/>
          <a:ext cx="43529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Figure 37.  Number of deepwater field discoveries and resulting number of producing fields.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371475</xdr:colOff>
      <xdr:row>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343525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Figure 38.  Number of deepwater field discoveries and new    hydrocarbons found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(MMS reserves, MMS resources, and industry-announced discoveries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).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Note: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Industry-announced discoveries refer to discoveries announced by a company or otherwise listed in industry publications.  These discoveries have not been evaluated by MMS and the reliability of estimates can vary widely.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4</xdr:col>
      <xdr:colOff>1028700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09550"/>
          <a:ext cx="50673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Figure 39.   BOE added (reserves, known resources and industry-announced discoveries.)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workbookViewId="0" topLeftCell="A1">
      <selection activeCell="A9" sqref="A9"/>
    </sheetView>
  </sheetViews>
  <sheetFormatPr defaultColWidth="9.140625" defaultRowHeight="12.75"/>
  <cols>
    <col min="1" max="1" width="18.00390625" style="0" bestFit="1" customWidth="1"/>
    <col min="2" max="2" width="13.8515625" style="1" customWidth="1"/>
    <col min="3" max="3" width="15.00390625" style="1" customWidth="1"/>
    <col min="4" max="5" width="12.28125" style="1" customWidth="1"/>
    <col min="6" max="6" width="15.421875" style="1" customWidth="1"/>
    <col min="7" max="7" width="24.00390625" style="0" customWidth="1"/>
    <col min="8" max="8" width="15.00390625" style="0" customWidth="1"/>
  </cols>
  <sheetData>
    <row r="2" ht="18">
      <c r="C2" s="3"/>
    </row>
    <row r="3" ht="12.75"/>
    <row r="4" spans="2:6" s="2" customFormat="1" ht="18">
      <c r="B4" s="3"/>
      <c r="D4" s="3"/>
      <c r="E4" s="3"/>
      <c r="F4" s="3"/>
    </row>
    <row r="5" ht="12.75"/>
    <row r="6" ht="12.75"/>
    <row r="10" spans="1:6" ht="12.75">
      <c r="A10" s="23" t="s">
        <v>3</v>
      </c>
      <c r="B10" s="21" t="s">
        <v>9</v>
      </c>
      <c r="C10" s="22"/>
      <c r="D10" s="22"/>
      <c r="E10" s="22"/>
      <c r="F10" s="22"/>
    </row>
    <row r="11" spans="1:6" ht="12.75">
      <c r="A11" s="23"/>
      <c r="B11" s="20" t="s">
        <v>4</v>
      </c>
      <c r="C11" s="20" t="s">
        <v>5</v>
      </c>
      <c r="D11" s="20" t="s">
        <v>6</v>
      </c>
      <c r="E11" s="20" t="s">
        <v>7</v>
      </c>
      <c r="F11" s="20" t="s">
        <v>8</v>
      </c>
    </row>
    <row r="12" spans="1:2" ht="12.75">
      <c r="A12">
        <v>1965</v>
      </c>
      <c r="B12" s="1">
        <v>594186332</v>
      </c>
    </row>
    <row r="13" spans="1:2" ht="12.75">
      <c r="A13">
        <v>1966</v>
      </c>
      <c r="B13" s="1">
        <v>1159776837</v>
      </c>
    </row>
    <row r="14" spans="1:2" ht="12.75">
      <c r="A14">
        <v>1967</v>
      </c>
      <c r="B14" s="1">
        <v>1126558032</v>
      </c>
    </row>
    <row r="15" spans="1:2" ht="12.75">
      <c r="A15">
        <v>1968</v>
      </c>
      <c r="B15" s="1">
        <v>529993729</v>
      </c>
    </row>
    <row r="16" spans="1:2" ht="12.75">
      <c r="A16">
        <v>1969</v>
      </c>
      <c r="B16" s="1">
        <v>496662033</v>
      </c>
    </row>
    <row r="17" spans="1:2" ht="12.75">
      <c r="A17">
        <v>1970</v>
      </c>
      <c r="B17" s="1">
        <v>408717902</v>
      </c>
    </row>
    <row r="18" spans="1:2" ht="12.75">
      <c r="A18">
        <v>1971</v>
      </c>
      <c r="B18" s="1">
        <v>2791973329</v>
      </c>
    </row>
    <row r="19" spans="1:2" ht="12.75">
      <c r="A19">
        <v>1972</v>
      </c>
      <c r="B19" s="1">
        <v>874212025</v>
      </c>
    </row>
    <row r="20" spans="1:2" ht="12.75">
      <c r="A20">
        <v>1973</v>
      </c>
      <c r="B20" s="1">
        <v>2166204883</v>
      </c>
    </row>
    <row r="21" spans="1:2" ht="12.75">
      <c r="A21">
        <v>1974</v>
      </c>
      <c r="B21" s="1">
        <v>2157115883</v>
      </c>
    </row>
    <row r="22" spans="1:3" ht="12.75">
      <c r="A22">
        <v>1975</v>
      </c>
      <c r="B22" s="1">
        <v>985939708</v>
      </c>
      <c r="C22" s="1">
        <v>383579307</v>
      </c>
    </row>
    <row r="23" spans="1:3" ht="12.75">
      <c r="A23">
        <v>1976</v>
      </c>
      <c r="B23" s="1">
        <v>919094351</v>
      </c>
      <c r="C23" s="1">
        <v>99727636</v>
      </c>
    </row>
    <row r="24" spans="1:3" ht="12.75">
      <c r="A24">
        <v>1977</v>
      </c>
      <c r="B24" s="1">
        <v>408652560</v>
      </c>
      <c r="C24" s="1">
        <v>57538561</v>
      </c>
    </row>
    <row r="25" spans="1:2" ht="12.75">
      <c r="A25">
        <v>1978</v>
      </c>
      <c r="B25" s="1">
        <v>432031608</v>
      </c>
    </row>
    <row r="26" spans="1:2" ht="12.75">
      <c r="A26">
        <v>1979</v>
      </c>
      <c r="B26" s="1">
        <v>597787746</v>
      </c>
    </row>
    <row r="27" spans="1:2" ht="12.75">
      <c r="A27">
        <v>1980</v>
      </c>
      <c r="B27" s="1">
        <v>776451575</v>
      </c>
    </row>
    <row r="28" spans="1:4" ht="12.75">
      <c r="A28">
        <v>1981</v>
      </c>
      <c r="B28" s="1">
        <v>249142052</v>
      </c>
      <c r="C28" s="1">
        <v>202539100</v>
      </c>
      <c r="D28" s="1">
        <v>61861134</v>
      </c>
    </row>
    <row r="29" spans="1:2" ht="12.75">
      <c r="A29">
        <v>1982</v>
      </c>
      <c r="B29" s="1">
        <v>588622086</v>
      </c>
    </row>
    <row r="30" spans="1:3" ht="12.75">
      <c r="A30">
        <v>1983</v>
      </c>
      <c r="B30" s="1">
        <v>489158550</v>
      </c>
      <c r="C30" s="1">
        <v>166321979</v>
      </c>
    </row>
    <row r="31" spans="1:4" ht="12.75">
      <c r="A31">
        <v>1984</v>
      </c>
      <c r="B31" s="1">
        <v>931280189</v>
      </c>
      <c r="C31" s="1">
        <v>192001183</v>
      </c>
      <c r="D31" s="1">
        <v>374620</v>
      </c>
    </row>
    <row r="32" spans="1:4" ht="12.75">
      <c r="A32">
        <v>1985</v>
      </c>
      <c r="B32" s="1">
        <v>476220731</v>
      </c>
      <c r="D32" s="1">
        <v>315282657</v>
      </c>
    </row>
    <row r="33" spans="1:5" ht="12.75">
      <c r="A33">
        <v>1986</v>
      </c>
      <c r="B33" s="1">
        <v>159457124</v>
      </c>
      <c r="E33" s="1">
        <v>140295541</v>
      </c>
    </row>
    <row r="34" spans="1:4" ht="12.75">
      <c r="A34">
        <v>1987</v>
      </c>
      <c r="B34" s="1">
        <v>314591310</v>
      </c>
      <c r="D34" s="1">
        <v>484905157</v>
      </c>
    </row>
    <row r="35" spans="1:4" ht="12.75">
      <c r="A35">
        <v>1988</v>
      </c>
      <c r="B35" s="1">
        <v>505852760</v>
      </c>
      <c r="D35" s="1">
        <v>163338643</v>
      </c>
    </row>
    <row r="36" spans="1:4" ht="12.75">
      <c r="A36">
        <v>1989</v>
      </c>
      <c r="B36" s="1">
        <v>145835687</v>
      </c>
      <c r="D36" s="1">
        <v>600000000</v>
      </c>
    </row>
    <row r="37" spans="1:4" ht="12.75">
      <c r="A37">
        <v>1990</v>
      </c>
      <c r="B37" s="1">
        <v>157945265</v>
      </c>
      <c r="D37" s="1">
        <v>376438682</v>
      </c>
    </row>
    <row r="38" spans="1:4" ht="12.75">
      <c r="A38">
        <v>1991</v>
      </c>
      <c r="B38" s="1">
        <v>104773389</v>
      </c>
      <c r="D38" s="1">
        <v>173891799</v>
      </c>
    </row>
    <row r="39" spans="1:4" ht="12.75">
      <c r="A39">
        <v>1992</v>
      </c>
      <c r="B39" s="1">
        <v>16623368</v>
      </c>
      <c r="D39" s="1">
        <v>6441900</v>
      </c>
    </row>
    <row r="40" spans="1:4" ht="12.75">
      <c r="A40">
        <v>1993</v>
      </c>
      <c r="B40" s="1">
        <v>116425269</v>
      </c>
      <c r="D40" s="1">
        <v>33252689</v>
      </c>
    </row>
    <row r="41" spans="1:4" ht="12.75">
      <c r="A41">
        <v>1994</v>
      </c>
      <c r="B41" s="1">
        <v>87224248</v>
      </c>
      <c r="D41" s="1">
        <v>267991136</v>
      </c>
    </row>
    <row r="42" spans="1:4" ht="12.75">
      <c r="A42">
        <v>1995</v>
      </c>
      <c r="B42" s="1">
        <v>102872667</v>
      </c>
      <c r="D42" s="1">
        <v>112078717</v>
      </c>
    </row>
    <row r="43" spans="1:4" ht="12.75">
      <c r="A43">
        <v>1996</v>
      </c>
      <c r="B43" s="1">
        <v>104686114</v>
      </c>
      <c r="D43" s="1">
        <v>69271769</v>
      </c>
    </row>
    <row r="44" spans="1:4" ht="12.75">
      <c r="A44">
        <v>1997</v>
      </c>
      <c r="B44" s="1">
        <v>20970906</v>
      </c>
      <c r="D44" s="1">
        <v>104882605</v>
      </c>
    </row>
    <row r="45" spans="1:3" ht="12.75">
      <c r="A45">
        <v>1998</v>
      </c>
      <c r="B45" s="1">
        <v>13326395</v>
      </c>
      <c r="C45" s="1">
        <v>3000497</v>
      </c>
    </row>
    <row r="46" ht="12.75">
      <c r="A46">
        <v>1999</v>
      </c>
    </row>
  </sheetData>
  <mergeCells count="2">
    <mergeCell ref="B10:F10"/>
    <mergeCell ref="A10:A1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2" sqref="A12"/>
    </sheetView>
  </sheetViews>
  <sheetFormatPr defaultColWidth="9.140625" defaultRowHeight="12.75"/>
  <cols>
    <col min="1" max="1" width="18.00390625" style="0" bestFit="1" customWidth="1"/>
    <col min="2" max="2" width="13.8515625" style="1" customWidth="1"/>
    <col min="3" max="3" width="16.28125" style="1" customWidth="1"/>
    <col min="4" max="4" width="13.8515625" style="1" customWidth="1"/>
    <col min="5" max="5" width="14.8515625" style="1" customWidth="1"/>
    <col min="6" max="6" width="11.28125" style="1" customWidth="1"/>
  </cols>
  <sheetData>
    <row r="1" spans="2:6" s="2" customFormat="1" ht="18">
      <c r="B1" s="3"/>
      <c r="C1" s="3"/>
      <c r="D1" s="3"/>
      <c r="E1" s="3"/>
      <c r="F1" s="3"/>
    </row>
    <row r="6" ht="12.75">
      <c r="C6" s="4"/>
    </row>
    <row r="7" ht="12.75">
      <c r="C7" s="4"/>
    </row>
    <row r="8" ht="12.75">
      <c r="C8" s="4"/>
    </row>
    <row r="10" spans="1:6" ht="12.75">
      <c r="A10" s="23" t="s">
        <v>3</v>
      </c>
      <c r="B10" s="21" t="s">
        <v>9</v>
      </c>
      <c r="C10" s="22"/>
      <c r="D10" s="22"/>
      <c r="E10" s="22"/>
      <c r="F10" s="22"/>
    </row>
    <row r="11" spans="1:6" ht="12.75">
      <c r="A11" s="23"/>
      <c r="B11" s="20" t="s">
        <v>4</v>
      </c>
      <c r="C11" s="20" t="s">
        <v>5</v>
      </c>
      <c r="D11" s="20" t="s">
        <v>6</v>
      </c>
      <c r="E11" s="20" t="s">
        <v>7</v>
      </c>
      <c r="F11" s="20" t="s">
        <v>8</v>
      </c>
    </row>
    <row r="12" spans="1:2" ht="12.75">
      <c r="A12">
        <v>1965</v>
      </c>
      <c r="B12" s="1">
        <v>594186332</v>
      </c>
    </row>
    <row r="13" spans="1:2" ht="12.75">
      <c r="A13">
        <v>1966</v>
      </c>
      <c r="B13" s="1">
        <v>1159776837</v>
      </c>
    </row>
    <row r="14" spans="1:2" ht="12.75">
      <c r="A14">
        <v>1967</v>
      </c>
      <c r="B14" s="1">
        <v>1126558032</v>
      </c>
    </row>
    <row r="15" spans="1:2" ht="12.75">
      <c r="A15">
        <v>1968</v>
      </c>
      <c r="B15" s="1">
        <v>529993729</v>
      </c>
    </row>
    <row r="16" spans="1:2" ht="12.75">
      <c r="A16">
        <v>1969</v>
      </c>
      <c r="B16" s="1">
        <v>496662033</v>
      </c>
    </row>
    <row r="17" spans="1:2" ht="12.75">
      <c r="A17">
        <v>1970</v>
      </c>
      <c r="B17" s="1">
        <v>408717902</v>
      </c>
    </row>
    <row r="18" spans="1:2" ht="12.75">
      <c r="A18">
        <v>1971</v>
      </c>
      <c r="B18" s="1">
        <v>2791973329</v>
      </c>
    </row>
    <row r="19" spans="1:2" ht="12.75">
      <c r="A19">
        <v>1972</v>
      </c>
      <c r="B19" s="1">
        <v>874212025</v>
      </c>
    </row>
    <row r="20" spans="1:2" ht="12.75">
      <c r="A20">
        <v>1973</v>
      </c>
      <c r="B20" s="1">
        <v>2166204883</v>
      </c>
    </row>
    <row r="21" spans="1:2" ht="12.75">
      <c r="A21">
        <v>1974</v>
      </c>
      <c r="B21" s="1">
        <v>2157115883</v>
      </c>
    </row>
    <row r="22" spans="1:3" ht="12.75">
      <c r="A22">
        <v>1975</v>
      </c>
      <c r="B22" s="1">
        <v>985939708</v>
      </c>
      <c r="C22" s="1">
        <v>383855395</v>
      </c>
    </row>
    <row r="23" spans="1:3" ht="12.75">
      <c r="A23">
        <v>1976</v>
      </c>
      <c r="B23" s="1">
        <v>936143535</v>
      </c>
      <c r="C23" s="1">
        <v>100788022</v>
      </c>
    </row>
    <row r="24" spans="1:3" ht="12.75">
      <c r="A24">
        <v>1977</v>
      </c>
      <c r="B24" s="1">
        <v>408652560</v>
      </c>
      <c r="C24" s="1">
        <v>57538561</v>
      </c>
    </row>
    <row r="25" spans="1:2" ht="12.75">
      <c r="A25">
        <v>1978</v>
      </c>
      <c r="B25" s="1">
        <v>432031608</v>
      </c>
    </row>
    <row r="26" spans="1:2" ht="12.75">
      <c r="A26">
        <v>1979</v>
      </c>
      <c r="B26" s="1">
        <v>597787746</v>
      </c>
    </row>
    <row r="27" spans="1:2" ht="12.75">
      <c r="A27">
        <v>1980</v>
      </c>
      <c r="B27" s="1">
        <v>776451575</v>
      </c>
    </row>
    <row r="28" spans="1:4" ht="12.75">
      <c r="A28">
        <v>1981</v>
      </c>
      <c r="B28" s="1">
        <v>249142052</v>
      </c>
      <c r="C28" s="1">
        <v>202539100</v>
      </c>
      <c r="D28" s="1">
        <v>63440799</v>
      </c>
    </row>
    <row r="29" spans="1:2" ht="12.75">
      <c r="A29">
        <v>1982</v>
      </c>
      <c r="B29" s="1">
        <v>588622086</v>
      </c>
    </row>
    <row r="30" spans="1:3" ht="12.75">
      <c r="A30">
        <v>1983</v>
      </c>
      <c r="B30" s="1">
        <v>490834613</v>
      </c>
      <c r="C30" s="1">
        <v>166321979</v>
      </c>
    </row>
    <row r="31" spans="1:4" ht="12.75">
      <c r="A31">
        <v>1984</v>
      </c>
      <c r="B31" s="1">
        <v>950532240</v>
      </c>
      <c r="C31" s="1">
        <v>254813992</v>
      </c>
      <c r="D31" s="1">
        <v>374620</v>
      </c>
    </row>
    <row r="32" spans="1:4" ht="12.75">
      <c r="A32">
        <v>1985</v>
      </c>
      <c r="B32" s="1">
        <v>486142599</v>
      </c>
      <c r="D32" s="1">
        <v>321954905</v>
      </c>
    </row>
    <row r="33" spans="1:5" ht="12.75">
      <c r="A33">
        <v>1986</v>
      </c>
      <c r="B33" s="1">
        <v>161037539</v>
      </c>
      <c r="D33" s="1">
        <v>109477015</v>
      </c>
      <c r="E33" s="1">
        <v>140295541</v>
      </c>
    </row>
    <row r="34" spans="1:5" ht="12.75">
      <c r="A34">
        <v>1987</v>
      </c>
      <c r="B34" s="1">
        <v>319859162</v>
      </c>
      <c r="D34" s="1">
        <v>486273602</v>
      </c>
      <c r="E34" s="1">
        <v>113521694</v>
      </c>
    </row>
    <row r="35" spans="1:4" ht="12.75">
      <c r="A35">
        <v>1988</v>
      </c>
      <c r="B35" s="1">
        <v>618377250</v>
      </c>
      <c r="D35" s="1">
        <v>195864026</v>
      </c>
    </row>
    <row r="36" spans="1:5" ht="12.75">
      <c r="A36">
        <v>1989</v>
      </c>
      <c r="B36" s="1">
        <v>147106520</v>
      </c>
      <c r="D36" s="1">
        <v>961151712</v>
      </c>
      <c r="E36" s="1">
        <v>46236235</v>
      </c>
    </row>
    <row r="37" spans="1:4" ht="12.75">
      <c r="A37">
        <v>1990</v>
      </c>
      <c r="B37" s="1">
        <v>157945265</v>
      </c>
      <c r="D37" s="1">
        <v>431844941</v>
      </c>
    </row>
    <row r="38" spans="1:4" ht="12.75">
      <c r="A38">
        <v>1991</v>
      </c>
      <c r="B38" s="1">
        <v>104773389</v>
      </c>
      <c r="D38" s="1">
        <v>194703553</v>
      </c>
    </row>
    <row r="39" spans="1:4" ht="12.75">
      <c r="A39">
        <v>1992</v>
      </c>
      <c r="B39" s="1">
        <v>16623368</v>
      </c>
      <c r="D39" s="1">
        <v>6441900</v>
      </c>
    </row>
    <row r="40" spans="1:5" ht="12.75">
      <c r="A40">
        <v>1993</v>
      </c>
      <c r="B40" s="1">
        <v>122677901</v>
      </c>
      <c r="D40" s="1">
        <v>52242040</v>
      </c>
      <c r="E40" s="1">
        <v>44791480</v>
      </c>
    </row>
    <row r="41" spans="1:4" ht="12.75">
      <c r="A41">
        <v>1994</v>
      </c>
      <c r="B41" s="1">
        <v>87977674</v>
      </c>
      <c r="C41" s="1">
        <v>14359209</v>
      </c>
      <c r="D41" s="1">
        <v>295067298</v>
      </c>
    </row>
    <row r="42" spans="1:5" ht="12.75">
      <c r="A42">
        <v>1995</v>
      </c>
      <c r="B42" s="1">
        <v>102872667</v>
      </c>
      <c r="D42" s="1">
        <v>216327596</v>
      </c>
      <c r="E42" s="1">
        <v>160482827</v>
      </c>
    </row>
    <row r="43" spans="1:6" ht="12.75">
      <c r="A43">
        <v>1996</v>
      </c>
      <c r="B43" s="1">
        <v>112949625</v>
      </c>
      <c r="D43" s="1">
        <v>166422176</v>
      </c>
      <c r="F43" s="1">
        <v>876725</v>
      </c>
    </row>
    <row r="44" spans="1:5" ht="12.75">
      <c r="A44">
        <v>1997</v>
      </c>
      <c r="B44" s="1">
        <v>42125793</v>
      </c>
      <c r="C44" s="1">
        <v>15559858</v>
      </c>
      <c r="D44" s="1">
        <v>197438026</v>
      </c>
      <c r="E44" s="1">
        <v>11116065</v>
      </c>
    </row>
    <row r="45" spans="1:5" ht="12.75">
      <c r="A45">
        <v>1998</v>
      </c>
      <c r="B45" s="1">
        <v>76222957</v>
      </c>
      <c r="C45" s="1">
        <v>15156964</v>
      </c>
      <c r="D45" s="1">
        <v>312214979</v>
      </c>
      <c r="E45" s="1">
        <v>460237320</v>
      </c>
    </row>
    <row r="46" ht="12.75">
      <c r="A46">
        <v>1999</v>
      </c>
    </row>
  </sheetData>
  <mergeCells count="2">
    <mergeCell ref="B10:F10"/>
    <mergeCell ref="A10:A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8" sqref="A8:A9"/>
    </sheetView>
  </sheetViews>
  <sheetFormatPr defaultColWidth="9.140625" defaultRowHeight="12.75"/>
  <cols>
    <col min="1" max="1" width="15.00390625" style="0" customWidth="1"/>
    <col min="2" max="2" width="14.140625" style="0" customWidth="1"/>
    <col min="3" max="3" width="15.00390625" style="1" customWidth="1"/>
    <col min="4" max="6" width="12.28125" style="1" customWidth="1"/>
    <col min="7" max="7" width="8.7109375" style="1" customWidth="1"/>
  </cols>
  <sheetData>
    <row r="1" ht="18">
      <c r="C1" s="3"/>
    </row>
    <row r="3" ht="12.75">
      <c r="C3" s="4"/>
    </row>
    <row r="4" ht="12.75">
      <c r="C4" s="4"/>
    </row>
    <row r="5" ht="12.75">
      <c r="C5" s="4"/>
    </row>
    <row r="6" ht="12.75">
      <c r="C6"/>
    </row>
    <row r="7" ht="12.75">
      <c r="C7"/>
    </row>
    <row r="8" spans="1:7" ht="12.75">
      <c r="A8" s="24" t="s">
        <v>0</v>
      </c>
      <c r="B8" s="24" t="s">
        <v>3</v>
      </c>
      <c r="C8" s="21" t="s">
        <v>9</v>
      </c>
      <c r="D8" s="22"/>
      <c r="E8" s="22"/>
      <c r="F8" s="22"/>
      <c r="G8" s="22"/>
    </row>
    <row r="9" spans="1:7" s="5" customFormat="1" ht="12.75">
      <c r="A9" s="24"/>
      <c r="B9" s="24"/>
      <c r="C9" s="20" t="s">
        <v>4</v>
      </c>
      <c r="D9" s="20" t="s">
        <v>5</v>
      </c>
      <c r="E9" s="20" t="s">
        <v>6</v>
      </c>
      <c r="F9" s="20" t="s">
        <v>7</v>
      </c>
      <c r="G9" s="20" t="s">
        <v>8</v>
      </c>
    </row>
    <row r="10" spans="1:3" ht="12.75">
      <c r="A10">
        <v>13</v>
      </c>
      <c r="B10">
        <v>1965</v>
      </c>
      <c r="C10" s="1">
        <v>45706640.92307692</v>
      </c>
    </row>
    <row r="11" spans="1:3" ht="12.75">
      <c r="A11">
        <v>22</v>
      </c>
      <c r="B11">
        <v>1966</v>
      </c>
      <c r="C11" s="1">
        <v>52717128.95454545</v>
      </c>
    </row>
    <row r="12" spans="1:3" ht="12.75">
      <c r="A12">
        <v>12</v>
      </c>
      <c r="B12">
        <v>1967</v>
      </c>
      <c r="C12" s="1">
        <v>93879836</v>
      </c>
    </row>
    <row r="13" spans="1:3" ht="12.75">
      <c r="A13">
        <v>17</v>
      </c>
      <c r="B13">
        <v>1968</v>
      </c>
      <c r="C13" s="1">
        <v>31176101.70588235</v>
      </c>
    </row>
    <row r="14" spans="1:3" ht="12.75">
      <c r="A14">
        <v>15</v>
      </c>
      <c r="B14">
        <v>1969</v>
      </c>
      <c r="C14" s="1">
        <v>33110802.2</v>
      </c>
    </row>
    <row r="15" spans="1:3" ht="12.75">
      <c r="A15">
        <v>9</v>
      </c>
      <c r="B15">
        <v>1970</v>
      </c>
      <c r="C15" s="1">
        <v>45413100.222222224</v>
      </c>
    </row>
    <row r="16" spans="1:3" ht="12.75">
      <c r="A16">
        <v>26</v>
      </c>
      <c r="B16">
        <v>1971</v>
      </c>
      <c r="C16" s="1">
        <v>107383589.57692307</v>
      </c>
    </row>
    <row r="17" spans="1:3" ht="12.75">
      <c r="A17">
        <v>16</v>
      </c>
      <c r="B17">
        <v>1972</v>
      </c>
      <c r="C17" s="1">
        <v>54638251.5625</v>
      </c>
    </row>
    <row r="18" spans="1:3" ht="12.75">
      <c r="A18">
        <v>32</v>
      </c>
      <c r="B18">
        <v>1973</v>
      </c>
      <c r="C18" s="1">
        <v>67693902.59375</v>
      </c>
    </row>
    <row r="19" spans="1:3" ht="12.75">
      <c r="A19">
        <v>44</v>
      </c>
      <c r="B19">
        <v>1974</v>
      </c>
      <c r="C19" s="1">
        <v>49025360.97727273</v>
      </c>
    </row>
    <row r="20" spans="1:4" ht="12.75">
      <c r="A20">
        <v>39</v>
      </c>
      <c r="B20">
        <v>1975</v>
      </c>
      <c r="C20" s="1">
        <v>25280505.333333332</v>
      </c>
      <c r="D20" s="1">
        <v>383855395</v>
      </c>
    </row>
    <row r="21" spans="1:4" ht="12.75">
      <c r="A21">
        <v>39</v>
      </c>
      <c r="B21">
        <v>1976</v>
      </c>
      <c r="C21" s="1">
        <v>24003680.384615384</v>
      </c>
      <c r="D21" s="1">
        <v>50394011</v>
      </c>
    </row>
    <row r="22" spans="1:4" ht="12.75">
      <c r="A22">
        <v>25</v>
      </c>
      <c r="B22">
        <v>1977</v>
      </c>
      <c r="C22" s="1">
        <v>16346102.4</v>
      </c>
      <c r="D22" s="1">
        <v>57538561</v>
      </c>
    </row>
    <row r="23" spans="1:3" ht="12.75">
      <c r="A23">
        <v>24</v>
      </c>
      <c r="B23">
        <v>1978</v>
      </c>
      <c r="C23" s="1">
        <v>18001317</v>
      </c>
    </row>
    <row r="24" spans="1:3" ht="12.75">
      <c r="A24">
        <v>32</v>
      </c>
      <c r="B24">
        <v>1979</v>
      </c>
      <c r="C24" s="1">
        <v>18680867.0625</v>
      </c>
    </row>
    <row r="25" spans="1:3" ht="12.75">
      <c r="A25">
        <v>27</v>
      </c>
      <c r="B25">
        <v>1980</v>
      </c>
      <c r="C25" s="1">
        <v>28757465.740740743</v>
      </c>
    </row>
    <row r="26" spans="1:5" ht="12.75">
      <c r="A26">
        <v>22</v>
      </c>
      <c r="B26">
        <v>1981</v>
      </c>
      <c r="C26" s="1">
        <v>11324638.727272727</v>
      </c>
      <c r="D26" s="1">
        <v>101269550</v>
      </c>
      <c r="E26" s="1">
        <v>63440799</v>
      </c>
    </row>
    <row r="27" spans="1:3" ht="12.75">
      <c r="A27">
        <v>39</v>
      </c>
      <c r="B27">
        <v>1982</v>
      </c>
      <c r="C27" s="1">
        <v>15092874</v>
      </c>
    </row>
    <row r="28" spans="1:4" ht="12.75">
      <c r="A28">
        <v>28</v>
      </c>
      <c r="B28">
        <v>1983</v>
      </c>
      <c r="C28" s="1">
        <v>17529807.60714286</v>
      </c>
      <c r="D28" s="1">
        <v>166321979</v>
      </c>
    </row>
    <row r="29" spans="1:5" ht="12.75">
      <c r="A29">
        <v>74</v>
      </c>
      <c r="B29">
        <v>1984</v>
      </c>
      <c r="C29" s="1">
        <v>12845030.27027027</v>
      </c>
      <c r="D29" s="1">
        <v>36401998.85714286</v>
      </c>
      <c r="E29" s="1">
        <v>74924</v>
      </c>
    </row>
    <row r="30" spans="1:5" ht="12.75">
      <c r="A30">
        <v>42</v>
      </c>
      <c r="B30">
        <v>1985</v>
      </c>
      <c r="C30" s="1">
        <v>11574823.785714285</v>
      </c>
      <c r="E30" s="1">
        <v>45993557.85714286</v>
      </c>
    </row>
    <row r="31" spans="1:6" ht="12.75">
      <c r="A31">
        <v>37</v>
      </c>
      <c r="B31">
        <v>1986</v>
      </c>
      <c r="C31" s="1">
        <v>4352365.918918919</v>
      </c>
      <c r="E31" s="1">
        <v>27369253.75</v>
      </c>
      <c r="F31" s="1">
        <v>140295541</v>
      </c>
    </row>
    <row r="32" spans="1:6" ht="12.75">
      <c r="A32">
        <v>50</v>
      </c>
      <c r="B32">
        <v>1987</v>
      </c>
      <c r="C32" s="1">
        <v>6397183.24</v>
      </c>
      <c r="E32" s="1">
        <v>81045600.33333333</v>
      </c>
      <c r="F32" s="1">
        <v>56760847</v>
      </c>
    </row>
    <row r="33" spans="1:5" ht="12.75">
      <c r="A33">
        <v>58</v>
      </c>
      <c r="B33">
        <v>1988</v>
      </c>
      <c r="C33" s="1">
        <v>10661676.72413793</v>
      </c>
      <c r="E33" s="1">
        <v>48966006.5</v>
      </c>
    </row>
    <row r="34" spans="1:6" ht="12.75">
      <c r="A34">
        <v>29</v>
      </c>
      <c r="B34">
        <v>1989</v>
      </c>
      <c r="C34" s="1">
        <v>5072638.620689655</v>
      </c>
      <c r="E34" s="1">
        <v>160191952</v>
      </c>
      <c r="F34" s="1">
        <v>46236235</v>
      </c>
    </row>
    <row r="35" spans="1:5" ht="12.75">
      <c r="A35">
        <v>39</v>
      </c>
      <c r="B35">
        <v>1990</v>
      </c>
      <c r="C35" s="1">
        <v>4049878.5897435895</v>
      </c>
      <c r="E35" s="1">
        <v>107961235.25</v>
      </c>
    </row>
    <row r="36" spans="1:5" ht="12.75">
      <c r="A36">
        <v>16</v>
      </c>
      <c r="B36">
        <v>1991</v>
      </c>
      <c r="C36" s="1">
        <v>6548336.8125</v>
      </c>
      <c r="E36" s="1">
        <v>64901184.333333336</v>
      </c>
    </row>
    <row r="37" spans="1:3" ht="12.75">
      <c r="A37">
        <v>8</v>
      </c>
      <c r="B37">
        <v>1992</v>
      </c>
      <c r="C37" s="1">
        <v>2077921</v>
      </c>
    </row>
    <row r="38" spans="1:6" ht="12.75">
      <c r="A38">
        <v>14</v>
      </c>
      <c r="B38">
        <v>1993</v>
      </c>
      <c r="C38" s="1">
        <v>8762707.214285715</v>
      </c>
      <c r="E38" s="1">
        <v>26121020</v>
      </c>
      <c r="F38" s="1">
        <v>22395740</v>
      </c>
    </row>
    <row r="39" spans="1:5" ht="12.75">
      <c r="A39">
        <v>16</v>
      </c>
      <c r="B39">
        <v>1994</v>
      </c>
      <c r="C39" s="1">
        <v>5498604.625</v>
      </c>
      <c r="D39" s="1">
        <v>7179604.5</v>
      </c>
      <c r="E39" s="1">
        <v>98355766</v>
      </c>
    </row>
    <row r="40" spans="1:6" ht="12.75">
      <c r="A40">
        <v>16</v>
      </c>
      <c r="B40">
        <v>1995</v>
      </c>
      <c r="C40" s="1">
        <v>6429541.6875</v>
      </c>
      <c r="E40" s="1">
        <v>43265519.2</v>
      </c>
      <c r="F40" s="1">
        <v>80241413.5</v>
      </c>
    </row>
    <row r="41" spans="1:7" ht="12.75">
      <c r="A41">
        <v>22</v>
      </c>
      <c r="B41">
        <v>1996</v>
      </c>
      <c r="C41" s="1">
        <v>5134073.863636363</v>
      </c>
      <c r="E41" s="1">
        <v>33284435.2</v>
      </c>
      <c r="G41" s="1">
        <v>876725</v>
      </c>
    </row>
    <row r="42" spans="1:6" ht="12.75">
      <c r="A42">
        <v>18</v>
      </c>
      <c r="B42">
        <v>1997</v>
      </c>
      <c r="C42" s="1">
        <v>2340321.8333333335</v>
      </c>
      <c r="D42" s="1">
        <v>5186619.333333333</v>
      </c>
      <c r="E42" s="1">
        <v>39487605.2</v>
      </c>
      <c r="F42" s="1">
        <v>11116065</v>
      </c>
    </row>
    <row r="43" spans="1:6" ht="12.75">
      <c r="A43">
        <v>14</v>
      </c>
      <c r="B43">
        <v>1998</v>
      </c>
      <c r="C43" s="1">
        <v>5444496.928571428</v>
      </c>
      <c r="D43" s="1">
        <v>7578482</v>
      </c>
      <c r="E43" s="1">
        <v>52035829.833333336</v>
      </c>
      <c r="F43" s="1">
        <v>153412440</v>
      </c>
    </row>
    <row r="44" spans="1:2" ht="12.75">
      <c r="A44">
        <v>8</v>
      </c>
      <c r="B44">
        <v>1999</v>
      </c>
    </row>
  </sheetData>
  <mergeCells count="3">
    <mergeCell ref="C8:G8"/>
    <mergeCell ref="B8:B9"/>
    <mergeCell ref="A8:A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I33"/>
  <sheetViews>
    <sheetView workbookViewId="0" topLeftCell="A1">
      <selection activeCell="D32" sqref="D32"/>
    </sheetView>
  </sheetViews>
  <sheetFormatPr defaultColWidth="9.140625" defaultRowHeight="12.75"/>
  <cols>
    <col min="1" max="1" width="19.421875" style="0" customWidth="1"/>
    <col min="2" max="2" width="21.28125" style="18" customWidth="1"/>
    <col min="3" max="3" width="25.57421875" style="18" customWidth="1"/>
    <col min="4" max="4" width="54.7109375" style="6" customWidth="1"/>
    <col min="5" max="5" width="21.28125" style="7" customWidth="1"/>
    <col min="6" max="6" width="12.7109375" style="7" customWidth="1"/>
    <col min="9" max="9" width="12.7109375" style="8" customWidth="1"/>
  </cols>
  <sheetData>
    <row r="5" ht="13.5" customHeight="1"/>
    <row r="7" spans="1:9" s="14" customFormat="1" ht="12.75">
      <c r="A7" s="14" t="s">
        <v>3</v>
      </c>
      <c r="B7" s="19" t="s">
        <v>1</v>
      </c>
      <c r="C7" s="19" t="s">
        <v>2</v>
      </c>
      <c r="D7" s="15"/>
      <c r="E7" s="16"/>
      <c r="F7" s="16"/>
      <c r="I7" s="17"/>
    </row>
    <row r="8" spans="1:9" ht="12.75">
      <c r="A8">
        <v>1975</v>
      </c>
      <c r="B8" s="18">
        <v>1</v>
      </c>
      <c r="C8" s="18">
        <v>1</v>
      </c>
      <c r="I8" s="9"/>
    </row>
    <row r="9" spans="1:9" ht="12.75">
      <c r="A9">
        <v>1976</v>
      </c>
      <c r="B9" s="18">
        <v>3</v>
      </c>
      <c r="C9" s="18">
        <v>2</v>
      </c>
      <c r="I9" s="9"/>
    </row>
    <row r="10" spans="1:9" ht="12.75">
      <c r="A10">
        <v>1977</v>
      </c>
      <c r="B10" s="18">
        <v>1</v>
      </c>
      <c r="C10" s="18">
        <v>1</v>
      </c>
      <c r="I10" s="9"/>
    </row>
    <row r="11" spans="1:9" ht="12.75">
      <c r="A11">
        <v>1978</v>
      </c>
      <c r="D11"/>
      <c r="E11"/>
      <c r="F11"/>
      <c r="I11" s="9"/>
    </row>
    <row r="12" spans="1:9" ht="12.75">
      <c r="A12">
        <v>1979</v>
      </c>
      <c r="D12"/>
      <c r="E12"/>
      <c r="F12"/>
      <c r="I12" s="9"/>
    </row>
    <row r="13" spans="1:9" ht="12.75">
      <c r="A13">
        <v>1980</v>
      </c>
      <c r="D13"/>
      <c r="E13"/>
      <c r="F13"/>
      <c r="I13" s="9"/>
    </row>
    <row r="14" spans="1:9" ht="12.75">
      <c r="A14">
        <v>1981</v>
      </c>
      <c r="B14" s="18">
        <v>3</v>
      </c>
      <c r="C14" s="18">
        <v>2</v>
      </c>
      <c r="I14" s="9"/>
    </row>
    <row r="15" spans="1:9" ht="12.75">
      <c r="A15">
        <v>1982</v>
      </c>
      <c r="D15"/>
      <c r="E15"/>
      <c r="F15"/>
      <c r="I15" s="9"/>
    </row>
    <row r="16" spans="1:3" ht="12.75">
      <c r="A16">
        <v>1983</v>
      </c>
      <c r="B16" s="18">
        <v>1</v>
      </c>
      <c r="C16" s="18">
        <v>1</v>
      </c>
    </row>
    <row r="17" spans="1:3" ht="12.75">
      <c r="A17">
        <v>1984</v>
      </c>
      <c r="B17" s="18">
        <v>12</v>
      </c>
      <c r="C17" s="18">
        <v>5</v>
      </c>
    </row>
    <row r="18" spans="1:3" ht="12.75">
      <c r="A18">
        <v>1985</v>
      </c>
      <c r="B18" s="18">
        <v>7</v>
      </c>
      <c r="C18" s="18">
        <v>3</v>
      </c>
    </row>
    <row r="19" spans="1:3" ht="12.75">
      <c r="A19">
        <v>1986</v>
      </c>
      <c r="B19" s="18">
        <v>6</v>
      </c>
      <c r="C19" s="18">
        <v>1</v>
      </c>
    </row>
    <row r="20" spans="1:3" ht="12.75">
      <c r="A20">
        <v>1987</v>
      </c>
      <c r="B20" s="18">
        <v>8</v>
      </c>
      <c r="C20" s="18">
        <v>3</v>
      </c>
    </row>
    <row r="21" spans="1:4" ht="12.75">
      <c r="A21">
        <v>1988</v>
      </c>
      <c r="B21" s="18">
        <v>5</v>
      </c>
      <c r="D21" s="10"/>
    </row>
    <row r="22" spans="1:3" ht="12.75">
      <c r="A22">
        <v>1989</v>
      </c>
      <c r="B22" s="18">
        <v>7</v>
      </c>
      <c r="C22" s="18">
        <v>2</v>
      </c>
    </row>
    <row r="23" spans="1:4" ht="12.75">
      <c r="A23">
        <v>1990</v>
      </c>
      <c r="B23" s="18">
        <v>4</v>
      </c>
      <c r="D23" s="10"/>
    </row>
    <row r="24" spans="1:3" ht="12.75">
      <c r="A24">
        <v>1991</v>
      </c>
      <c r="B24" s="18">
        <v>4</v>
      </c>
      <c r="C24" s="18">
        <v>2</v>
      </c>
    </row>
    <row r="25" spans="1:3" ht="12.75">
      <c r="A25">
        <v>1992</v>
      </c>
      <c r="B25" s="18">
        <v>1</v>
      </c>
      <c r="C25" s="18">
        <v>1</v>
      </c>
    </row>
    <row r="26" spans="1:4" ht="12.75">
      <c r="A26">
        <v>1993</v>
      </c>
      <c r="B26" s="18">
        <v>4</v>
      </c>
      <c r="D26" s="10"/>
    </row>
    <row r="27" spans="1:3" ht="12.75">
      <c r="A27">
        <v>1994</v>
      </c>
      <c r="B27" s="18">
        <v>5</v>
      </c>
      <c r="C27" s="18">
        <v>1</v>
      </c>
    </row>
    <row r="28" spans="1:4" ht="12.75">
      <c r="A28">
        <v>1995</v>
      </c>
      <c r="B28" s="18">
        <v>7</v>
      </c>
      <c r="D28" s="10"/>
    </row>
    <row r="29" spans="1:3" ht="12.75">
      <c r="A29">
        <v>1996</v>
      </c>
      <c r="B29" s="18">
        <v>7</v>
      </c>
      <c r="C29" s="18">
        <v>1</v>
      </c>
    </row>
    <row r="30" spans="1:4" ht="12.75">
      <c r="A30">
        <v>1997</v>
      </c>
      <c r="B30" s="18">
        <v>9</v>
      </c>
      <c r="D30" s="10"/>
    </row>
    <row r="31" spans="1:4" ht="12.75">
      <c r="A31">
        <v>1998</v>
      </c>
      <c r="B31" s="18">
        <v>11</v>
      </c>
      <c r="D31" s="10"/>
    </row>
    <row r="32" spans="1:6" ht="12.75">
      <c r="A32">
        <v>1999</v>
      </c>
      <c r="B32" s="18">
        <v>3</v>
      </c>
      <c r="D32" s="11"/>
      <c r="F32" s="12"/>
    </row>
    <row r="33" spans="1:3" ht="12.75">
      <c r="A33" s="18" t="s">
        <v>10</v>
      </c>
      <c r="B33" s="18">
        <f>SUM(B8:B32)</f>
        <v>109</v>
      </c>
      <c r="C33" s="18">
        <f>SUM(C8:C32)</f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1:G40"/>
  <sheetViews>
    <sheetView workbookViewId="0" topLeftCell="A1">
      <selection activeCell="C14" sqref="C14"/>
    </sheetView>
  </sheetViews>
  <sheetFormatPr defaultColWidth="9.140625" defaultRowHeight="12.75"/>
  <cols>
    <col min="1" max="1" width="13.57421875" style="0" bestFit="1" customWidth="1"/>
    <col min="2" max="2" width="15.57421875" style="0" bestFit="1" customWidth="1"/>
    <col min="3" max="3" width="15.28125" style="0" bestFit="1" customWidth="1"/>
    <col min="4" max="4" width="21.00390625" style="0" bestFit="1" customWidth="1"/>
    <col min="7" max="7" width="16.421875" style="0" bestFit="1" customWidth="1"/>
  </cols>
  <sheetData>
    <row r="1" s="13" customFormat="1" ht="18"/>
    <row r="11" spans="1:4" ht="12.75">
      <c r="A11" s="24" t="s">
        <v>3</v>
      </c>
      <c r="B11" s="24" t="s">
        <v>11</v>
      </c>
      <c r="C11" s="24" t="s">
        <v>12</v>
      </c>
      <c r="D11" s="24" t="s">
        <v>13</v>
      </c>
    </row>
    <row r="12" spans="1:4" ht="12.75" customHeight="1">
      <c r="A12" s="25"/>
      <c r="B12" s="25"/>
      <c r="C12" s="25"/>
      <c r="D12" s="24"/>
    </row>
    <row r="13" spans="1:4" ht="12.75">
      <c r="A13" s="25"/>
      <c r="B13" s="25"/>
      <c r="C13" s="25"/>
      <c r="D13" s="24"/>
    </row>
    <row r="14" spans="1:7" ht="12.75">
      <c r="A14">
        <v>1975</v>
      </c>
      <c r="B14">
        <v>1</v>
      </c>
      <c r="C14" s="1">
        <v>383579307</v>
      </c>
      <c r="D14" s="1"/>
      <c r="E14" s="1"/>
      <c r="F14" s="1"/>
      <c r="G14" s="1"/>
    </row>
    <row r="15" spans="1:7" ht="12.75">
      <c r="A15">
        <v>1976</v>
      </c>
      <c r="B15">
        <v>3</v>
      </c>
      <c r="C15" s="1">
        <v>99727636</v>
      </c>
      <c r="D15" s="1">
        <v>14640549</v>
      </c>
      <c r="E15" s="1"/>
      <c r="F15" s="1"/>
      <c r="G15" s="1"/>
    </row>
    <row r="16" spans="1:7" ht="12.75">
      <c r="A16">
        <v>1977</v>
      </c>
      <c r="B16">
        <v>1</v>
      </c>
      <c r="C16" s="1">
        <v>57538561</v>
      </c>
      <c r="D16" s="1"/>
      <c r="E16" s="1"/>
      <c r="F16" s="1"/>
      <c r="G16" s="1"/>
    </row>
    <row r="17" spans="1:7" ht="12.75">
      <c r="A17">
        <v>1978</v>
      </c>
      <c r="C17" s="1"/>
      <c r="D17" s="1"/>
      <c r="E17" s="1"/>
      <c r="F17" s="1"/>
      <c r="G17" s="1"/>
    </row>
    <row r="18" spans="1:7" ht="12.75">
      <c r="A18">
        <v>1979</v>
      </c>
      <c r="C18" s="1"/>
      <c r="D18" s="1"/>
      <c r="E18" s="1"/>
      <c r="F18" s="1"/>
      <c r="G18" s="1"/>
    </row>
    <row r="19" spans="1:7" ht="12.75">
      <c r="A19">
        <v>1980</v>
      </c>
      <c r="C19" s="1"/>
      <c r="D19" s="1"/>
      <c r="E19" s="1"/>
      <c r="F19" s="1"/>
      <c r="G19" s="1"/>
    </row>
    <row r="20" spans="1:7" ht="12.75">
      <c r="A20">
        <v>1981</v>
      </c>
      <c r="B20">
        <v>3</v>
      </c>
      <c r="C20" s="1">
        <v>264400234</v>
      </c>
      <c r="D20" s="1">
        <v>4095591</v>
      </c>
      <c r="E20" s="1"/>
      <c r="F20" s="1"/>
      <c r="G20" s="1"/>
    </row>
    <row r="21" spans="1:7" ht="12.75">
      <c r="A21">
        <v>1982</v>
      </c>
      <c r="C21" s="1"/>
      <c r="D21" s="1"/>
      <c r="E21" s="1"/>
      <c r="F21" s="1"/>
      <c r="G21" s="1"/>
    </row>
    <row r="22" spans="1:7" ht="12.75">
      <c r="A22">
        <v>1983</v>
      </c>
      <c r="B22">
        <v>1</v>
      </c>
      <c r="C22" s="1">
        <v>166321979</v>
      </c>
      <c r="D22" s="1"/>
      <c r="E22" s="1"/>
      <c r="F22" s="1"/>
      <c r="G22" s="1"/>
    </row>
    <row r="23" spans="1:7" ht="12.75">
      <c r="A23">
        <v>1984</v>
      </c>
      <c r="B23">
        <v>12</v>
      </c>
      <c r="C23" s="1">
        <v>192375803</v>
      </c>
      <c r="D23" s="1">
        <v>125610164</v>
      </c>
      <c r="E23" s="1"/>
      <c r="F23" s="1"/>
      <c r="G23" s="1"/>
    </row>
    <row r="24" spans="1:7" ht="12.75">
      <c r="A24">
        <v>1985</v>
      </c>
      <c r="B24">
        <v>7</v>
      </c>
      <c r="C24" s="1">
        <v>315282657</v>
      </c>
      <c r="D24" s="1">
        <v>48000541</v>
      </c>
      <c r="E24" s="1"/>
      <c r="F24" s="1"/>
      <c r="G24" s="1"/>
    </row>
    <row r="25" spans="1:7" ht="12.75">
      <c r="A25">
        <v>1986</v>
      </c>
      <c r="B25">
        <v>6</v>
      </c>
      <c r="C25" s="1">
        <v>140295541</v>
      </c>
      <c r="D25" s="1">
        <v>197689192</v>
      </c>
      <c r="E25" s="1"/>
      <c r="F25" s="1"/>
      <c r="G25" s="1"/>
    </row>
    <row r="26" spans="1:7" ht="12.75">
      <c r="A26">
        <v>1987</v>
      </c>
      <c r="B26">
        <v>8</v>
      </c>
      <c r="C26" s="1">
        <v>484905157</v>
      </c>
      <c r="D26" s="1">
        <v>121180916</v>
      </c>
      <c r="E26" s="1"/>
      <c r="F26" s="1"/>
      <c r="G26" s="1"/>
    </row>
    <row r="27" spans="1:7" ht="12.75">
      <c r="A27">
        <v>1988</v>
      </c>
      <c r="B27">
        <v>5</v>
      </c>
      <c r="C27" s="1">
        <v>163338643</v>
      </c>
      <c r="D27" s="1">
        <v>62741351</v>
      </c>
      <c r="E27" s="1"/>
      <c r="F27" s="1"/>
      <c r="G27" s="1"/>
    </row>
    <row r="28" spans="1:7" ht="12.75">
      <c r="A28">
        <v>1989</v>
      </c>
      <c r="B28">
        <v>7</v>
      </c>
      <c r="C28" s="1">
        <v>605273527</v>
      </c>
      <c r="D28" s="1">
        <v>601694134</v>
      </c>
      <c r="E28" s="1"/>
      <c r="F28" s="1"/>
      <c r="G28" s="1"/>
    </row>
    <row r="29" spans="1:7" ht="12.75">
      <c r="A29">
        <v>1990</v>
      </c>
      <c r="B29">
        <v>4</v>
      </c>
      <c r="C29" s="1">
        <v>376438682</v>
      </c>
      <c r="D29" s="1">
        <v>314481745</v>
      </c>
      <c r="E29" s="1"/>
      <c r="F29" s="1"/>
      <c r="G29" s="1"/>
    </row>
    <row r="30" spans="1:7" ht="12.75">
      <c r="A30">
        <v>1991</v>
      </c>
      <c r="B30">
        <v>4</v>
      </c>
      <c r="C30" s="1">
        <v>173891799</v>
      </c>
      <c r="D30" s="1">
        <v>128404192</v>
      </c>
      <c r="E30" s="1"/>
      <c r="F30" s="1"/>
      <c r="G30" s="1"/>
    </row>
    <row r="31" spans="1:7" ht="12.75">
      <c r="A31">
        <v>1992</v>
      </c>
      <c r="B31">
        <v>1</v>
      </c>
      <c r="C31" s="1">
        <v>6441900</v>
      </c>
      <c r="D31" s="1"/>
      <c r="E31" s="1"/>
      <c r="F31" s="1"/>
      <c r="G31" s="1"/>
    </row>
    <row r="32" spans="1:7" ht="12.75">
      <c r="A32">
        <v>1993</v>
      </c>
      <c r="B32">
        <v>4</v>
      </c>
      <c r="C32" s="1">
        <v>33252689</v>
      </c>
      <c r="D32" s="1">
        <v>66698403</v>
      </c>
      <c r="E32" s="1"/>
      <c r="F32" s="1"/>
      <c r="G32" s="1"/>
    </row>
    <row r="33" spans="1:7" ht="12.75">
      <c r="A33">
        <v>1994</v>
      </c>
      <c r="B33">
        <v>5</v>
      </c>
      <c r="C33" s="1">
        <v>267991136</v>
      </c>
      <c r="D33" s="1">
        <v>117795088</v>
      </c>
      <c r="E33" s="1"/>
      <c r="F33" s="1"/>
      <c r="G33" s="1"/>
    </row>
    <row r="34" spans="1:7" ht="12.75">
      <c r="A34">
        <v>1995</v>
      </c>
      <c r="B34">
        <v>7</v>
      </c>
      <c r="C34" s="1">
        <v>112078717</v>
      </c>
      <c r="D34" s="1">
        <v>399294264</v>
      </c>
      <c r="E34" s="1"/>
      <c r="F34" s="1"/>
      <c r="G34" s="1"/>
    </row>
    <row r="35" spans="1:7" ht="12.75">
      <c r="A35">
        <v>1996</v>
      </c>
      <c r="B35">
        <v>7</v>
      </c>
      <c r="C35" s="1">
        <v>69271769</v>
      </c>
      <c r="D35" s="1">
        <v>105227712</v>
      </c>
      <c r="E35" s="1"/>
      <c r="F35" s="1"/>
      <c r="G35" s="1"/>
    </row>
    <row r="36" spans="1:7" ht="12.75">
      <c r="A36">
        <v>1997</v>
      </c>
      <c r="B36">
        <v>9</v>
      </c>
      <c r="C36" s="1">
        <v>104882605</v>
      </c>
      <c r="D36" s="1">
        <v>134250445</v>
      </c>
      <c r="E36" s="1"/>
      <c r="F36" s="1"/>
      <c r="G36" s="1"/>
    </row>
    <row r="37" spans="1:7" ht="12.75">
      <c r="A37">
        <v>1998</v>
      </c>
      <c r="B37">
        <v>11</v>
      </c>
      <c r="C37" s="1">
        <v>3000497</v>
      </c>
      <c r="D37" s="1">
        <v>795552713</v>
      </c>
      <c r="E37" s="1"/>
      <c r="F37" s="1"/>
      <c r="G37" s="1"/>
    </row>
    <row r="38" spans="1:7" ht="12.75">
      <c r="A38">
        <v>1999</v>
      </c>
      <c r="B38">
        <v>3</v>
      </c>
      <c r="C38" s="1"/>
      <c r="D38" s="1">
        <v>1000000000</v>
      </c>
      <c r="E38" s="1"/>
      <c r="F38" s="1"/>
      <c r="G38" s="1"/>
    </row>
    <row r="39" spans="3:7" ht="12.75">
      <c r="C39" s="1"/>
      <c r="D39" s="1"/>
      <c r="E39" s="1"/>
      <c r="F39" s="1"/>
      <c r="G39" s="1"/>
    </row>
    <row r="40" spans="3:7" ht="12.75">
      <c r="C40" s="1"/>
      <c r="D40" s="1"/>
      <c r="E40" s="1"/>
      <c r="F40" s="1"/>
      <c r="G40" s="1"/>
    </row>
  </sheetData>
  <mergeCells count="4">
    <mergeCell ref="D11:D13"/>
    <mergeCell ref="A11:A13"/>
    <mergeCell ref="B11:B13"/>
    <mergeCell ref="C11:C1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F44"/>
  <sheetViews>
    <sheetView workbookViewId="0" topLeftCell="A1">
      <selection activeCell="D15" sqref="D15"/>
    </sheetView>
  </sheetViews>
  <sheetFormatPr defaultColWidth="9.140625" defaultRowHeight="12.75"/>
  <cols>
    <col min="1" max="1" width="18.00390625" style="0" bestFit="1" customWidth="1"/>
    <col min="2" max="2" width="13.8515625" style="1" customWidth="1"/>
    <col min="3" max="3" width="12.28125" style="1" customWidth="1"/>
    <col min="4" max="5" width="16.421875" style="1" customWidth="1"/>
    <col min="6" max="6" width="12.8515625" style="1" customWidth="1"/>
  </cols>
  <sheetData>
    <row r="8" spans="1:6" ht="12.75">
      <c r="A8" s="23" t="s">
        <v>3</v>
      </c>
      <c r="B8" s="22" t="s">
        <v>9</v>
      </c>
      <c r="C8" s="22"/>
      <c r="D8" s="22"/>
      <c r="E8" s="22"/>
      <c r="F8" s="22"/>
    </row>
    <row r="9" spans="1:6" ht="12.75">
      <c r="A9" s="23"/>
      <c r="B9" s="20" t="s">
        <v>4</v>
      </c>
      <c r="C9" s="20" t="s">
        <v>5</v>
      </c>
      <c r="D9" s="20" t="s">
        <v>6</v>
      </c>
      <c r="E9" s="20" t="s">
        <v>7</v>
      </c>
      <c r="F9" s="20" t="s">
        <v>8</v>
      </c>
    </row>
    <row r="10" spans="1:2" ht="12.75">
      <c r="A10">
        <v>1965</v>
      </c>
      <c r="B10" s="1">
        <v>594186332</v>
      </c>
    </row>
    <row r="11" spans="1:2" ht="12.75">
      <c r="A11">
        <v>1966</v>
      </c>
      <c r="B11" s="1">
        <v>1159776837</v>
      </c>
    </row>
    <row r="12" spans="1:2" ht="12.75">
      <c r="A12">
        <v>1967</v>
      </c>
      <c r="B12" s="1">
        <v>1126558032</v>
      </c>
    </row>
    <row r="13" spans="1:2" ht="12.75">
      <c r="A13">
        <v>1968</v>
      </c>
      <c r="B13" s="1">
        <v>529993729</v>
      </c>
    </row>
    <row r="14" spans="1:2" ht="12.75">
      <c r="A14">
        <v>1969</v>
      </c>
      <c r="B14" s="1">
        <v>496662033</v>
      </c>
    </row>
    <row r="15" spans="1:2" ht="12.75">
      <c r="A15">
        <v>1970</v>
      </c>
      <c r="B15" s="1">
        <v>408717902</v>
      </c>
    </row>
    <row r="16" spans="1:2" ht="12.75">
      <c r="A16">
        <v>1971</v>
      </c>
      <c r="B16" s="1">
        <v>2791973329</v>
      </c>
    </row>
    <row r="17" spans="1:2" ht="12.75">
      <c r="A17">
        <v>1972</v>
      </c>
      <c r="B17" s="1">
        <v>874212025</v>
      </c>
    </row>
    <row r="18" spans="1:2" ht="12.75">
      <c r="A18">
        <v>1973</v>
      </c>
      <c r="B18" s="1">
        <v>2166204883</v>
      </c>
    </row>
    <row r="19" spans="1:2" ht="12.75">
      <c r="A19">
        <v>1974</v>
      </c>
      <c r="B19" s="1">
        <v>2157115883</v>
      </c>
    </row>
    <row r="20" spans="1:3" ht="12.75">
      <c r="A20">
        <v>1975</v>
      </c>
      <c r="B20" s="1">
        <v>1017007547</v>
      </c>
      <c r="C20" s="1">
        <v>383855395</v>
      </c>
    </row>
    <row r="21" spans="1:3" ht="12.75">
      <c r="A21">
        <v>1976</v>
      </c>
      <c r="B21" s="1">
        <v>942924510</v>
      </c>
      <c r="C21" s="1">
        <v>114368185</v>
      </c>
    </row>
    <row r="22" spans="1:3" ht="12.75">
      <c r="A22">
        <v>1977</v>
      </c>
      <c r="B22" s="1">
        <v>414523862</v>
      </c>
      <c r="C22" s="1">
        <v>59018737</v>
      </c>
    </row>
    <row r="23" spans="1:2" ht="12.75">
      <c r="A23">
        <v>1978</v>
      </c>
      <c r="B23" s="1">
        <v>474638328</v>
      </c>
    </row>
    <row r="24" spans="1:2" ht="12.75">
      <c r="A24">
        <v>1979</v>
      </c>
      <c r="B24" s="1">
        <v>612727861</v>
      </c>
    </row>
    <row r="25" spans="1:2" ht="12.75">
      <c r="A25">
        <v>1980</v>
      </c>
      <c r="B25" s="1">
        <v>782750906</v>
      </c>
    </row>
    <row r="26" spans="1:4" ht="12.75">
      <c r="A26">
        <v>1981</v>
      </c>
      <c r="B26" s="1">
        <v>249142052</v>
      </c>
      <c r="C26" s="1">
        <v>202539100</v>
      </c>
      <c r="D26" s="1">
        <v>65956725</v>
      </c>
    </row>
    <row r="27" spans="1:2" ht="12.75">
      <c r="A27">
        <v>1982</v>
      </c>
      <c r="B27" s="1">
        <v>647554459</v>
      </c>
    </row>
    <row r="28" spans="1:3" ht="12.75">
      <c r="A28">
        <v>1983</v>
      </c>
      <c r="B28" s="1">
        <v>521602974</v>
      </c>
      <c r="C28" s="1">
        <v>182208463</v>
      </c>
    </row>
    <row r="29" spans="1:4" ht="12.75">
      <c r="A29">
        <v>1984</v>
      </c>
      <c r="B29" s="1">
        <v>999612270</v>
      </c>
      <c r="C29" s="1">
        <v>311690001</v>
      </c>
      <c r="D29" s="1">
        <v>6295966</v>
      </c>
    </row>
    <row r="30" spans="1:4" ht="12.75">
      <c r="A30">
        <v>1985</v>
      </c>
      <c r="B30" s="1">
        <v>519160346</v>
      </c>
      <c r="D30" s="1">
        <v>363283198</v>
      </c>
    </row>
    <row r="31" spans="1:5" ht="12.75">
      <c r="A31">
        <v>1986</v>
      </c>
      <c r="B31" s="1">
        <v>204409082</v>
      </c>
      <c r="D31" s="1">
        <v>197689192</v>
      </c>
      <c r="E31" s="1">
        <v>140295541</v>
      </c>
    </row>
    <row r="32" spans="1:5" ht="12.75">
      <c r="A32">
        <v>1987</v>
      </c>
      <c r="B32" s="1">
        <v>353663997</v>
      </c>
      <c r="D32" s="1">
        <v>492564379</v>
      </c>
      <c r="E32" s="1">
        <v>113521694</v>
      </c>
    </row>
    <row r="33" spans="1:4" ht="12.75">
      <c r="A33">
        <v>1988</v>
      </c>
      <c r="B33" s="1">
        <v>967335945</v>
      </c>
      <c r="D33" s="1">
        <v>226079994</v>
      </c>
    </row>
    <row r="34" spans="1:5" ht="12.75">
      <c r="A34">
        <v>1989</v>
      </c>
      <c r="B34" s="1">
        <v>183274132</v>
      </c>
      <c r="D34" s="1">
        <v>1160731426</v>
      </c>
      <c r="E34" s="1">
        <v>46236235</v>
      </c>
    </row>
    <row r="35" spans="1:4" ht="12.75">
      <c r="A35">
        <v>1990</v>
      </c>
      <c r="B35" s="1">
        <v>192320402</v>
      </c>
      <c r="D35" s="1">
        <v>690920427</v>
      </c>
    </row>
    <row r="36" spans="1:4" ht="12.75">
      <c r="A36">
        <v>1991</v>
      </c>
      <c r="B36" s="1">
        <v>153894901</v>
      </c>
      <c r="C36" s="1">
        <v>36378883</v>
      </c>
      <c r="D36" s="1">
        <v>265917108</v>
      </c>
    </row>
    <row r="37" spans="1:4" ht="12.75">
      <c r="A37">
        <v>1992</v>
      </c>
      <c r="B37" s="1">
        <v>57604814</v>
      </c>
      <c r="D37" s="1">
        <v>17082406</v>
      </c>
    </row>
    <row r="38" spans="1:5" ht="12.75">
      <c r="A38">
        <v>1993</v>
      </c>
      <c r="B38" s="1">
        <v>154231974</v>
      </c>
      <c r="D38" s="1">
        <v>55159612</v>
      </c>
      <c r="E38" s="1">
        <v>44791480</v>
      </c>
    </row>
    <row r="39" spans="1:4" ht="12.75">
      <c r="A39">
        <v>1994</v>
      </c>
      <c r="B39" s="1">
        <v>94032575</v>
      </c>
      <c r="C39" s="1">
        <v>20299620</v>
      </c>
      <c r="D39" s="1">
        <v>365486604</v>
      </c>
    </row>
    <row r="40" spans="1:5" ht="12.75">
      <c r="A40">
        <v>1995</v>
      </c>
      <c r="B40" s="1">
        <v>132937355</v>
      </c>
      <c r="D40" s="1">
        <v>284852540</v>
      </c>
      <c r="E40" s="1">
        <v>226520441</v>
      </c>
    </row>
    <row r="41" spans="1:6" ht="12.75">
      <c r="A41">
        <v>1996</v>
      </c>
      <c r="B41" s="1">
        <v>142345870</v>
      </c>
      <c r="C41" s="1">
        <v>2388255</v>
      </c>
      <c r="D41" s="1">
        <v>167784987</v>
      </c>
      <c r="F41" s="1">
        <v>4326239</v>
      </c>
    </row>
    <row r="42" spans="1:5" ht="12.75">
      <c r="A42">
        <v>1997</v>
      </c>
      <c r="B42" s="1">
        <v>55686775</v>
      </c>
      <c r="C42" s="1">
        <v>28332540</v>
      </c>
      <c r="D42" s="1">
        <v>199684445</v>
      </c>
      <c r="E42" s="1">
        <v>11116065</v>
      </c>
    </row>
    <row r="43" spans="1:5" ht="12.75">
      <c r="A43">
        <v>1998</v>
      </c>
      <c r="B43" s="1">
        <v>106012674</v>
      </c>
      <c r="C43" s="1">
        <v>15156964</v>
      </c>
      <c r="D43" s="1">
        <v>323158926</v>
      </c>
      <c r="E43" s="1">
        <v>795837320</v>
      </c>
    </row>
    <row r="44" spans="1:5" ht="12.75">
      <c r="A44">
        <v>1999</v>
      </c>
      <c r="E44" s="1">
        <v>1000000000</v>
      </c>
    </row>
  </sheetData>
  <mergeCells count="2">
    <mergeCell ref="B8:F8"/>
    <mergeCell ref="A8:A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Minerals Management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Dawn Buras</cp:lastModifiedBy>
  <cp:lastPrinted>2000-06-29T14:11:40Z</cp:lastPrinted>
  <dcterms:created xsi:type="dcterms:W3CDTF">2000-06-22T19:20:37Z</dcterms:created>
  <cp:category/>
  <cp:version/>
  <cp:contentType/>
  <cp:contentStatus/>
</cp:coreProperties>
</file>