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5521" windowWidth="12120" windowHeight="9120" activeTab="0"/>
  </bookViews>
  <sheets>
    <sheet name="SRSA Allocations 2005" sheetId="1" r:id="rId1"/>
  </sheets>
  <definedNames>
    <definedName name="_xlnm.Print_Titles" localSheetId="0">'SRSA Allocations 2005'!$5:$5</definedName>
  </definedNames>
  <calcPr fullCalcOnLoad="1"/>
</workbook>
</file>

<file path=xl/sharedStrings.xml><?xml version="1.0" encoding="utf-8"?>
<sst xmlns="http://schemas.openxmlformats.org/spreadsheetml/2006/main" count="630" uniqueCount="493">
  <si>
    <t>State</t>
  </si>
  <si>
    <t>Small Rural Schools Achievement Program</t>
  </si>
  <si>
    <t>Title VI, Part B, Subpart 1 of ESEA: FY 2005 Awards</t>
  </si>
  <si>
    <r>
      <t xml:space="preserve">* All PR Award numbers begin with </t>
    </r>
    <r>
      <rPr>
        <b/>
        <sz val="10"/>
        <rFont val="Arial"/>
        <family val="2"/>
      </rPr>
      <t>S358A05</t>
    </r>
    <r>
      <rPr>
        <sz val="10"/>
        <rFont val="Arial"/>
        <family val="0"/>
      </rPr>
      <t>.  Only the last four digits are found below.</t>
    </r>
  </si>
  <si>
    <t>NCES ID</t>
  </si>
  <si>
    <t>PR AWARD Number Full</t>
  </si>
  <si>
    <t>PR Suffix</t>
  </si>
  <si>
    <t>LEA Applicant Name</t>
  </si>
  <si>
    <t>Division Name</t>
  </si>
  <si>
    <t>Address</t>
  </si>
  <si>
    <t>Address 2</t>
  </si>
  <si>
    <t>City</t>
  </si>
  <si>
    <t>Zip</t>
  </si>
  <si>
    <t>Allocation Amount</t>
  </si>
  <si>
    <t>State Authorizing Official First Name</t>
  </si>
  <si>
    <t>State Authorizing Official Last Name</t>
  </si>
  <si>
    <t>0502280</t>
  </si>
  <si>
    <t>S358A05</t>
  </si>
  <si>
    <t>0884</t>
  </si>
  <si>
    <t>Alpena School District</t>
  </si>
  <si>
    <t>P.O. Box 270</t>
  </si>
  <si>
    <t>300C South Denver</t>
  </si>
  <si>
    <t>Alpena</t>
  </si>
  <si>
    <t>AR</t>
  </si>
  <si>
    <t>72611</t>
  </si>
  <si>
    <t>Robert</t>
  </si>
  <si>
    <t>Smalley</t>
  </si>
  <si>
    <t>0502550</t>
  </si>
  <si>
    <t>2688</t>
  </si>
  <si>
    <t>Armorel School District</t>
  </si>
  <si>
    <t>P.O. Box 99</t>
  </si>
  <si>
    <t>#7 South Main</t>
  </si>
  <si>
    <t>Armorel</t>
  </si>
  <si>
    <t>72310</t>
  </si>
  <si>
    <t>John</t>
  </si>
  <si>
    <t>Manning</t>
  </si>
  <si>
    <t>0502820</t>
  </si>
  <si>
    <t>6292</t>
  </si>
  <si>
    <t>Bay School District</t>
  </si>
  <si>
    <t>700 School Street</t>
  </si>
  <si>
    <t>P.O.Box 39</t>
  </si>
  <si>
    <t>Bay</t>
  </si>
  <si>
    <t>72411</t>
  </si>
  <si>
    <t>Jacinda Prince</t>
  </si>
  <si>
    <t>Prince</t>
  </si>
  <si>
    <t>0503270</t>
  </si>
  <si>
    <t>3061</t>
  </si>
  <si>
    <t>Black Rock</t>
  </si>
  <si>
    <t>P.O. Box 240</t>
  </si>
  <si>
    <t>189 N. St. Joseph St.</t>
  </si>
  <si>
    <t>72415</t>
  </si>
  <si>
    <t>David</t>
  </si>
  <si>
    <t>Foley</t>
  </si>
  <si>
    <t>0503480</t>
  </si>
  <si>
    <t>0367</t>
  </si>
  <si>
    <t>Bradford School District</t>
  </si>
  <si>
    <t>504 W. Main</t>
  </si>
  <si>
    <t>Bradford</t>
  </si>
  <si>
    <t>72020</t>
  </si>
  <si>
    <t>Arthur</t>
  </si>
  <si>
    <t>Dunn</t>
  </si>
  <si>
    <t>0503840</t>
  </si>
  <si>
    <t>2533</t>
  </si>
  <si>
    <t>Calico Rock School District</t>
  </si>
  <si>
    <t>301 College Street</t>
  </si>
  <si>
    <t>P.O. Box 220</t>
  </si>
  <si>
    <t>Calico Rock</t>
  </si>
  <si>
    <t>72519</t>
  </si>
  <si>
    <t>Jerry</t>
  </si>
  <si>
    <t>Skidmore</t>
  </si>
  <si>
    <t>0504560</t>
  </si>
  <si>
    <t>3950</t>
  </si>
  <si>
    <t>Concord Public Schools</t>
  </si>
  <si>
    <t>P.O. Box 10</t>
  </si>
  <si>
    <t>Concord</t>
  </si>
  <si>
    <t>72523</t>
  </si>
  <si>
    <t>Patsy</t>
  </si>
  <si>
    <t>Henderson</t>
  </si>
  <si>
    <t>0504740</t>
  </si>
  <si>
    <t>0595</t>
  </si>
  <si>
    <t>County Line School District #1</t>
  </si>
  <si>
    <t>12092 West State Highway 22</t>
  </si>
  <si>
    <t>Branch</t>
  </si>
  <si>
    <t>72928</t>
  </si>
  <si>
    <t>Ashley</t>
  </si>
  <si>
    <t>Whitman</t>
  </si>
  <si>
    <t>0504830</t>
  </si>
  <si>
    <t>1154</t>
  </si>
  <si>
    <t>Cushman School District</t>
  </si>
  <si>
    <t>45 Park Street</t>
  </si>
  <si>
    <t>Cushman</t>
  </si>
  <si>
    <t>72526</t>
  </si>
  <si>
    <t>Gary</t>
  </si>
  <si>
    <t>Anderson</t>
  </si>
  <si>
    <t>0505310</t>
  </si>
  <si>
    <t>4004</t>
  </si>
  <si>
    <t>De Valls Bluff School District</t>
  </si>
  <si>
    <t>P. O. Box 298</t>
  </si>
  <si>
    <t>De Valls Bluff</t>
  </si>
  <si>
    <t>72041</t>
  </si>
  <si>
    <t>Scott</t>
  </si>
  <si>
    <t>Jones</t>
  </si>
  <si>
    <t>0504980</t>
  </si>
  <si>
    <t>0345</t>
  </si>
  <si>
    <t>Decatur School District</t>
  </si>
  <si>
    <t>Decatur School District Public School</t>
  </si>
  <si>
    <t>P.O. Box 97</t>
  </si>
  <si>
    <t>Decatur</t>
  </si>
  <si>
    <t>72722</t>
  </si>
  <si>
    <t>Joe</t>
  </si>
  <si>
    <t>Brown</t>
  </si>
  <si>
    <t>0505010</t>
  </si>
  <si>
    <t>5890</t>
  </si>
  <si>
    <t>Deer/Mount Judea School District</t>
  </si>
  <si>
    <t>P.O. Box 56</t>
  </si>
  <si>
    <t>Deer</t>
  </si>
  <si>
    <t>72628</t>
  </si>
  <si>
    <t>Richard</t>
  </si>
  <si>
    <t>Denniston</t>
  </si>
  <si>
    <t>0505070</t>
  </si>
  <si>
    <t>1020</t>
  </si>
  <si>
    <t>Delight Public Schools</t>
  </si>
  <si>
    <t>P.O. Box 8</t>
  </si>
  <si>
    <t>Delight</t>
  </si>
  <si>
    <t>71940</t>
  </si>
  <si>
    <t>Randy</t>
  </si>
  <si>
    <t>Hughes</t>
  </si>
  <si>
    <t>0505190</t>
  </si>
  <si>
    <t>6236</t>
  </si>
  <si>
    <t>Des Arc High School</t>
  </si>
  <si>
    <t>620 Main St.</t>
  </si>
  <si>
    <t>Des Arc</t>
  </si>
  <si>
    <t>72040</t>
  </si>
  <si>
    <t>Ricky</t>
  </si>
  <si>
    <t>Burns</t>
  </si>
  <si>
    <t xml:space="preserve">0505190 </t>
  </si>
  <si>
    <t>6511</t>
  </si>
  <si>
    <t>Des Ars School District</t>
  </si>
  <si>
    <t>600 Main Street</t>
  </si>
  <si>
    <t>Prairie</t>
  </si>
  <si>
    <t>Judy</t>
  </si>
  <si>
    <t>Denton</t>
  </si>
  <si>
    <t>0505340</t>
  </si>
  <si>
    <t>0418</t>
  </si>
  <si>
    <t>Dierks School District</t>
  </si>
  <si>
    <t>PO Box 124</t>
  </si>
  <si>
    <t>Dierks</t>
  </si>
  <si>
    <t>71833</t>
  </si>
  <si>
    <t>Chad</t>
  </si>
  <si>
    <t>Lites</t>
  </si>
  <si>
    <t>0506240</t>
  </si>
  <si>
    <t>0785</t>
  </si>
  <si>
    <t>Foreman School District #25</t>
  </si>
  <si>
    <t>P.O. Box 480</t>
  </si>
  <si>
    <t>Foreman</t>
  </si>
  <si>
    <t>71836</t>
  </si>
  <si>
    <t>Larry</t>
  </si>
  <si>
    <t>Lairmore</t>
  </si>
  <si>
    <t>0507140</t>
  </si>
  <si>
    <t>3939</t>
  </si>
  <si>
    <t>Guy-Perkins School District</t>
  </si>
  <si>
    <t>P. O. Box 300</t>
  </si>
  <si>
    <t>492 Highway 25 North</t>
  </si>
  <si>
    <t>Guy</t>
  </si>
  <si>
    <t>72061</t>
  </si>
  <si>
    <t>Debra</t>
  </si>
  <si>
    <t>Reeves</t>
  </si>
  <si>
    <t>0507170</t>
  </si>
  <si>
    <t>0869</t>
  </si>
  <si>
    <t>Hackett School District #17</t>
  </si>
  <si>
    <t>102 North Oak Street</t>
  </si>
  <si>
    <t>Hackett</t>
  </si>
  <si>
    <t>72937</t>
  </si>
  <si>
    <t>Smith</t>
  </si>
  <si>
    <t>0507230</t>
  </si>
  <si>
    <t>4170</t>
  </si>
  <si>
    <t>HAMPTON SCHOOL DISTRICT</t>
  </si>
  <si>
    <t>Hwy 278 East</t>
  </si>
  <si>
    <t>PO Box 1176</t>
  </si>
  <si>
    <t>Hampton</t>
  </si>
  <si>
    <t>71744</t>
  </si>
  <si>
    <t>Lillie</t>
  </si>
  <si>
    <t>Randall</t>
  </si>
  <si>
    <t>0507410</t>
  </si>
  <si>
    <t>3602</t>
  </si>
  <si>
    <t>Hartford High School</t>
  </si>
  <si>
    <t>P.O. Box 489</t>
  </si>
  <si>
    <t>508 West Main Street</t>
  </si>
  <si>
    <t>Hartford</t>
  </si>
  <si>
    <t>72938</t>
  </si>
  <si>
    <t>Hunt</t>
  </si>
  <si>
    <t>0507530</t>
  </si>
  <si>
    <t>3941</t>
  </si>
  <si>
    <t>Hazen School District</t>
  </si>
  <si>
    <t>311 N. Hazen Ave.</t>
  </si>
  <si>
    <t>Hazen</t>
  </si>
  <si>
    <t>72064</t>
  </si>
  <si>
    <t>Danny</t>
  </si>
  <si>
    <t>Hazelwood</t>
  </si>
  <si>
    <t>0507710</t>
  </si>
  <si>
    <t>5807</t>
  </si>
  <si>
    <t>Hermitage School District</t>
  </si>
  <si>
    <t>Public School District</t>
  </si>
  <si>
    <t>312 N. School Dr.</t>
  </si>
  <si>
    <t>Hermitage</t>
  </si>
  <si>
    <t>71647</t>
  </si>
  <si>
    <t>Jordan</t>
  </si>
  <si>
    <t>9990501</t>
  </si>
  <si>
    <t>6333</t>
  </si>
  <si>
    <t>Hillcrest School District</t>
  </si>
  <si>
    <t>P. O. Box 50</t>
  </si>
  <si>
    <t>Strawberry</t>
  </si>
  <si>
    <t>72469</t>
  </si>
  <si>
    <t>Greg</t>
  </si>
  <si>
    <t>Crabtree</t>
  </si>
  <si>
    <t>0500061</t>
  </si>
  <si>
    <t>6147</t>
  </si>
  <si>
    <t>Imboden Area Charter School</t>
  </si>
  <si>
    <t>P.O. Box 297</t>
  </si>
  <si>
    <t>605 W. 3rd St.</t>
  </si>
  <si>
    <t>Imboden</t>
  </si>
  <si>
    <t>72434</t>
  </si>
  <si>
    <t>Warren</t>
  </si>
  <si>
    <t>0508490</t>
  </si>
  <si>
    <t>0234</t>
  </si>
  <si>
    <t>Kirby School District</t>
  </si>
  <si>
    <t>P. O. Box 9</t>
  </si>
  <si>
    <t>Kirby</t>
  </si>
  <si>
    <t>71950</t>
  </si>
  <si>
    <t>Marsha</t>
  </si>
  <si>
    <t>Daniel</t>
  </si>
  <si>
    <t>0503420</t>
  </si>
  <si>
    <t>0988</t>
  </si>
  <si>
    <t>Lead Hill School District</t>
  </si>
  <si>
    <t>Lead Hill School</t>
  </si>
  <si>
    <t>P.O. Box 20</t>
  </si>
  <si>
    <t>6966 Milum Road</t>
  </si>
  <si>
    <t>Lead Hill</t>
  </si>
  <si>
    <t>72644</t>
  </si>
  <si>
    <t>Billy</t>
  </si>
  <si>
    <t>Morgan</t>
  </si>
  <si>
    <t>0509030</t>
  </si>
  <si>
    <t>0282</t>
  </si>
  <si>
    <t>Lockesburg Public Schools</t>
  </si>
  <si>
    <t>P.O. Box 88</t>
  </si>
  <si>
    <t>Lockesburg</t>
  </si>
  <si>
    <t>71846</t>
  </si>
  <si>
    <t>Gene</t>
  </si>
  <si>
    <t>Slaton</t>
  </si>
  <si>
    <t>0509150</t>
  </si>
  <si>
    <t>0237</t>
  </si>
  <si>
    <t>Magazine School District</t>
  </si>
  <si>
    <t>292 E. Priddy</t>
  </si>
  <si>
    <t>Magazine</t>
  </si>
  <si>
    <t>72943</t>
  </si>
  <si>
    <t>James</t>
  </si>
  <si>
    <t>Isaacs</t>
  </si>
  <si>
    <t>0509270</t>
  </si>
  <si>
    <t>0596</t>
  </si>
  <si>
    <t>Mammoth Spring School District</t>
  </si>
  <si>
    <t>410 Goldsmith Ave.</t>
  </si>
  <si>
    <t>Mammoth Spring</t>
  </si>
  <si>
    <t>72554</t>
  </si>
  <si>
    <t>Houston</t>
  </si>
  <si>
    <t>Case</t>
  </si>
  <si>
    <t>0509570</t>
  </si>
  <si>
    <t>0587</t>
  </si>
  <si>
    <t>Maynard School District</t>
  </si>
  <si>
    <t>PO Box 499</t>
  </si>
  <si>
    <t>74 Campus Drive</t>
  </si>
  <si>
    <t>Maynard</t>
  </si>
  <si>
    <t>72444</t>
  </si>
  <si>
    <t>Carl</t>
  </si>
  <si>
    <t>Harris</t>
  </si>
  <si>
    <t>0500020</t>
  </si>
  <si>
    <t>1366</t>
  </si>
  <si>
    <t>Midland School District</t>
  </si>
  <si>
    <t>Local Education Agency (LEA)</t>
  </si>
  <si>
    <t>P. O. Box 258</t>
  </si>
  <si>
    <t>Pleasant Plains</t>
  </si>
  <si>
    <t>72568</t>
  </si>
  <si>
    <t>Tommy</t>
  </si>
  <si>
    <t>Thompson</t>
  </si>
  <si>
    <t>0509990</t>
  </si>
  <si>
    <t>1445</t>
  </si>
  <si>
    <t>Mount Ida Public Schools</t>
  </si>
  <si>
    <t>P.O. Box 1230</t>
  </si>
  <si>
    <t>338 Whittington Street</t>
  </si>
  <si>
    <t>Mount Ida</t>
  </si>
  <si>
    <t>71957</t>
  </si>
  <si>
    <t>Benny</t>
  </si>
  <si>
    <t>Weston</t>
  </si>
  <si>
    <t>0510080</t>
  </si>
  <si>
    <t>0154</t>
  </si>
  <si>
    <t>Mount Vernon-Enola School District</t>
  </si>
  <si>
    <t>Public School PreK - 12</t>
  </si>
  <si>
    <t>P.O. Box 43</t>
  </si>
  <si>
    <t>38 Garland Springs Road</t>
  </si>
  <si>
    <t>Mount Vernon</t>
  </si>
  <si>
    <t>72111</t>
  </si>
  <si>
    <t>Vickey</t>
  </si>
  <si>
    <t>Johnson</t>
  </si>
  <si>
    <t>0510290</t>
  </si>
  <si>
    <t>1454</t>
  </si>
  <si>
    <t>Mulberry Public Schools #101</t>
  </si>
  <si>
    <t>PO Drawer D</t>
  </si>
  <si>
    <t>203 West 5th</t>
  </si>
  <si>
    <t>Mulberry</t>
  </si>
  <si>
    <t>72947</t>
  </si>
  <si>
    <t>Eddie</t>
  </si>
  <si>
    <t>Ogdon</t>
  </si>
  <si>
    <t>0510320</t>
  </si>
  <si>
    <t>0959</t>
  </si>
  <si>
    <t>Murfreesboro School District</t>
  </si>
  <si>
    <t>P.O. Box 339</t>
  </si>
  <si>
    <t>605 3rd Avenue</t>
  </si>
  <si>
    <t>Murfreesboro</t>
  </si>
  <si>
    <t>71958</t>
  </si>
  <si>
    <t>Dave</t>
  </si>
  <si>
    <t>Holloway</t>
  </si>
  <si>
    <t>0510410</t>
  </si>
  <si>
    <t>1162</t>
  </si>
  <si>
    <t>Nemo Vista Schools</t>
  </si>
  <si>
    <t>5690 Highway 9</t>
  </si>
  <si>
    <t>Center Ridge</t>
  </si>
  <si>
    <t>72027</t>
  </si>
  <si>
    <t>Cody</t>
  </si>
  <si>
    <t>Beene</t>
  </si>
  <si>
    <t>0500030</t>
  </si>
  <si>
    <t>1545</t>
  </si>
  <si>
    <t>Nevada School</t>
  </si>
  <si>
    <t>P.O. 50</t>
  </si>
  <si>
    <t>Rosston</t>
  </si>
  <si>
    <t>71858</t>
  </si>
  <si>
    <t>Natalie</t>
  </si>
  <si>
    <t>Sherwood</t>
  </si>
  <si>
    <t>0510560</t>
  </si>
  <si>
    <t>5819</t>
  </si>
  <si>
    <t>Norfork Public Schools</t>
  </si>
  <si>
    <t>44 Fireball Lane</t>
  </si>
  <si>
    <t>Norfork</t>
  </si>
  <si>
    <t>72658</t>
  </si>
  <si>
    <t>Mike</t>
  </si>
  <si>
    <t>Seay</t>
  </si>
  <si>
    <t>0510620</t>
  </si>
  <si>
    <t>5008</t>
  </si>
  <si>
    <t>Norphlet Public Schools</t>
  </si>
  <si>
    <t>P.O. Box 50</t>
  </si>
  <si>
    <t>Norphlet</t>
  </si>
  <si>
    <t>71759</t>
  </si>
  <si>
    <t>Miller</t>
  </si>
  <si>
    <t>0510920</t>
  </si>
  <si>
    <t>0473</t>
  </si>
  <si>
    <t>OMAHA PUBLIC SCHOOL</t>
  </si>
  <si>
    <t>522 W. College Rd.</t>
  </si>
  <si>
    <t>Omaha</t>
  </si>
  <si>
    <t>72662</t>
  </si>
  <si>
    <t>Land</t>
  </si>
  <si>
    <t>0510980</t>
  </si>
  <si>
    <t>0012</t>
  </si>
  <si>
    <t>Ouachita School District</t>
  </si>
  <si>
    <t>166 Schoolhouse road</t>
  </si>
  <si>
    <t>Donaldson</t>
  </si>
  <si>
    <t>71941</t>
  </si>
  <si>
    <t>Hopkins</t>
  </si>
  <si>
    <t>0500051</t>
  </si>
  <si>
    <t>6322</t>
  </si>
  <si>
    <t>Palestine-Wheatley School District</t>
  </si>
  <si>
    <t>P.O. Box 790</t>
  </si>
  <si>
    <t>Palestine</t>
  </si>
  <si>
    <t>72372</t>
  </si>
  <si>
    <t>Debbie</t>
  </si>
  <si>
    <t>Loewer</t>
  </si>
  <si>
    <t>0511730</t>
  </si>
  <si>
    <t>0548</t>
  </si>
  <si>
    <t>Poyen Public School</t>
  </si>
  <si>
    <t>PO Box 209</t>
  </si>
  <si>
    <t>111 N. School St.</t>
  </si>
  <si>
    <t>Poyen</t>
  </si>
  <si>
    <t>72128</t>
  </si>
  <si>
    <t>Newton</t>
  </si>
  <si>
    <t>0511880</t>
  </si>
  <si>
    <t>1599</t>
  </si>
  <si>
    <t>Quitman School District # 21</t>
  </si>
  <si>
    <t>Quitman Public Schools</t>
  </si>
  <si>
    <t>P.O. Box 178</t>
  </si>
  <si>
    <t>Quitman</t>
  </si>
  <si>
    <t>72131</t>
  </si>
  <si>
    <t>Donald</t>
  </si>
  <si>
    <t>Sharp</t>
  </si>
  <si>
    <t>0512180</t>
  </si>
  <si>
    <t>2930</t>
  </si>
  <si>
    <t>Scranton School District</t>
  </si>
  <si>
    <t>103 North 10th Street</t>
  </si>
  <si>
    <t>Scranton</t>
  </si>
  <si>
    <t>72863</t>
  </si>
  <si>
    <t>Garland</t>
  </si>
  <si>
    <t>0512420</t>
  </si>
  <si>
    <t>4992</t>
  </si>
  <si>
    <t>Shirley School District</t>
  </si>
  <si>
    <t>154 School Drive</t>
  </si>
  <si>
    <t>Shirley</t>
  </si>
  <si>
    <t>72153</t>
  </si>
  <si>
    <t>Nancy</t>
  </si>
  <si>
    <t>Epperson</t>
  </si>
  <si>
    <t>0512480</t>
  </si>
  <si>
    <t>0791</t>
  </si>
  <si>
    <t>Sloan-Hendrix School District # 45</t>
  </si>
  <si>
    <t>P.O. B ox 1080</t>
  </si>
  <si>
    <t>Holland</t>
  </si>
  <si>
    <t>0512570</t>
  </si>
  <si>
    <t>5155</t>
  </si>
  <si>
    <t>South Side School District #2</t>
  </si>
  <si>
    <t>334 South Side Road</t>
  </si>
  <si>
    <t>Bee Branch</t>
  </si>
  <si>
    <t>72013</t>
  </si>
  <si>
    <t>Jackson</t>
  </si>
  <si>
    <t>0512630</t>
  </si>
  <si>
    <t>4210</t>
  </si>
  <si>
    <t>Spring Hill School District</t>
  </si>
  <si>
    <t>Public School</t>
  </si>
  <si>
    <t>633 Hwy 355 West</t>
  </si>
  <si>
    <t>Hope</t>
  </si>
  <si>
    <t>71801</t>
  </si>
  <si>
    <t>Donny</t>
  </si>
  <si>
    <t>Collins</t>
  </si>
  <si>
    <t>0513260</t>
  </si>
  <si>
    <t>0606</t>
  </si>
  <si>
    <t>Turrell School District</t>
  </si>
  <si>
    <t>PO Box 369</t>
  </si>
  <si>
    <t>#1 Rocket Drive</t>
  </si>
  <si>
    <t>Turrell</t>
  </si>
  <si>
    <t>72384</t>
  </si>
  <si>
    <t>Alfred</t>
  </si>
  <si>
    <t>Hogan</t>
  </si>
  <si>
    <t>0513440</t>
  </si>
  <si>
    <t>0403</t>
  </si>
  <si>
    <t>Van-Cove School</t>
  </si>
  <si>
    <t>110 S. 5th Street</t>
  </si>
  <si>
    <t>Cove</t>
  </si>
  <si>
    <t>71937</t>
  </si>
  <si>
    <t>Campbell</t>
  </si>
  <si>
    <t>0513560</t>
  </si>
  <si>
    <t>1619</t>
  </si>
  <si>
    <t>Viola School</t>
  </si>
  <si>
    <t>PO Box 380</t>
  </si>
  <si>
    <t>314 Longhorn Drive</t>
  </si>
  <si>
    <t>Viola</t>
  </si>
  <si>
    <t>72583</t>
  </si>
  <si>
    <t>Marvin</t>
  </si>
  <si>
    <t>0513950</t>
  </si>
  <si>
    <t>0371</t>
  </si>
  <si>
    <t>Weiner School District</t>
  </si>
  <si>
    <t>313 North Garfield</t>
  </si>
  <si>
    <t>Weiner</t>
  </si>
  <si>
    <t>72479</t>
  </si>
  <si>
    <t>Charlotte</t>
  </si>
  <si>
    <t>Wright</t>
  </si>
  <si>
    <t>0514040</t>
  </si>
  <si>
    <t>1198</t>
  </si>
  <si>
    <t>West Side Public Schools</t>
  </si>
  <si>
    <t>7295 Greers Ferry Road</t>
  </si>
  <si>
    <t>Higden</t>
  </si>
  <si>
    <t>72067</t>
  </si>
  <si>
    <t>Russell</t>
  </si>
  <si>
    <t>Hester</t>
  </si>
  <si>
    <t>0500041</t>
  </si>
  <si>
    <t>0950</t>
  </si>
  <si>
    <t>Western Yell County Schools</t>
  </si>
  <si>
    <t>School District</t>
  </si>
  <si>
    <t>#1 Wolverine Drive</t>
  </si>
  <si>
    <t>P. O. Box 214</t>
  </si>
  <si>
    <t>Havana</t>
  </si>
  <si>
    <t>72842</t>
  </si>
  <si>
    <t>Laura</t>
  </si>
  <si>
    <t>Lewis</t>
  </si>
  <si>
    <t>0514370</t>
  </si>
  <si>
    <t>3495</t>
  </si>
  <si>
    <t>Wonderview Schools</t>
  </si>
  <si>
    <t>2436 Highway 95</t>
  </si>
  <si>
    <t>Hattieville</t>
  </si>
  <si>
    <t>72063</t>
  </si>
  <si>
    <t>Rhonda L. Smith</t>
  </si>
  <si>
    <t>0514400</t>
  </si>
  <si>
    <t>1793</t>
  </si>
  <si>
    <t>Woodlawn School District #6</t>
  </si>
  <si>
    <t>6760 Hwy 63</t>
  </si>
  <si>
    <t>Rison</t>
  </si>
  <si>
    <t>71665</t>
  </si>
  <si>
    <t>Williams</t>
  </si>
  <si>
    <t>Arkansas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</si>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</sst>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4" fontId="0" fillId="3" borderId="9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164" fontId="0" fillId="3" borderId="16" xfId="0" applyNumberForma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2" xfId="0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5"/>
  <sheetViews>
    <sheetView tabSelected="1" workbookViewId="0" topLeftCell="H1">
      <pane ySplit="5" topLeftCell="BM6" activePane="bottomLeft" state="frozen"/>
      <selection pane="topLeft" activeCell="A1" sqref="A1"/>
      <selection pane="bottomLeft" activeCell="L1" sqref="L1:M16384"/>
    </sheetView>
  </sheetViews>
  <sheetFormatPr defaultColWidth="9.140625" defaultRowHeight="12.75"/>
  <cols>
    <col min="2" max="2" width="8.57421875" style="0" hidden="1" customWidth="1"/>
    <col min="3" max="3" width="6.28125" style="0" bestFit="1" customWidth="1"/>
    <col min="4" max="4" width="31.28125" style="0" bestFit="1" customWidth="1"/>
    <col min="5" max="5" width="32.8515625" style="0" hidden="1" customWidth="1"/>
    <col min="6" max="6" width="26.7109375" style="0" hidden="1" customWidth="1"/>
    <col min="7" max="7" width="22.140625" style="0" hidden="1" customWidth="1"/>
    <col min="8" max="8" width="15.28125" style="0" bestFit="1" customWidth="1"/>
    <col min="9" max="9" width="5.7109375" style="0" hidden="1" customWidth="1"/>
    <col min="10" max="10" width="6.00390625" style="0" bestFit="1" customWidth="1"/>
    <col min="11" max="11" width="10.140625" style="0" bestFit="1" customWidth="1"/>
    <col min="12" max="12" width="15.00390625" style="0" hidden="1" customWidth="1"/>
    <col min="13" max="13" width="10.00390625" style="0" hidden="1" customWidth="1"/>
    <col min="14" max="14" width="10.00390625" style="0" customWidth="1"/>
    <col min="15" max="15" width="8.00390625" style="0" customWidth="1"/>
    <col min="16" max="16" width="11.8515625" style="0" customWidth="1"/>
  </cols>
  <sheetData>
    <row r="1" spans="1:6" ht="15.75">
      <c r="A1" s="1" t="s">
        <v>490</v>
      </c>
      <c r="F1" s="2"/>
    </row>
    <row r="2" ht="12.75">
      <c r="A2" s="3" t="s">
        <v>1</v>
      </c>
    </row>
    <row r="3" ht="12.75">
      <c r="A3" s="3" t="s">
        <v>2</v>
      </c>
    </row>
    <row r="4" spans="1:4" ht="13.5" thickBot="1">
      <c r="A4" s="4" t="s">
        <v>3</v>
      </c>
      <c r="B4" s="4"/>
      <c r="C4" s="4"/>
      <c r="D4" s="4"/>
    </row>
    <row r="5" spans="1:16" ht="32.25" customHeight="1" thickBot="1">
      <c r="A5" s="5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0</v>
      </c>
      <c r="J5" s="9" t="s">
        <v>12</v>
      </c>
      <c r="K5" s="10" t="s">
        <v>13</v>
      </c>
      <c r="L5" s="11" t="s">
        <v>14</v>
      </c>
      <c r="M5" s="12" t="s">
        <v>15</v>
      </c>
      <c r="N5" s="8"/>
      <c r="O5" s="8"/>
      <c r="P5" s="13"/>
    </row>
    <row r="6" spans="1:16" ht="12.75">
      <c r="A6" s="14" t="s">
        <v>16</v>
      </c>
      <c r="B6" s="15" t="s">
        <v>17</v>
      </c>
      <c r="C6" s="16" t="s">
        <v>18</v>
      </c>
      <c r="D6" s="17" t="s">
        <v>19</v>
      </c>
      <c r="E6" s="18"/>
      <c r="F6" s="18" t="s">
        <v>20</v>
      </c>
      <c r="G6" s="18" t="s">
        <v>21</v>
      </c>
      <c r="H6" s="18" t="s">
        <v>22</v>
      </c>
      <c r="I6" s="19" t="s">
        <v>23</v>
      </c>
      <c r="J6" s="20" t="s">
        <v>24</v>
      </c>
      <c r="K6" s="21">
        <v>20594</v>
      </c>
      <c r="L6" s="22" t="s">
        <v>25</v>
      </c>
      <c r="M6" s="18" t="s">
        <v>26</v>
      </c>
      <c r="N6" s="18"/>
      <c r="O6" s="18"/>
      <c r="P6" s="23"/>
    </row>
    <row r="7" spans="1:16" ht="12.75">
      <c r="A7" s="14" t="s">
        <v>27</v>
      </c>
      <c r="B7" s="15" t="s">
        <v>17</v>
      </c>
      <c r="C7" s="16" t="s">
        <v>28</v>
      </c>
      <c r="D7" s="17" t="s">
        <v>29</v>
      </c>
      <c r="E7" s="18"/>
      <c r="F7" s="18" t="s">
        <v>30</v>
      </c>
      <c r="G7" s="18" t="s">
        <v>31</v>
      </c>
      <c r="H7" s="18" t="s">
        <v>32</v>
      </c>
      <c r="I7" s="19" t="s">
        <v>23</v>
      </c>
      <c r="J7" s="20" t="s">
        <v>33</v>
      </c>
      <c r="K7" s="21">
        <v>49904</v>
      </c>
      <c r="L7" s="22" t="s">
        <v>34</v>
      </c>
      <c r="M7" s="18" t="s">
        <v>35</v>
      </c>
      <c r="N7" s="18"/>
      <c r="O7" s="18"/>
      <c r="P7" s="23"/>
    </row>
    <row r="8" spans="1:16" ht="12.75">
      <c r="A8" s="14" t="s">
        <v>36</v>
      </c>
      <c r="B8" s="15" t="s">
        <v>17</v>
      </c>
      <c r="C8" s="16" t="s">
        <v>37</v>
      </c>
      <c r="D8" s="17" t="s">
        <v>38</v>
      </c>
      <c r="E8" s="18"/>
      <c r="F8" s="18" t="s">
        <v>39</v>
      </c>
      <c r="G8" s="18" t="s">
        <v>40</v>
      </c>
      <c r="H8" s="18" t="s">
        <v>41</v>
      </c>
      <c r="I8" s="19" t="s">
        <v>23</v>
      </c>
      <c r="J8" s="20" t="s">
        <v>42</v>
      </c>
      <c r="K8" s="21">
        <v>15982</v>
      </c>
      <c r="L8" s="22" t="s">
        <v>43</v>
      </c>
      <c r="M8" s="18" t="s">
        <v>44</v>
      </c>
      <c r="N8" s="18"/>
      <c r="O8" s="18"/>
      <c r="P8" s="23"/>
    </row>
    <row r="9" spans="1:16" ht="12.75">
      <c r="A9" s="14" t="s">
        <v>45</v>
      </c>
      <c r="B9" s="15" t="s">
        <v>17</v>
      </c>
      <c r="C9" s="16" t="s">
        <v>46</v>
      </c>
      <c r="D9" s="17" t="s">
        <v>47</v>
      </c>
      <c r="E9" s="18"/>
      <c r="F9" s="18" t="s">
        <v>48</v>
      </c>
      <c r="G9" s="18" t="s">
        <v>49</v>
      </c>
      <c r="H9" s="18" t="s">
        <v>47</v>
      </c>
      <c r="I9" s="19" t="s">
        <v>23</v>
      </c>
      <c r="J9" s="20" t="s">
        <v>50</v>
      </c>
      <c r="K9" s="21">
        <v>16424</v>
      </c>
      <c r="L9" s="22" t="s">
        <v>51</v>
      </c>
      <c r="M9" s="18" t="s">
        <v>52</v>
      </c>
      <c r="N9" s="18"/>
      <c r="O9" s="18"/>
      <c r="P9" s="23"/>
    </row>
    <row r="10" spans="1:16" ht="12.75">
      <c r="A10" s="14" t="s">
        <v>53</v>
      </c>
      <c r="B10" s="15" t="s">
        <v>17</v>
      </c>
      <c r="C10" s="16" t="s">
        <v>54</v>
      </c>
      <c r="D10" s="17" t="s">
        <v>55</v>
      </c>
      <c r="E10" s="18"/>
      <c r="F10" s="18" t="s">
        <v>56</v>
      </c>
      <c r="G10" s="18"/>
      <c r="H10" s="18" t="s">
        <v>57</v>
      </c>
      <c r="I10" s="19" t="s">
        <v>23</v>
      </c>
      <c r="J10" s="20" t="s">
        <v>58</v>
      </c>
      <c r="K10" s="21">
        <v>14089</v>
      </c>
      <c r="L10" s="22" t="s">
        <v>59</v>
      </c>
      <c r="M10" s="18" t="s">
        <v>60</v>
      </c>
      <c r="N10" s="18"/>
      <c r="O10" s="18"/>
      <c r="P10" s="23"/>
    </row>
    <row r="11" spans="1:16" ht="12.75">
      <c r="A11" s="14" t="s">
        <v>61</v>
      </c>
      <c r="B11" s="15" t="s">
        <v>17</v>
      </c>
      <c r="C11" s="16" t="s">
        <v>62</v>
      </c>
      <c r="D11" s="17" t="s">
        <v>63</v>
      </c>
      <c r="E11" s="18"/>
      <c r="F11" s="18" t="s">
        <v>64</v>
      </c>
      <c r="G11" s="18" t="s">
        <v>65</v>
      </c>
      <c r="H11" s="18" t="s">
        <v>66</v>
      </c>
      <c r="I11" s="19" t="s">
        <v>23</v>
      </c>
      <c r="J11" s="20" t="s">
        <v>67</v>
      </c>
      <c r="K11" s="21">
        <v>5663</v>
      </c>
      <c r="L11" s="22" t="s">
        <v>68</v>
      </c>
      <c r="M11" s="18" t="s">
        <v>69</v>
      </c>
      <c r="N11" s="18"/>
      <c r="O11" s="18"/>
      <c r="P11" s="23"/>
    </row>
    <row r="12" spans="1:16" ht="12.75">
      <c r="A12" s="14" t="s">
        <v>70</v>
      </c>
      <c r="B12" s="15" t="s">
        <v>17</v>
      </c>
      <c r="C12" s="16" t="s">
        <v>71</v>
      </c>
      <c r="D12" s="17" t="s">
        <v>72</v>
      </c>
      <c r="E12" s="18"/>
      <c r="F12" s="18" t="s">
        <v>73</v>
      </c>
      <c r="G12" s="18"/>
      <c r="H12" s="18" t="s">
        <v>74</v>
      </c>
      <c r="I12" s="19" t="s">
        <v>23</v>
      </c>
      <c r="J12" s="20" t="s">
        <v>75</v>
      </c>
      <c r="K12" s="21">
        <v>4017</v>
      </c>
      <c r="L12" s="22" t="s">
        <v>76</v>
      </c>
      <c r="M12" s="18" t="s">
        <v>77</v>
      </c>
      <c r="N12" s="18"/>
      <c r="O12" s="18"/>
      <c r="P12" s="23"/>
    </row>
    <row r="13" spans="1:16" ht="12.75">
      <c r="A13" s="14" t="s">
        <v>78</v>
      </c>
      <c r="B13" s="15" t="s">
        <v>17</v>
      </c>
      <c r="C13" s="16" t="s">
        <v>79</v>
      </c>
      <c r="D13" s="17" t="s">
        <v>80</v>
      </c>
      <c r="E13" s="18"/>
      <c r="F13" s="18" t="s">
        <v>81</v>
      </c>
      <c r="G13" s="18"/>
      <c r="H13" s="18" t="s">
        <v>82</v>
      </c>
      <c r="I13" s="19" t="s">
        <v>23</v>
      </c>
      <c r="J13" s="20" t="s">
        <v>83</v>
      </c>
      <c r="K13" s="21">
        <v>17026</v>
      </c>
      <c r="L13" s="22" t="s">
        <v>84</v>
      </c>
      <c r="M13" s="18" t="s">
        <v>85</v>
      </c>
      <c r="N13" s="18"/>
      <c r="O13" s="18"/>
      <c r="P13" s="23"/>
    </row>
    <row r="14" spans="1:16" ht="12.75">
      <c r="A14" s="14" t="s">
        <v>86</v>
      </c>
      <c r="B14" s="15" t="s">
        <v>17</v>
      </c>
      <c r="C14" s="16" t="s">
        <v>87</v>
      </c>
      <c r="D14" s="17" t="s">
        <v>88</v>
      </c>
      <c r="E14" s="18"/>
      <c r="F14" s="18" t="s">
        <v>89</v>
      </c>
      <c r="G14" s="18"/>
      <c r="H14" s="18" t="s">
        <v>90</v>
      </c>
      <c r="I14" s="19" t="s">
        <v>23</v>
      </c>
      <c r="J14" s="20" t="s">
        <v>91</v>
      </c>
      <c r="K14" s="21">
        <v>30890</v>
      </c>
      <c r="L14" s="22" t="s">
        <v>92</v>
      </c>
      <c r="M14" s="18" t="s">
        <v>93</v>
      </c>
      <c r="N14" s="18"/>
      <c r="O14" s="18"/>
      <c r="P14" s="23"/>
    </row>
    <row r="15" spans="1:16" ht="12.75">
      <c r="A15" s="14" t="s">
        <v>94</v>
      </c>
      <c r="B15" s="15" t="s">
        <v>17</v>
      </c>
      <c r="C15" s="16" t="s">
        <v>95</v>
      </c>
      <c r="D15" s="17" t="s">
        <v>96</v>
      </c>
      <c r="E15" s="18"/>
      <c r="F15" s="18" t="s">
        <v>97</v>
      </c>
      <c r="G15" s="18"/>
      <c r="H15" s="18" t="s">
        <v>98</v>
      </c>
      <c r="I15" s="19" t="s">
        <v>23</v>
      </c>
      <c r="J15" s="20" t="s">
        <v>99</v>
      </c>
      <c r="K15" s="21">
        <v>10559</v>
      </c>
      <c r="L15" s="22" t="s">
        <v>100</v>
      </c>
      <c r="M15" s="18" t="s">
        <v>101</v>
      </c>
      <c r="N15" s="18"/>
      <c r="O15" s="18"/>
      <c r="P15" s="23"/>
    </row>
    <row r="16" spans="1:16" ht="12.75">
      <c r="A16" s="14" t="s">
        <v>102</v>
      </c>
      <c r="B16" s="15" t="s">
        <v>17</v>
      </c>
      <c r="C16" s="16" t="s">
        <v>103</v>
      </c>
      <c r="D16" s="17" t="s">
        <v>104</v>
      </c>
      <c r="E16" s="18" t="s">
        <v>105</v>
      </c>
      <c r="F16" s="18" t="s">
        <v>106</v>
      </c>
      <c r="G16" s="18"/>
      <c r="H16" s="18" t="s">
        <v>107</v>
      </c>
      <c r="I16" s="19" t="s">
        <v>23</v>
      </c>
      <c r="J16" s="20" t="s">
        <v>108</v>
      </c>
      <c r="K16" s="21">
        <v>14936</v>
      </c>
      <c r="L16" s="22" t="s">
        <v>109</v>
      </c>
      <c r="M16" s="18" t="s">
        <v>110</v>
      </c>
      <c r="N16" s="18"/>
      <c r="O16" s="18"/>
      <c r="P16" s="23"/>
    </row>
    <row r="17" spans="1:16" ht="12.75">
      <c r="A17" s="14" t="s">
        <v>111</v>
      </c>
      <c r="B17" s="15" t="s">
        <v>17</v>
      </c>
      <c r="C17" s="16" t="s">
        <v>112</v>
      </c>
      <c r="D17" s="17" t="s">
        <v>113</v>
      </c>
      <c r="E17" s="18"/>
      <c r="F17" s="18" t="s">
        <v>114</v>
      </c>
      <c r="G17" s="18"/>
      <c r="H17" s="18" t="s">
        <v>115</v>
      </c>
      <c r="I17" s="19" t="s">
        <v>23</v>
      </c>
      <c r="J17" s="20" t="s">
        <v>116</v>
      </c>
      <c r="K17" s="21">
        <v>2974</v>
      </c>
      <c r="L17" s="22" t="s">
        <v>117</v>
      </c>
      <c r="M17" s="18" t="s">
        <v>118</v>
      </c>
      <c r="N17" s="18"/>
      <c r="O17" s="18"/>
      <c r="P17" s="23"/>
    </row>
    <row r="18" spans="1:16" ht="12.75">
      <c r="A18" s="14" t="s">
        <v>119</v>
      </c>
      <c r="B18" s="15" t="s">
        <v>17</v>
      </c>
      <c r="C18" s="16" t="s">
        <v>120</v>
      </c>
      <c r="D18" s="17" t="s">
        <v>121</v>
      </c>
      <c r="E18" s="18"/>
      <c r="F18" s="18" t="s">
        <v>122</v>
      </c>
      <c r="G18" s="18"/>
      <c r="H18" s="18" t="s">
        <v>123</v>
      </c>
      <c r="I18" s="19" t="s">
        <v>23</v>
      </c>
      <c r="J18" s="20" t="s">
        <v>124</v>
      </c>
      <c r="K18" s="21">
        <v>29626</v>
      </c>
      <c r="L18" s="22" t="s">
        <v>125</v>
      </c>
      <c r="M18" s="18" t="s">
        <v>126</v>
      </c>
      <c r="N18" s="18"/>
      <c r="O18" s="18"/>
      <c r="P18" s="23"/>
    </row>
    <row r="19" spans="1:16" ht="12.75">
      <c r="A19" s="14" t="s">
        <v>127</v>
      </c>
      <c r="B19" s="15" t="s">
        <v>17</v>
      </c>
      <c r="C19" s="16" t="s">
        <v>128</v>
      </c>
      <c r="D19" s="17" t="s">
        <v>129</v>
      </c>
      <c r="E19" s="18"/>
      <c r="F19" s="18" t="s">
        <v>130</v>
      </c>
      <c r="G19" s="18"/>
      <c r="H19" s="18" t="s">
        <v>131</v>
      </c>
      <c r="I19" s="19" t="s">
        <v>23</v>
      </c>
      <c r="J19" s="20" t="s">
        <v>132</v>
      </c>
      <c r="K19" s="21">
        <v>4486</v>
      </c>
      <c r="L19" s="22" t="s">
        <v>133</v>
      </c>
      <c r="M19" s="18" t="s">
        <v>134</v>
      </c>
      <c r="N19" s="18"/>
      <c r="O19" s="18"/>
      <c r="P19" s="23"/>
    </row>
    <row r="20" spans="1:16" ht="12.75">
      <c r="A20" s="14" t="s">
        <v>135</v>
      </c>
      <c r="B20" s="24" t="s">
        <v>17</v>
      </c>
      <c r="C20" s="16" t="s">
        <v>136</v>
      </c>
      <c r="D20" s="25" t="s">
        <v>137</v>
      </c>
      <c r="E20" s="26"/>
      <c r="F20" s="26" t="s">
        <v>138</v>
      </c>
      <c r="G20" s="26"/>
      <c r="H20" s="26" t="s">
        <v>139</v>
      </c>
      <c r="I20" s="27" t="s">
        <v>23</v>
      </c>
      <c r="J20" s="20" t="s">
        <v>132</v>
      </c>
      <c r="K20" s="21">
        <v>4486</v>
      </c>
      <c r="L20" s="28" t="s">
        <v>140</v>
      </c>
      <c r="M20" s="26" t="s">
        <v>141</v>
      </c>
      <c r="N20" s="26"/>
      <c r="O20" s="26"/>
      <c r="P20" s="29"/>
    </row>
    <row r="21" spans="1:16" ht="12.75">
      <c r="A21" s="14" t="s">
        <v>142</v>
      </c>
      <c r="B21" s="15" t="s">
        <v>17</v>
      </c>
      <c r="C21" s="16" t="s">
        <v>143</v>
      </c>
      <c r="D21" s="17" t="s">
        <v>144</v>
      </c>
      <c r="E21" s="18"/>
      <c r="F21" s="18" t="s">
        <v>145</v>
      </c>
      <c r="G21" s="18"/>
      <c r="H21" s="18" t="s">
        <v>146</v>
      </c>
      <c r="I21" s="19" t="s">
        <v>23</v>
      </c>
      <c r="J21" s="20" t="s">
        <v>147</v>
      </c>
      <c r="K21" s="21">
        <v>24350</v>
      </c>
      <c r="L21" s="22" t="s">
        <v>148</v>
      </c>
      <c r="M21" s="18" t="s">
        <v>149</v>
      </c>
      <c r="N21" s="18"/>
      <c r="O21" s="18"/>
      <c r="P21" s="23"/>
    </row>
    <row r="22" spans="1:16" ht="12.75">
      <c r="A22" s="14" t="s">
        <v>150</v>
      </c>
      <c r="B22" s="15" t="s">
        <v>17</v>
      </c>
      <c r="C22" s="16" t="s">
        <v>151</v>
      </c>
      <c r="D22" s="17" t="s">
        <v>152</v>
      </c>
      <c r="E22" s="18"/>
      <c r="F22" s="18" t="s">
        <v>153</v>
      </c>
      <c r="G22" s="18"/>
      <c r="H22" s="18" t="s">
        <v>154</v>
      </c>
      <c r="I22" s="19" t="s">
        <v>23</v>
      </c>
      <c r="J22" s="20" t="s">
        <v>155</v>
      </c>
      <c r="K22" s="21">
        <v>11358</v>
      </c>
      <c r="L22" s="22" t="s">
        <v>156</v>
      </c>
      <c r="M22" s="18" t="s">
        <v>157</v>
      </c>
      <c r="N22" s="18"/>
      <c r="O22" s="18"/>
      <c r="P22" s="23"/>
    </row>
    <row r="23" spans="1:16" ht="12.75">
      <c r="A23" s="14" t="s">
        <v>158</v>
      </c>
      <c r="B23" s="15" t="s">
        <v>17</v>
      </c>
      <c r="C23" s="16" t="s">
        <v>159</v>
      </c>
      <c r="D23" s="17" t="s">
        <v>160</v>
      </c>
      <c r="E23" s="18"/>
      <c r="F23" s="18" t="s">
        <v>161</v>
      </c>
      <c r="G23" s="18" t="s">
        <v>162</v>
      </c>
      <c r="H23" s="18" t="s">
        <v>163</v>
      </c>
      <c r="I23" s="19" t="s">
        <v>23</v>
      </c>
      <c r="J23" s="20" t="s">
        <v>164</v>
      </c>
      <c r="K23" s="21">
        <v>28481</v>
      </c>
      <c r="L23" s="22" t="s">
        <v>165</v>
      </c>
      <c r="M23" s="18" t="s">
        <v>166</v>
      </c>
      <c r="N23" s="18"/>
      <c r="O23" s="18"/>
      <c r="P23" s="23"/>
    </row>
    <row r="24" spans="1:16" ht="12.75">
      <c r="A24" s="14" t="s">
        <v>167</v>
      </c>
      <c r="B24" s="15" t="s">
        <v>17</v>
      </c>
      <c r="C24" s="16" t="s">
        <v>168</v>
      </c>
      <c r="D24" s="17" t="s">
        <v>169</v>
      </c>
      <c r="E24" s="18"/>
      <c r="F24" s="18" t="s">
        <v>170</v>
      </c>
      <c r="G24" s="18"/>
      <c r="H24" s="18" t="s">
        <v>171</v>
      </c>
      <c r="I24" s="19" t="s">
        <v>23</v>
      </c>
      <c r="J24" s="20" t="s">
        <v>172</v>
      </c>
      <c r="K24" s="21">
        <v>34899</v>
      </c>
      <c r="L24" s="22" t="s">
        <v>68</v>
      </c>
      <c r="M24" s="18" t="s">
        <v>173</v>
      </c>
      <c r="N24" s="18"/>
      <c r="O24" s="18"/>
      <c r="P24" s="23"/>
    </row>
    <row r="25" spans="1:16" ht="12.75">
      <c r="A25" s="14" t="s">
        <v>174</v>
      </c>
      <c r="B25" s="15" t="s">
        <v>17</v>
      </c>
      <c r="C25" s="16" t="s">
        <v>175</v>
      </c>
      <c r="D25" s="17" t="s">
        <v>176</v>
      </c>
      <c r="E25" s="18"/>
      <c r="F25" s="18" t="s">
        <v>177</v>
      </c>
      <c r="G25" s="18" t="s">
        <v>178</v>
      </c>
      <c r="H25" s="18" t="s">
        <v>179</v>
      </c>
      <c r="I25" s="19" t="s">
        <v>23</v>
      </c>
      <c r="J25" s="20" t="s">
        <v>180</v>
      </c>
      <c r="K25" s="21">
        <v>3991</v>
      </c>
      <c r="L25" s="22" t="s">
        <v>181</v>
      </c>
      <c r="M25" s="18" t="s">
        <v>182</v>
      </c>
      <c r="N25" s="18"/>
      <c r="O25" s="18"/>
      <c r="P25" s="23"/>
    </row>
    <row r="26" spans="1:16" ht="12.75">
      <c r="A26" s="14" t="s">
        <v>183</v>
      </c>
      <c r="B26" s="15" t="s">
        <v>17</v>
      </c>
      <c r="C26" s="16" t="s">
        <v>184</v>
      </c>
      <c r="D26" s="17" t="s">
        <v>185</v>
      </c>
      <c r="E26" s="18"/>
      <c r="F26" s="18" t="s">
        <v>186</v>
      </c>
      <c r="G26" s="18" t="s">
        <v>187</v>
      </c>
      <c r="H26" s="18" t="s">
        <v>188</v>
      </c>
      <c r="I26" s="19" t="s">
        <v>23</v>
      </c>
      <c r="J26" s="20" t="s">
        <v>189</v>
      </c>
      <c r="K26" s="21">
        <v>22233</v>
      </c>
      <c r="L26" s="22" t="s">
        <v>34</v>
      </c>
      <c r="M26" s="18" t="s">
        <v>190</v>
      </c>
      <c r="N26" s="18"/>
      <c r="O26" s="18"/>
      <c r="P26" s="23"/>
    </row>
    <row r="27" spans="1:16" ht="12.75">
      <c r="A27" s="14" t="s">
        <v>191</v>
      </c>
      <c r="B27" s="15" t="s">
        <v>17</v>
      </c>
      <c r="C27" s="16" t="s">
        <v>192</v>
      </c>
      <c r="D27" s="17" t="s">
        <v>193</v>
      </c>
      <c r="E27" s="18"/>
      <c r="F27" s="18" t="s">
        <v>194</v>
      </c>
      <c r="G27" s="18"/>
      <c r="H27" s="18" t="s">
        <v>195</v>
      </c>
      <c r="I27" s="19" t="s">
        <v>23</v>
      </c>
      <c r="J27" s="20" t="s">
        <v>196</v>
      </c>
      <c r="K27" s="21">
        <v>26938</v>
      </c>
      <c r="L27" s="22" t="s">
        <v>197</v>
      </c>
      <c r="M27" s="18" t="s">
        <v>198</v>
      </c>
      <c r="N27" s="18"/>
      <c r="O27" s="18"/>
      <c r="P27" s="23"/>
    </row>
    <row r="28" spans="1:16" ht="12.75">
      <c r="A28" s="14" t="s">
        <v>199</v>
      </c>
      <c r="B28" s="15" t="s">
        <v>17</v>
      </c>
      <c r="C28" s="16" t="s">
        <v>200</v>
      </c>
      <c r="D28" s="17" t="s">
        <v>201</v>
      </c>
      <c r="E28" s="18" t="s">
        <v>202</v>
      </c>
      <c r="F28" s="18" t="s">
        <v>203</v>
      </c>
      <c r="G28" s="18"/>
      <c r="H28" s="18" t="s">
        <v>204</v>
      </c>
      <c r="I28" s="19" t="s">
        <v>23</v>
      </c>
      <c r="J28" s="20" t="s">
        <v>205</v>
      </c>
      <c r="K28" s="21">
        <v>1409</v>
      </c>
      <c r="L28" s="22" t="s">
        <v>34</v>
      </c>
      <c r="M28" s="18" t="s">
        <v>206</v>
      </c>
      <c r="N28" s="18"/>
      <c r="O28" s="18"/>
      <c r="P28" s="23"/>
    </row>
    <row r="29" spans="1:16" ht="12.75">
      <c r="A29" s="14" t="s">
        <v>207</v>
      </c>
      <c r="B29" s="15" t="s">
        <v>17</v>
      </c>
      <c r="C29" s="16" t="s">
        <v>208</v>
      </c>
      <c r="D29" s="17" t="s">
        <v>209</v>
      </c>
      <c r="E29" s="18"/>
      <c r="F29" s="18" t="s">
        <v>210</v>
      </c>
      <c r="G29" s="18"/>
      <c r="H29" s="18" t="s">
        <v>211</v>
      </c>
      <c r="I29" s="19" t="s">
        <v>23</v>
      </c>
      <c r="J29" s="20" t="s">
        <v>212</v>
      </c>
      <c r="K29" s="21">
        <v>24915</v>
      </c>
      <c r="L29" s="22" t="s">
        <v>213</v>
      </c>
      <c r="M29" s="18" t="s">
        <v>214</v>
      </c>
      <c r="N29" s="18"/>
      <c r="O29" s="18"/>
      <c r="P29" s="23"/>
    </row>
    <row r="30" spans="1:16" ht="12.75">
      <c r="A30" s="14" t="s">
        <v>215</v>
      </c>
      <c r="B30" s="15" t="s">
        <v>17</v>
      </c>
      <c r="C30" s="16" t="s">
        <v>216</v>
      </c>
      <c r="D30" s="17" t="s">
        <v>217</v>
      </c>
      <c r="E30" s="18"/>
      <c r="F30" s="18" t="s">
        <v>218</v>
      </c>
      <c r="G30" s="18" t="s">
        <v>219</v>
      </c>
      <c r="H30" s="18" t="s">
        <v>220</v>
      </c>
      <c r="I30" s="19" t="s">
        <v>23</v>
      </c>
      <c r="J30" s="20" t="s">
        <v>221</v>
      </c>
      <c r="K30" s="21">
        <v>18118</v>
      </c>
      <c r="L30" s="22" t="s">
        <v>140</v>
      </c>
      <c r="M30" s="18" t="s">
        <v>222</v>
      </c>
      <c r="N30" s="18"/>
      <c r="O30" s="18"/>
      <c r="P30" s="23"/>
    </row>
    <row r="31" spans="1:16" ht="12.75">
      <c r="A31" s="14" t="s">
        <v>223</v>
      </c>
      <c r="B31" s="15" t="s">
        <v>17</v>
      </c>
      <c r="C31" s="16" t="s">
        <v>224</v>
      </c>
      <c r="D31" s="17" t="s">
        <v>225</v>
      </c>
      <c r="E31" s="18"/>
      <c r="F31" s="18" t="s">
        <v>226</v>
      </c>
      <c r="G31" s="18"/>
      <c r="H31" s="18" t="s">
        <v>227</v>
      </c>
      <c r="I31" s="19" t="s">
        <v>23</v>
      </c>
      <c r="J31" s="20" t="s">
        <v>228</v>
      </c>
      <c r="K31" s="21">
        <v>13590</v>
      </c>
      <c r="L31" s="22" t="s">
        <v>229</v>
      </c>
      <c r="M31" s="18" t="s">
        <v>230</v>
      </c>
      <c r="N31" s="18"/>
      <c r="O31" s="18"/>
      <c r="P31" s="23"/>
    </row>
    <row r="32" spans="1:16" ht="12.75">
      <c r="A32" s="14" t="s">
        <v>231</v>
      </c>
      <c r="B32" s="15" t="s">
        <v>17</v>
      </c>
      <c r="C32" s="16" t="s">
        <v>232</v>
      </c>
      <c r="D32" s="17" t="s">
        <v>233</v>
      </c>
      <c r="E32" s="18" t="s">
        <v>234</v>
      </c>
      <c r="F32" s="18" t="s">
        <v>235</v>
      </c>
      <c r="G32" s="18" t="s">
        <v>236</v>
      </c>
      <c r="H32" s="18" t="s">
        <v>237</v>
      </c>
      <c r="I32" s="19" t="s">
        <v>23</v>
      </c>
      <c r="J32" s="20" t="s">
        <v>238</v>
      </c>
      <c r="K32" s="21">
        <v>34479</v>
      </c>
      <c r="L32" s="22" t="s">
        <v>239</v>
      </c>
      <c r="M32" s="18" t="s">
        <v>240</v>
      </c>
      <c r="N32" s="18"/>
      <c r="O32" s="18"/>
      <c r="P32" s="23"/>
    </row>
    <row r="33" spans="1:16" ht="12.75">
      <c r="A33" s="14" t="s">
        <v>241</v>
      </c>
      <c r="B33" s="15" t="s">
        <v>17</v>
      </c>
      <c r="C33" s="16" t="s">
        <v>242</v>
      </c>
      <c r="D33" s="17" t="s">
        <v>243</v>
      </c>
      <c r="E33" s="18" t="s">
        <v>243</v>
      </c>
      <c r="F33" s="18" t="s">
        <v>244</v>
      </c>
      <c r="G33" s="18"/>
      <c r="H33" s="18" t="s">
        <v>245</v>
      </c>
      <c r="I33" s="19" t="s">
        <v>23</v>
      </c>
      <c r="J33" s="20" t="s">
        <v>246</v>
      </c>
      <c r="K33" s="21">
        <v>17553</v>
      </c>
      <c r="L33" s="22" t="s">
        <v>247</v>
      </c>
      <c r="M33" s="18" t="s">
        <v>248</v>
      </c>
      <c r="N33" s="18"/>
      <c r="O33" s="18"/>
      <c r="P33" s="23"/>
    </row>
    <row r="34" spans="1:16" ht="12.75">
      <c r="A34" s="14" t="s">
        <v>249</v>
      </c>
      <c r="B34" s="15" t="s">
        <v>17</v>
      </c>
      <c r="C34" s="16" t="s">
        <v>250</v>
      </c>
      <c r="D34" s="17" t="s">
        <v>251</v>
      </c>
      <c r="E34" s="18"/>
      <c r="F34" s="18" t="s">
        <v>252</v>
      </c>
      <c r="G34" s="18"/>
      <c r="H34" s="18" t="s">
        <v>253</v>
      </c>
      <c r="I34" s="19" t="s">
        <v>23</v>
      </c>
      <c r="J34" s="20" t="s">
        <v>254</v>
      </c>
      <c r="K34" s="21">
        <v>16703</v>
      </c>
      <c r="L34" s="22" t="s">
        <v>255</v>
      </c>
      <c r="M34" s="18" t="s">
        <v>256</v>
      </c>
      <c r="N34" s="18"/>
      <c r="O34" s="18"/>
      <c r="P34" s="23"/>
    </row>
    <row r="35" spans="1:16" ht="12.75">
      <c r="A35" s="14" t="s">
        <v>257</v>
      </c>
      <c r="B35" s="15" t="s">
        <v>17</v>
      </c>
      <c r="C35" s="16" t="s">
        <v>258</v>
      </c>
      <c r="D35" s="17" t="s">
        <v>259</v>
      </c>
      <c r="E35" s="18"/>
      <c r="F35" s="18" t="s">
        <v>260</v>
      </c>
      <c r="G35" s="18"/>
      <c r="H35" s="18" t="s">
        <v>261</v>
      </c>
      <c r="I35" s="19" t="s">
        <v>23</v>
      </c>
      <c r="J35" s="20" t="s">
        <v>262</v>
      </c>
      <c r="K35" s="21">
        <v>17936</v>
      </c>
      <c r="L35" s="22" t="s">
        <v>263</v>
      </c>
      <c r="M35" s="18" t="s">
        <v>264</v>
      </c>
      <c r="N35" s="18"/>
      <c r="O35" s="18"/>
      <c r="P35" s="23"/>
    </row>
    <row r="36" spans="1:16" ht="12.75">
      <c r="A36" s="14" t="s">
        <v>265</v>
      </c>
      <c r="B36" s="15" t="s">
        <v>17</v>
      </c>
      <c r="C36" s="16" t="s">
        <v>266</v>
      </c>
      <c r="D36" s="17" t="s">
        <v>267</v>
      </c>
      <c r="E36" s="18"/>
      <c r="F36" s="18" t="s">
        <v>268</v>
      </c>
      <c r="G36" s="18" t="s">
        <v>269</v>
      </c>
      <c r="H36" s="18" t="s">
        <v>270</v>
      </c>
      <c r="I36" s="19" t="s">
        <v>23</v>
      </c>
      <c r="J36" s="20" t="s">
        <v>271</v>
      </c>
      <c r="K36" s="21">
        <v>15928</v>
      </c>
      <c r="L36" s="22" t="s">
        <v>272</v>
      </c>
      <c r="M36" s="18" t="s">
        <v>273</v>
      </c>
      <c r="N36" s="18"/>
      <c r="O36" s="18"/>
      <c r="P36" s="23"/>
    </row>
    <row r="37" spans="1:16" ht="12.75">
      <c r="A37" s="14" t="s">
        <v>274</v>
      </c>
      <c r="B37" s="15" t="s">
        <v>17</v>
      </c>
      <c r="C37" s="16" t="s">
        <v>275</v>
      </c>
      <c r="D37" s="17" t="s">
        <v>276</v>
      </c>
      <c r="E37" s="18" t="s">
        <v>277</v>
      </c>
      <c r="F37" s="18" t="s">
        <v>278</v>
      </c>
      <c r="G37" s="18"/>
      <c r="H37" s="18" t="s">
        <v>279</v>
      </c>
      <c r="I37" s="19" t="s">
        <v>23</v>
      </c>
      <c r="J37" s="20" t="s">
        <v>280</v>
      </c>
      <c r="K37" s="21">
        <v>12000</v>
      </c>
      <c r="L37" s="22" t="s">
        <v>281</v>
      </c>
      <c r="M37" s="18" t="s">
        <v>282</v>
      </c>
      <c r="N37" s="18"/>
      <c r="O37" s="18"/>
      <c r="P37" s="23"/>
    </row>
    <row r="38" spans="1:16" ht="12.75">
      <c r="A38" s="14" t="s">
        <v>283</v>
      </c>
      <c r="B38" s="15" t="s">
        <v>17</v>
      </c>
      <c r="C38" s="16" t="s">
        <v>284</v>
      </c>
      <c r="D38" s="17" t="s">
        <v>285</v>
      </c>
      <c r="E38" s="18"/>
      <c r="F38" s="18" t="s">
        <v>286</v>
      </c>
      <c r="G38" s="18" t="s">
        <v>287</v>
      </c>
      <c r="H38" s="18" t="s">
        <v>288</v>
      </c>
      <c r="I38" s="19" t="s">
        <v>23</v>
      </c>
      <c r="J38" s="20" t="s">
        <v>289</v>
      </c>
      <c r="K38" s="21">
        <v>9945</v>
      </c>
      <c r="L38" s="22" t="s">
        <v>290</v>
      </c>
      <c r="M38" s="18" t="s">
        <v>291</v>
      </c>
      <c r="N38" s="18"/>
      <c r="O38" s="18"/>
      <c r="P38" s="23"/>
    </row>
    <row r="39" spans="1:16" ht="12.75">
      <c r="A39" s="14" t="s">
        <v>292</v>
      </c>
      <c r="B39" s="15" t="s">
        <v>17</v>
      </c>
      <c r="C39" s="16" t="s">
        <v>293</v>
      </c>
      <c r="D39" s="17" t="s">
        <v>294</v>
      </c>
      <c r="E39" s="18" t="s">
        <v>295</v>
      </c>
      <c r="F39" s="18" t="s">
        <v>296</v>
      </c>
      <c r="G39" s="18" t="s">
        <v>297</v>
      </c>
      <c r="H39" s="18" t="s">
        <v>298</v>
      </c>
      <c r="I39" s="19" t="s">
        <v>23</v>
      </c>
      <c r="J39" s="20" t="s">
        <v>299</v>
      </c>
      <c r="K39" s="21">
        <v>29276</v>
      </c>
      <c r="L39" s="22" t="s">
        <v>300</v>
      </c>
      <c r="M39" s="18" t="s">
        <v>301</v>
      </c>
      <c r="N39" s="18"/>
      <c r="O39" s="18"/>
      <c r="P39" s="23"/>
    </row>
    <row r="40" spans="1:16" ht="12.75">
      <c r="A40" s="14" t="s">
        <v>302</v>
      </c>
      <c r="B40" s="15" t="s">
        <v>17</v>
      </c>
      <c r="C40" s="16" t="s">
        <v>303</v>
      </c>
      <c r="D40" s="17" t="s">
        <v>304</v>
      </c>
      <c r="E40" s="18"/>
      <c r="F40" s="18" t="s">
        <v>305</v>
      </c>
      <c r="G40" s="18" t="s">
        <v>306</v>
      </c>
      <c r="H40" s="18" t="s">
        <v>307</v>
      </c>
      <c r="I40" s="19" t="s">
        <v>23</v>
      </c>
      <c r="J40" s="20" t="s">
        <v>308</v>
      </c>
      <c r="K40" s="21">
        <v>8931</v>
      </c>
      <c r="L40" s="22" t="s">
        <v>309</v>
      </c>
      <c r="M40" s="18" t="s">
        <v>310</v>
      </c>
      <c r="N40" s="18"/>
      <c r="O40" s="18"/>
      <c r="P40" s="23"/>
    </row>
    <row r="41" spans="1:16" ht="12.75">
      <c r="A41" s="14" t="s">
        <v>311</v>
      </c>
      <c r="B41" s="15" t="s">
        <v>17</v>
      </c>
      <c r="C41" s="16" t="s">
        <v>312</v>
      </c>
      <c r="D41" s="17" t="s">
        <v>313</v>
      </c>
      <c r="E41" s="18"/>
      <c r="F41" s="18" t="s">
        <v>314</v>
      </c>
      <c r="G41" s="18" t="s">
        <v>315</v>
      </c>
      <c r="H41" s="18" t="s">
        <v>316</v>
      </c>
      <c r="I41" s="19" t="s">
        <v>23</v>
      </c>
      <c r="J41" s="20" t="s">
        <v>317</v>
      </c>
      <c r="K41" s="21">
        <v>22156</v>
      </c>
      <c r="L41" s="22" t="s">
        <v>318</v>
      </c>
      <c r="M41" s="18" t="s">
        <v>319</v>
      </c>
      <c r="N41" s="18"/>
      <c r="O41" s="18"/>
      <c r="P41" s="23"/>
    </row>
    <row r="42" spans="1:16" ht="12.75">
      <c r="A42" s="14" t="s">
        <v>320</v>
      </c>
      <c r="B42" s="15" t="s">
        <v>17</v>
      </c>
      <c r="C42" s="16" t="s">
        <v>321</v>
      </c>
      <c r="D42" s="17" t="s">
        <v>322</v>
      </c>
      <c r="E42" s="18"/>
      <c r="F42" s="18" t="s">
        <v>323</v>
      </c>
      <c r="G42" s="18"/>
      <c r="H42" s="18" t="s">
        <v>324</v>
      </c>
      <c r="I42" s="19" t="s">
        <v>23</v>
      </c>
      <c r="J42" s="20" t="s">
        <v>325</v>
      </c>
      <c r="K42" s="21">
        <v>29808</v>
      </c>
      <c r="L42" s="22" t="s">
        <v>326</v>
      </c>
      <c r="M42" s="18" t="s">
        <v>327</v>
      </c>
      <c r="N42" s="18"/>
      <c r="O42" s="18"/>
      <c r="P42" s="23"/>
    </row>
    <row r="43" spans="1:16" ht="12.75">
      <c r="A43" s="14" t="s">
        <v>328</v>
      </c>
      <c r="B43" s="15" t="s">
        <v>17</v>
      </c>
      <c r="C43" s="16" t="s">
        <v>329</v>
      </c>
      <c r="D43" s="17" t="s">
        <v>330</v>
      </c>
      <c r="E43" s="18"/>
      <c r="F43" s="18" t="s">
        <v>331</v>
      </c>
      <c r="G43" s="18"/>
      <c r="H43" s="18" t="s">
        <v>332</v>
      </c>
      <c r="I43" s="19" t="s">
        <v>23</v>
      </c>
      <c r="J43" s="20" t="s">
        <v>333</v>
      </c>
      <c r="K43" s="21">
        <v>12779</v>
      </c>
      <c r="L43" s="22" t="s">
        <v>334</v>
      </c>
      <c r="M43" s="18" t="s">
        <v>335</v>
      </c>
      <c r="N43" s="18"/>
      <c r="O43" s="18"/>
      <c r="P43" s="23"/>
    </row>
    <row r="44" spans="1:16" ht="12.75">
      <c r="A44" s="14" t="s">
        <v>336</v>
      </c>
      <c r="B44" s="15" t="s">
        <v>17</v>
      </c>
      <c r="C44" s="16" t="s">
        <v>337</v>
      </c>
      <c r="D44" s="17" t="s">
        <v>338</v>
      </c>
      <c r="E44" s="18"/>
      <c r="F44" s="18" t="s">
        <v>339</v>
      </c>
      <c r="G44" s="18"/>
      <c r="H44" s="18" t="s">
        <v>340</v>
      </c>
      <c r="I44" s="19" t="s">
        <v>23</v>
      </c>
      <c r="J44" s="20" t="s">
        <v>341</v>
      </c>
      <c r="K44" s="21">
        <v>7278</v>
      </c>
      <c r="L44" s="22" t="s">
        <v>342</v>
      </c>
      <c r="M44" s="18" t="s">
        <v>343</v>
      </c>
      <c r="N44" s="18"/>
      <c r="O44" s="18"/>
      <c r="P44" s="23"/>
    </row>
    <row r="45" spans="1:16" ht="12.75">
      <c r="A45" s="14" t="s">
        <v>344</v>
      </c>
      <c r="B45" s="15" t="s">
        <v>17</v>
      </c>
      <c r="C45" s="16" t="s">
        <v>345</v>
      </c>
      <c r="D45" s="17" t="s">
        <v>346</v>
      </c>
      <c r="E45" s="18"/>
      <c r="F45" s="18" t="s">
        <v>347</v>
      </c>
      <c r="G45" s="18"/>
      <c r="H45" s="18" t="s">
        <v>348</v>
      </c>
      <c r="I45" s="19" t="s">
        <v>23</v>
      </c>
      <c r="J45" s="20" t="s">
        <v>349</v>
      </c>
      <c r="K45" s="21">
        <v>26582</v>
      </c>
      <c r="L45" s="22" t="s">
        <v>309</v>
      </c>
      <c r="M45" s="18" t="s">
        <v>350</v>
      </c>
      <c r="N45" s="18"/>
      <c r="O45" s="18"/>
      <c r="P45" s="23"/>
    </row>
    <row r="46" spans="1:16" ht="12.75">
      <c r="A46" s="14" t="s">
        <v>351</v>
      </c>
      <c r="B46" s="15" t="s">
        <v>17</v>
      </c>
      <c r="C46" s="16" t="s">
        <v>352</v>
      </c>
      <c r="D46" s="17" t="s">
        <v>353</v>
      </c>
      <c r="E46" s="18"/>
      <c r="F46" s="18" t="s">
        <v>354</v>
      </c>
      <c r="G46" s="18"/>
      <c r="H46" s="18" t="s">
        <v>355</v>
      </c>
      <c r="I46" s="19" t="s">
        <v>23</v>
      </c>
      <c r="J46" s="20" t="s">
        <v>356</v>
      </c>
      <c r="K46" s="21">
        <v>27492</v>
      </c>
      <c r="L46" s="22" t="s">
        <v>51</v>
      </c>
      <c r="M46" s="18" t="s">
        <v>357</v>
      </c>
      <c r="N46" s="18"/>
      <c r="O46" s="18"/>
      <c r="P46" s="23"/>
    </row>
    <row r="47" spans="1:16" ht="12.75">
      <c r="A47" s="14" t="s">
        <v>358</v>
      </c>
      <c r="B47" s="15" t="s">
        <v>17</v>
      </c>
      <c r="C47" s="16" t="s">
        <v>359</v>
      </c>
      <c r="D47" s="17" t="s">
        <v>360</v>
      </c>
      <c r="E47" s="18"/>
      <c r="F47" s="18" t="s">
        <v>361</v>
      </c>
      <c r="G47" s="18"/>
      <c r="H47" s="18" t="s">
        <v>362</v>
      </c>
      <c r="I47" s="19" t="s">
        <v>23</v>
      </c>
      <c r="J47" s="20" t="s">
        <v>363</v>
      </c>
      <c r="K47" s="21">
        <v>32447</v>
      </c>
      <c r="L47" s="22" t="s">
        <v>51</v>
      </c>
      <c r="M47" s="18" t="s">
        <v>364</v>
      </c>
      <c r="N47" s="18"/>
      <c r="O47" s="18"/>
      <c r="P47" s="23"/>
    </row>
    <row r="48" spans="1:16" ht="12.75">
      <c r="A48" s="14" t="s">
        <v>365</v>
      </c>
      <c r="B48" s="15" t="s">
        <v>17</v>
      </c>
      <c r="C48" s="16" t="s">
        <v>366</v>
      </c>
      <c r="D48" s="17" t="s">
        <v>367</v>
      </c>
      <c r="E48" s="18"/>
      <c r="F48" s="18" t="s">
        <v>368</v>
      </c>
      <c r="G48" s="18"/>
      <c r="H48" s="18" t="s">
        <v>369</v>
      </c>
      <c r="I48" s="19" t="s">
        <v>23</v>
      </c>
      <c r="J48" s="20" t="s">
        <v>370</v>
      </c>
      <c r="K48" s="21">
        <v>15573</v>
      </c>
      <c r="L48" s="22" t="s">
        <v>371</v>
      </c>
      <c r="M48" s="18" t="s">
        <v>372</v>
      </c>
      <c r="N48" s="18"/>
      <c r="O48" s="18"/>
      <c r="P48" s="23"/>
    </row>
    <row r="49" spans="1:16" ht="12.75">
      <c r="A49" s="14" t="s">
        <v>373</v>
      </c>
      <c r="B49" s="15" t="s">
        <v>17</v>
      </c>
      <c r="C49" s="16" t="s">
        <v>374</v>
      </c>
      <c r="D49" s="17" t="s">
        <v>375</v>
      </c>
      <c r="E49" s="18" t="s">
        <v>375</v>
      </c>
      <c r="F49" s="18" t="s">
        <v>376</v>
      </c>
      <c r="G49" s="18" t="s">
        <v>377</v>
      </c>
      <c r="H49" s="18" t="s">
        <v>378</v>
      </c>
      <c r="I49" s="19" t="s">
        <v>23</v>
      </c>
      <c r="J49" s="20" t="s">
        <v>379</v>
      </c>
      <c r="K49" s="21">
        <v>43501</v>
      </c>
      <c r="L49" s="22" t="s">
        <v>68</v>
      </c>
      <c r="M49" s="18" t="s">
        <v>380</v>
      </c>
      <c r="N49" s="18"/>
      <c r="O49" s="18"/>
      <c r="P49" s="23"/>
    </row>
    <row r="50" spans="1:16" ht="12.75">
      <c r="A50" s="14" t="s">
        <v>381</v>
      </c>
      <c r="B50" s="15" t="s">
        <v>17</v>
      </c>
      <c r="C50" s="16" t="s">
        <v>382</v>
      </c>
      <c r="D50" s="17" t="s">
        <v>383</v>
      </c>
      <c r="E50" s="18" t="s">
        <v>384</v>
      </c>
      <c r="F50" s="18" t="s">
        <v>385</v>
      </c>
      <c r="G50" s="18"/>
      <c r="H50" s="18" t="s">
        <v>386</v>
      </c>
      <c r="I50" s="19" t="s">
        <v>23</v>
      </c>
      <c r="J50" s="20" t="s">
        <v>387</v>
      </c>
      <c r="K50" s="21">
        <v>26109</v>
      </c>
      <c r="L50" s="22" t="s">
        <v>388</v>
      </c>
      <c r="M50" s="18" t="s">
        <v>389</v>
      </c>
      <c r="N50" s="18"/>
      <c r="O50" s="18"/>
      <c r="P50" s="23"/>
    </row>
    <row r="51" spans="1:16" ht="12.75">
      <c r="A51" s="14" t="s">
        <v>390</v>
      </c>
      <c r="B51" s="15" t="s">
        <v>17</v>
      </c>
      <c r="C51" s="16" t="s">
        <v>391</v>
      </c>
      <c r="D51" s="17" t="s">
        <v>392</v>
      </c>
      <c r="E51" s="18"/>
      <c r="F51" s="18" t="s">
        <v>393</v>
      </c>
      <c r="G51" s="18"/>
      <c r="H51" s="18" t="s">
        <v>394</v>
      </c>
      <c r="I51" s="19" t="s">
        <v>23</v>
      </c>
      <c r="J51" s="20" t="s">
        <v>395</v>
      </c>
      <c r="K51" s="21">
        <v>29921</v>
      </c>
      <c r="L51" s="22" t="s">
        <v>156</v>
      </c>
      <c r="M51" s="18" t="s">
        <v>396</v>
      </c>
      <c r="N51" s="18"/>
      <c r="O51" s="18"/>
      <c r="P51" s="23"/>
    </row>
    <row r="52" spans="1:16" ht="12.75">
      <c r="A52" s="14" t="s">
        <v>397</v>
      </c>
      <c r="B52" s="15" t="s">
        <v>17</v>
      </c>
      <c r="C52" s="16" t="s">
        <v>398</v>
      </c>
      <c r="D52" s="17" t="s">
        <v>399</v>
      </c>
      <c r="E52" s="18" t="s">
        <v>399</v>
      </c>
      <c r="F52" s="18" t="s">
        <v>400</v>
      </c>
      <c r="G52" s="18"/>
      <c r="H52" s="18" t="s">
        <v>401</v>
      </c>
      <c r="I52" s="19" t="s">
        <v>23</v>
      </c>
      <c r="J52" s="20" t="s">
        <v>402</v>
      </c>
      <c r="K52" s="21">
        <v>7477</v>
      </c>
      <c r="L52" s="22" t="s">
        <v>403</v>
      </c>
      <c r="M52" s="18" t="s">
        <v>404</v>
      </c>
      <c r="N52" s="18"/>
      <c r="O52" s="18"/>
      <c r="P52" s="23"/>
    </row>
    <row r="53" spans="1:16" ht="12.75">
      <c r="A53" s="14" t="s">
        <v>405</v>
      </c>
      <c r="B53" s="15" t="s">
        <v>17</v>
      </c>
      <c r="C53" s="16" t="s">
        <v>406</v>
      </c>
      <c r="D53" s="17" t="s">
        <v>407</v>
      </c>
      <c r="E53" s="18"/>
      <c r="F53" s="18" t="s">
        <v>408</v>
      </c>
      <c r="G53" s="18"/>
      <c r="H53" s="18" t="s">
        <v>220</v>
      </c>
      <c r="I53" s="19" t="s">
        <v>23</v>
      </c>
      <c r="J53" s="20" t="s">
        <v>221</v>
      </c>
      <c r="K53" s="21">
        <v>9140</v>
      </c>
      <c r="L53" s="22" t="s">
        <v>255</v>
      </c>
      <c r="M53" s="18" t="s">
        <v>409</v>
      </c>
      <c r="N53" s="18"/>
      <c r="O53" s="18"/>
      <c r="P53" s="23"/>
    </row>
    <row r="54" spans="1:16" ht="12.75">
      <c r="A54" s="14" t="s">
        <v>410</v>
      </c>
      <c r="B54" s="15" t="s">
        <v>17</v>
      </c>
      <c r="C54" s="16" t="s">
        <v>411</v>
      </c>
      <c r="D54" s="17" t="s">
        <v>412</v>
      </c>
      <c r="E54" s="18"/>
      <c r="F54" s="18" t="s">
        <v>413</v>
      </c>
      <c r="G54" s="18"/>
      <c r="H54" s="18" t="s">
        <v>414</v>
      </c>
      <c r="I54" s="19" t="s">
        <v>23</v>
      </c>
      <c r="J54" s="20" t="s">
        <v>415</v>
      </c>
      <c r="K54" s="21">
        <v>26270</v>
      </c>
      <c r="L54" s="22" t="s">
        <v>239</v>
      </c>
      <c r="M54" s="18" t="s">
        <v>416</v>
      </c>
      <c r="N54" s="18"/>
      <c r="O54" s="18"/>
      <c r="P54" s="23"/>
    </row>
    <row r="55" spans="1:16" ht="12.75">
      <c r="A55" s="14" t="s">
        <v>417</v>
      </c>
      <c r="B55" s="15" t="s">
        <v>17</v>
      </c>
      <c r="C55" s="16" t="s">
        <v>418</v>
      </c>
      <c r="D55" s="17" t="s">
        <v>419</v>
      </c>
      <c r="E55" s="18" t="s">
        <v>420</v>
      </c>
      <c r="F55" s="18" t="s">
        <v>421</v>
      </c>
      <c r="G55" s="18"/>
      <c r="H55" s="18" t="s">
        <v>422</v>
      </c>
      <c r="I55" s="19" t="s">
        <v>23</v>
      </c>
      <c r="J55" s="20" t="s">
        <v>423</v>
      </c>
      <c r="K55" s="21">
        <v>41112</v>
      </c>
      <c r="L55" s="22" t="s">
        <v>424</v>
      </c>
      <c r="M55" s="18" t="s">
        <v>425</v>
      </c>
      <c r="N55" s="18"/>
      <c r="O55" s="18"/>
      <c r="P55" s="23"/>
    </row>
    <row r="56" spans="1:16" ht="12.75">
      <c r="A56" s="14" t="s">
        <v>426</v>
      </c>
      <c r="B56" s="15" t="s">
        <v>17</v>
      </c>
      <c r="C56" s="16" t="s">
        <v>427</v>
      </c>
      <c r="D56" s="17" t="s">
        <v>428</v>
      </c>
      <c r="E56" s="18"/>
      <c r="F56" s="18" t="s">
        <v>429</v>
      </c>
      <c r="G56" s="18" t="s">
        <v>430</v>
      </c>
      <c r="H56" s="18" t="s">
        <v>431</v>
      </c>
      <c r="I56" s="19" t="s">
        <v>23</v>
      </c>
      <c r="J56" s="20" t="s">
        <v>432</v>
      </c>
      <c r="K56" s="21">
        <v>2445</v>
      </c>
      <c r="L56" s="22" t="s">
        <v>433</v>
      </c>
      <c r="M56" s="18" t="s">
        <v>434</v>
      </c>
      <c r="N56" s="18"/>
      <c r="O56" s="18"/>
      <c r="P56" s="23"/>
    </row>
    <row r="57" spans="1:16" ht="12.75">
      <c r="A57" s="14" t="s">
        <v>435</v>
      </c>
      <c r="B57" s="15" t="s">
        <v>17</v>
      </c>
      <c r="C57" s="16" t="s">
        <v>436</v>
      </c>
      <c r="D57" s="17" t="s">
        <v>437</v>
      </c>
      <c r="E57" s="18"/>
      <c r="F57" s="18" t="s">
        <v>438</v>
      </c>
      <c r="G57" s="18"/>
      <c r="H57" s="18" t="s">
        <v>439</v>
      </c>
      <c r="I57" s="19" t="s">
        <v>23</v>
      </c>
      <c r="J57" s="20" t="s">
        <v>440</v>
      </c>
      <c r="K57" s="21">
        <v>25054</v>
      </c>
      <c r="L57" s="22" t="s">
        <v>51</v>
      </c>
      <c r="M57" s="18" t="s">
        <v>441</v>
      </c>
      <c r="N57" s="18"/>
      <c r="O57" s="18"/>
      <c r="P57" s="23"/>
    </row>
    <row r="58" spans="1:16" ht="12.75">
      <c r="A58" s="14" t="s">
        <v>442</v>
      </c>
      <c r="B58" s="15" t="s">
        <v>17</v>
      </c>
      <c r="C58" s="16" t="s">
        <v>443</v>
      </c>
      <c r="D58" s="17" t="s">
        <v>444</v>
      </c>
      <c r="E58" s="18"/>
      <c r="F58" s="18" t="s">
        <v>445</v>
      </c>
      <c r="G58" s="18" t="s">
        <v>446</v>
      </c>
      <c r="H58" s="18" t="s">
        <v>447</v>
      </c>
      <c r="I58" s="19" t="s">
        <v>23</v>
      </c>
      <c r="J58" s="20" t="s">
        <v>448</v>
      </c>
      <c r="K58" s="21">
        <v>18292</v>
      </c>
      <c r="L58" s="22" t="s">
        <v>449</v>
      </c>
      <c r="M58" s="18" t="s">
        <v>380</v>
      </c>
      <c r="N58" s="18"/>
      <c r="O58" s="18"/>
      <c r="P58" s="23"/>
    </row>
    <row r="59" spans="1:16" ht="12.75">
      <c r="A59" s="14" t="s">
        <v>450</v>
      </c>
      <c r="B59" s="15" t="s">
        <v>17</v>
      </c>
      <c r="C59" s="16" t="s">
        <v>451</v>
      </c>
      <c r="D59" s="17" t="s">
        <v>452</v>
      </c>
      <c r="E59" s="18"/>
      <c r="F59" s="18" t="s">
        <v>453</v>
      </c>
      <c r="G59" s="18"/>
      <c r="H59" s="18" t="s">
        <v>454</v>
      </c>
      <c r="I59" s="19" t="s">
        <v>23</v>
      </c>
      <c r="J59" s="20" t="s">
        <v>455</v>
      </c>
      <c r="K59" s="21">
        <v>30320</v>
      </c>
      <c r="L59" s="22" t="s">
        <v>456</v>
      </c>
      <c r="M59" s="18" t="s">
        <v>457</v>
      </c>
      <c r="N59" s="18"/>
      <c r="O59" s="18"/>
      <c r="P59" s="23"/>
    </row>
    <row r="60" spans="1:16" ht="12.75">
      <c r="A60" s="14" t="s">
        <v>458</v>
      </c>
      <c r="B60" s="15" t="s">
        <v>17</v>
      </c>
      <c r="C60" s="16" t="s">
        <v>459</v>
      </c>
      <c r="D60" s="17" t="s">
        <v>460</v>
      </c>
      <c r="E60" s="18"/>
      <c r="F60" s="18" t="s">
        <v>461</v>
      </c>
      <c r="G60" s="18"/>
      <c r="H60" s="18" t="s">
        <v>462</v>
      </c>
      <c r="I60" s="19" t="s">
        <v>23</v>
      </c>
      <c r="J60" s="20" t="s">
        <v>463</v>
      </c>
      <c r="K60" s="21">
        <v>18302</v>
      </c>
      <c r="L60" s="22" t="s">
        <v>464</v>
      </c>
      <c r="M60" s="18" t="s">
        <v>465</v>
      </c>
      <c r="N60" s="18"/>
      <c r="O60" s="18"/>
      <c r="P60" s="23"/>
    </row>
    <row r="61" spans="1:16" ht="12.75">
      <c r="A61" s="14" t="s">
        <v>466</v>
      </c>
      <c r="B61" s="15" t="s">
        <v>17</v>
      </c>
      <c r="C61" s="16" t="s">
        <v>467</v>
      </c>
      <c r="D61" s="17" t="s">
        <v>468</v>
      </c>
      <c r="E61" s="18" t="s">
        <v>469</v>
      </c>
      <c r="F61" s="18" t="s">
        <v>470</v>
      </c>
      <c r="G61" s="18" t="s">
        <v>471</v>
      </c>
      <c r="H61" s="18" t="s">
        <v>472</v>
      </c>
      <c r="I61" s="19" t="s">
        <v>23</v>
      </c>
      <c r="J61" s="20" t="s">
        <v>473</v>
      </c>
      <c r="K61" s="21">
        <v>22105</v>
      </c>
      <c r="L61" s="22" t="s">
        <v>474</v>
      </c>
      <c r="M61" s="18" t="s">
        <v>475</v>
      </c>
      <c r="N61" s="18"/>
      <c r="O61" s="18"/>
      <c r="P61" s="23"/>
    </row>
    <row r="62" spans="1:16" ht="12.75">
      <c r="A62" s="14" t="s">
        <v>476</v>
      </c>
      <c r="B62" s="15" t="s">
        <v>17</v>
      </c>
      <c r="C62" s="16" t="s">
        <v>477</v>
      </c>
      <c r="D62" s="17" t="s">
        <v>478</v>
      </c>
      <c r="E62" s="18"/>
      <c r="F62" s="18" t="s">
        <v>479</v>
      </c>
      <c r="G62" s="18"/>
      <c r="H62" s="18" t="s">
        <v>480</v>
      </c>
      <c r="I62" s="19" t="s">
        <v>23</v>
      </c>
      <c r="J62" s="20" t="s">
        <v>481</v>
      </c>
      <c r="K62" s="21">
        <v>26353</v>
      </c>
      <c r="L62" s="22" t="s">
        <v>482</v>
      </c>
      <c r="M62" s="18" t="s">
        <v>173</v>
      </c>
      <c r="N62" s="18"/>
      <c r="O62" s="18"/>
      <c r="P62" s="23"/>
    </row>
    <row r="63" spans="1:16" ht="13.5" thickBot="1">
      <c r="A63" s="30" t="s">
        <v>483</v>
      </c>
      <c r="B63" s="31" t="s">
        <v>17</v>
      </c>
      <c r="C63" s="32" t="s">
        <v>484</v>
      </c>
      <c r="D63" s="33" t="s">
        <v>485</v>
      </c>
      <c r="E63" s="34" t="s">
        <v>485</v>
      </c>
      <c r="F63" s="34" t="s">
        <v>486</v>
      </c>
      <c r="G63" s="34"/>
      <c r="H63" s="34" t="s">
        <v>487</v>
      </c>
      <c r="I63" s="35" t="s">
        <v>23</v>
      </c>
      <c r="J63" s="36" t="s">
        <v>488</v>
      </c>
      <c r="K63" s="37">
        <v>41149</v>
      </c>
      <c r="L63" s="22" t="s">
        <v>239</v>
      </c>
      <c r="M63" s="18" t="s">
        <v>489</v>
      </c>
      <c r="N63" s="18"/>
      <c r="O63" s="18"/>
      <c r="P63" s="23"/>
    </row>
    <row r="64" spans="1:11" ht="12.75">
      <c r="A64" s="38"/>
      <c r="B64" s="39"/>
      <c r="C64" s="39"/>
      <c r="D64" s="39"/>
      <c r="E64" s="39"/>
      <c r="F64" s="39"/>
      <c r="G64" s="39"/>
      <c r="H64" s="39"/>
      <c r="I64" s="39"/>
      <c r="J64" s="40" t="s">
        <v>491</v>
      </c>
      <c r="K64" s="41">
        <f>SUM(K6:K63)</f>
        <v>1156354</v>
      </c>
    </row>
    <row r="65" spans="1:11" ht="13.5" thickBot="1">
      <c r="A65" s="42"/>
      <c r="B65" s="43"/>
      <c r="C65" s="43"/>
      <c r="D65" s="43"/>
      <c r="E65" s="43"/>
      <c r="F65" s="43"/>
      <c r="G65" s="43"/>
      <c r="H65" s="43"/>
      <c r="I65" s="43"/>
      <c r="J65" s="44" t="s">
        <v>492</v>
      </c>
      <c r="K65" s="45">
        <f>COUNT(K6:K63)</f>
        <v>58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2005 -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FY 2005 Grant Awards for Small Rural School Achievement Program (MS Excel)</dc:title>
  <dc:subject/>
  <dc:creator>robert.hitchcock</dc:creator>
  <cp:keywords/>
  <dc:description/>
  <cp:lastModifiedBy>nelly.gruhlke</cp:lastModifiedBy>
  <dcterms:created xsi:type="dcterms:W3CDTF">2005-10-27T14:53:14Z</dcterms:created>
  <dcterms:modified xsi:type="dcterms:W3CDTF">2005-11-02T13:34:09Z</dcterms:modified>
  <cp:category/>
  <cp:version/>
  <cp:contentType/>
  <cp:contentStatus/>
</cp:coreProperties>
</file>