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<sst xmlns="http://schemas.openxmlformats.org/spreadsheetml/2006/main" count="525" uniqueCount="309">
  <si>
    <t>MA</t>
  </si>
  <si>
    <t>0006</t>
  </si>
  <si>
    <t>Sherborn</t>
  </si>
  <si>
    <t>Dover</t>
  </si>
  <si>
    <t>04</t>
  </si>
  <si>
    <t>Davis Perry</t>
  </si>
  <si>
    <t>davisp@doversherborn.org</t>
  </si>
  <si>
    <t>137 Farm Street</t>
  </si>
  <si>
    <t/>
  </si>
  <si>
    <t>02030</t>
  </si>
  <si>
    <t>2708</t>
  </si>
  <si>
    <t xml:space="preserve">Provincetown Public Schools </t>
  </si>
  <si>
    <t xml:space="preserve">Provincetown </t>
  </si>
  <si>
    <t>10</t>
  </si>
  <si>
    <t xml:space="preserve">Colette  B Trailor </t>
  </si>
  <si>
    <t>schoolsupt@provincetowngov.org</t>
  </si>
  <si>
    <t xml:space="preserve">5 Holway Avenue </t>
  </si>
  <si>
    <t>02657</t>
  </si>
  <si>
    <t>2983</t>
  </si>
  <si>
    <t>Pelham Elementary School</t>
  </si>
  <si>
    <t>Pelham</t>
  </si>
  <si>
    <t>01</t>
  </si>
  <si>
    <t>Gus A Sayer</t>
  </si>
  <si>
    <t>mazurk@arps.org</t>
  </si>
  <si>
    <t>Attn:  Rena Moore</t>
  </si>
  <si>
    <t>45  Amherst Road</t>
  </si>
  <si>
    <t>01002</t>
  </si>
  <si>
    <t>2994</t>
  </si>
  <si>
    <t>Town of Hatfield</t>
  </si>
  <si>
    <t>Hatfield</t>
  </si>
  <si>
    <t>Daniel A Barker</t>
  </si>
  <si>
    <t>dboy01060@hotmail.com</t>
  </si>
  <si>
    <t>34 School Street</t>
  </si>
  <si>
    <t>01038</t>
  </si>
  <si>
    <t>3065</t>
  </si>
  <si>
    <t>Savoy Elementary School</t>
  </si>
  <si>
    <t>North Adams</t>
  </si>
  <si>
    <t>John D Barry</t>
  </si>
  <si>
    <t>jaybarry@adelphia.net</t>
  </si>
  <si>
    <t>98 Church St.</t>
  </si>
  <si>
    <t>01247</t>
  </si>
  <si>
    <t>4161</t>
  </si>
  <si>
    <t>3074</t>
  </si>
  <si>
    <t>FLORIDA SCHOOL DISTRICT</t>
  </si>
  <si>
    <t>3077</t>
  </si>
  <si>
    <t>CLARKSBURG SCHOOL DISTRICT</t>
  </si>
  <si>
    <t>3091</t>
  </si>
  <si>
    <t>Farmington River Regional School District</t>
  </si>
  <si>
    <t>Otis</t>
  </si>
  <si>
    <t>Garth E Story</t>
  </si>
  <si>
    <t>gstory@frrsd.org</t>
  </si>
  <si>
    <t>555 North Main Rd.</t>
  </si>
  <si>
    <t>01253</t>
  </si>
  <si>
    <t>0679</t>
  </si>
  <si>
    <t>3124</t>
  </si>
  <si>
    <t>Bristol County Agricultural High School</t>
  </si>
  <si>
    <t>Dighton</t>
  </si>
  <si>
    <t>Russell G James</t>
  </si>
  <si>
    <t>russell.g.james@verizon.net</t>
  </si>
  <si>
    <t>135 Center Street</t>
  </si>
  <si>
    <t>02715</t>
  </si>
  <si>
    <t>3210</t>
  </si>
  <si>
    <t>Dover Public Schools</t>
  </si>
  <si>
    <t>Perry P Davis</t>
  </si>
  <si>
    <t>PO Box 400</t>
  </si>
  <si>
    <t>0400</t>
  </si>
  <si>
    <t>3228</t>
  </si>
  <si>
    <t>Hadley Public Schools</t>
  </si>
  <si>
    <t>Hadley</t>
  </si>
  <si>
    <t>02</t>
  </si>
  <si>
    <t>Nicholas D Young</t>
  </si>
  <si>
    <t>nyoung1191@aol.com</t>
  </si>
  <si>
    <t>125 Russell Street</t>
  </si>
  <si>
    <t>01035</t>
  </si>
  <si>
    <t>3437</t>
  </si>
  <si>
    <t>Martha's Vineyard Public Charter School</t>
  </si>
  <si>
    <t>West Tisbury</t>
  </si>
  <si>
    <t>Susan  A DiRubio</t>
  </si>
  <si>
    <t>susdevlin@hotmail.com</t>
  </si>
  <si>
    <t>PO Box 1150</t>
  </si>
  <si>
    <t>MVPCS   State Road</t>
  </si>
  <si>
    <t>02575</t>
  </si>
  <si>
    <t>1150</t>
  </si>
  <si>
    <t>3493</t>
  </si>
  <si>
    <t>Hawlemont</t>
  </si>
  <si>
    <t>Charlemont</t>
  </si>
  <si>
    <t>Alan D Genovese</t>
  </si>
  <si>
    <t>algenove@mohawk.k14.mass.edu</t>
  </si>
  <si>
    <t>#10 School St</t>
  </si>
  <si>
    <t>01339</t>
  </si>
  <si>
    <t>3513</t>
  </si>
  <si>
    <t>Pioneer Valley Performing Arts Charter High School</t>
  </si>
  <si>
    <t>Bob  K Brick</t>
  </si>
  <si>
    <t>kentbrick@aol.com</t>
  </si>
  <si>
    <t>135 Russell St.</t>
  </si>
  <si>
    <t>3616</t>
  </si>
  <si>
    <t>Marion SD</t>
  </si>
  <si>
    <t>Marion</t>
  </si>
  <si>
    <t>Marylou S Hobson</t>
  </si>
  <si>
    <t>mshobson@rcn.com</t>
  </si>
  <si>
    <t>16 Spring Street</t>
  </si>
  <si>
    <t>P.O. Box 1290</t>
  </si>
  <si>
    <t>02738</t>
  </si>
  <si>
    <t>3632</t>
  </si>
  <si>
    <t>Rochester Public Schools</t>
  </si>
  <si>
    <t>Rochester</t>
  </si>
  <si>
    <t>JAY  F RYAN</t>
  </si>
  <si>
    <t>RMSOFFICE16PINE@aol.com</t>
  </si>
  <si>
    <t>Rochester Memorial School</t>
  </si>
  <si>
    <t>16 Pine Street</t>
  </si>
  <si>
    <t>02770</t>
  </si>
  <si>
    <t>1617</t>
  </si>
  <si>
    <t>3639</t>
  </si>
  <si>
    <t>Brookfield Elementary School</t>
  </si>
  <si>
    <t>Brookfield</t>
  </si>
  <si>
    <t>Mary F Ferron</t>
  </si>
  <si>
    <t>ferronm@tantasqua.org</t>
  </si>
  <si>
    <t>37 Central Street</t>
  </si>
  <si>
    <t>P.O. Box 506</t>
  </si>
  <si>
    <t>01506</t>
  </si>
  <si>
    <t>3688</t>
  </si>
  <si>
    <t>Holland Elementary School</t>
  </si>
  <si>
    <t>Holland</t>
  </si>
  <si>
    <t>28 Sturbridge Road</t>
  </si>
  <si>
    <t>01521</t>
  </si>
  <si>
    <t>3692</t>
  </si>
  <si>
    <t>Wales Elementary School</t>
  </si>
  <si>
    <t>Wales</t>
  </si>
  <si>
    <t>41 Main Street</t>
  </si>
  <si>
    <t>P.O. Box 247</t>
  </si>
  <si>
    <t>01081</t>
  </si>
  <si>
    <t>3720</t>
  </si>
  <si>
    <t>Conway Grammar School</t>
  </si>
  <si>
    <t>Conway</t>
  </si>
  <si>
    <t>Louise  H Law</t>
  </si>
  <si>
    <t>lawl@frsu38.deerfield.ma.us</t>
  </si>
  <si>
    <t>24 Fournier Road</t>
  </si>
  <si>
    <t>01341</t>
  </si>
  <si>
    <t>9766</t>
  </si>
  <si>
    <t>3758</t>
  </si>
  <si>
    <t>Eastham School District</t>
  </si>
  <si>
    <t>Eastham</t>
  </si>
  <si>
    <t>Linda M Medeiros</t>
  </si>
  <si>
    <t>medeirosl@nausetschools.org</t>
  </si>
  <si>
    <t>200 Schoolhouse Road</t>
  </si>
  <si>
    <t>02642</t>
  </si>
  <si>
    <t>3760</t>
  </si>
  <si>
    <t>Wellfleet School District</t>
  </si>
  <si>
    <t>Wellfleet</t>
  </si>
  <si>
    <t>100 Lawrence Road</t>
  </si>
  <si>
    <t>02667</t>
  </si>
  <si>
    <t>3795</t>
  </si>
  <si>
    <t>Sunderland Elementary School</t>
  </si>
  <si>
    <t>Sunderland</t>
  </si>
  <si>
    <t>Swampfield Drive</t>
  </si>
  <si>
    <t>01375</t>
  </si>
  <si>
    <t>3797</t>
  </si>
  <si>
    <t>Whately Elementary School</t>
  </si>
  <si>
    <t>Whately</t>
  </si>
  <si>
    <t>194 Chestnut Plain Road</t>
  </si>
  <si>
    <t>01093</t>
  </si>
  <si>
    <t>3801</t>
  </si>
  <si>
    <t>Truro Central School</t>
  </si>
  <si>
    <t>Truro</t>
  </si>
  <si>
    <t>Brian T Davis</t>
  </si>
  <si>
    <t>rodericc@truromass.org</t>
  </si>
  <si>
    <t>POB 2029</t>
  </si>
  <si>
    <t>02666</t>
  </si>
  <si>
    <t>3843</t>
  </si>
  <si>
    <t>Erving Public Schools</t>
  </si>
  <si>
    <t>Erving</t>
  </si>
  <si>
    <t>Charles B Paulin</t>
  </si>
  <si>
    <t>paulin@erving.com</t>
  </si>
  <si>
    <t>Superintendent of Schools</t>
  </si>
  <si>
    <t>18 Pleasant Street</t>
  </si>
  <si>
    <t>01344</t>
  </si>
  <si>
    <t>3849</t>
  </si>
  <si>
    <t>Granville School District</t>
  </si>
  <si>
    <t>Granville</t>
  </si>
  <si>
    <t>Gary   Mala</t>
  </si>
  <si>
    <t>gmala@strsd.southwick.ma.us</t>
  </si>
  <si>
    <t>Robert W. Thompson, Principal</t>
  </si>
  <si>
    <t>409 Main Road</t>
  </si>
  <si>
    <t>01034</t>
  </si>
  <si>
    <t>3858</t>
  </si>
  <si>
    <t>Leverett Public Schools</t>
  </si>
  <si>
    <t>3860</t>
  </si>
  <si>
    <t>Shutesbury Public Schools</t>
  </si>
  <si>
    <t>3867</t>
  </si>
  <si>
    <t>Old Colony Regional Vocational Technical High School</t>
  </si>
  <si>
    <t>David J Ferreira</t>
  </si>
  <si>
    <t>dferreira@oldcolony.tec.ma.us</t>
  </si>
  <si>
    <t>476 North Avenue</t>
  </si>
  <si>
    <t>1899</t>
  </si>
  <si>
    <t>3873</t>
  </si>
  <si>
    <t>New Salem/Wendell Union School District</t>
  </si>
  <si>
    <t>3903</t>
  </si>
  <si>
    <t>Rowe SD</t>
  </si>
  <si>
    <t>Rowe</t>
  </si>
  <si>
    <t>Rowe Elementary School</t>
  </si>
  <si>
    <t>86 Pond Road</t>
  </si>
  <si>
    <t>01367</t>
  </si>
  <si>
    <t>9755</t>
  </si>
  <si>
    <t>3996</t>
  </si>
  <si>
    <t>Lanesborough School</t>
  </si>
  <si>
    <t>Lanesborough</t>
  </si>
  <si>
    <t>William S Ballen</t>
  </si>
  <si>
    <t>billb@bcn.net</t>
  </si>
  <si>
    <t>188 Summer Street</t>
  </si>
  <si>
    <t>01237</t>
  </si>
  <si>
    <t>4001</t>
  </si>
  <si>
    <t>Hancock School</t>
  </si>
  <si>
    <t>William  S Ballen</t>
  </si>
  <si>
    <t>4164</t>
  </si>
  <si>
    <t>Freetown Elementary School</t>
  </si>
  <si>
    <t>Lakeville</t>
  </si>
  <si>
    <t>Stephen R Driscoll</t>
  </si>
  <si>
    <t>sdriscoll@freelake.mec.edu</t>
  </si>
  <si>
    <t>98 Howland Road</t>
  </si>
  <si>
    <t>02347</t>
  </si>
  <si>
    <t>4187</t>
  </si>
  <si>
    <t>Petersham Center School</t>
  </si>
  <si>
    <t>Petersham</t>
  </si>
  <si>
    <t>Rebecca M Phillips</t>
  </si>
  <si>
    <t>a_degnan@hotmail.Com</t>
  </si>
  <si>
    <t>2 Spring Street</t>
  </si>
  <si>
    <t>PO Box 148</t>
  </si>
  <si>
    <t>01366</t>
  </si>
  <si>
    <t>0148</t>
  </si>
  <si>
    <t>4199</t>
  </si>
  <si>
    <t>Deerfield Elementary School</t>
  </si>
  <si>
    <t>Deerfield</t>
  </si>
  <si>
    <t>Louise H Law</t>
  </si>
  <si>
    <t>21  Pleasant Street</t>
  </si>
  <si>
    <t>01373</t>
  </si>
  <si>
    <t>4203</t>
  </si>
  <si>
    <t>Rising Tide Charter School</t>
  </si>
  <si>
    <t>Plymouth</t>
  </si>
  <si>
    <t>JIll S Crafts</t>
  </si>
  <si>
    <t>jcrafts@risingtide.org</t>
  </si>
  <si>
    <t>6 Resnik Road</t>
  </si>
  <si>
    <t>02360</t>
  </si>
  <si>
    <t>4206</t>
  </si>
  <si>
    <t>Chesterfield-Goshen RSD</t>
  </si>
  <si>
    <t>Westhampton</t>
  </si>
  <si>
    <t>G. Anthony  Ryan</t>
  </si>
  <si>
    <t>tonyryan@hrhs.net</t>
  </si>
  <si>
    <t>19 Stage Road</t>
  </si>
  <si>
    <t>01027</t>
  </si>
  <si>
    <t>4220</t>
  </si>
  <si>
    <t>Dennett Elementary School  - Plympton SD</t>
  </si>
  <si>
    <t>Plympton</t>
  </si>
  <si>
    <t>Mary  S Dickerson</t>
  </si>
  <si>
    <t>mdickerson98@yahoo.com</t>
  </si>
  <si>
    <t>80 Crescent Street</t>
  </si>
  <si>
    <t>02367</t>
  </si>
  <si>
    <t>4241</t>
  </si>
  <si>
    <t>Up-Island Regional S. D.</t>
  </si>
  <si>
    <t>Kriner  Cash</t>
  </si>
  <si>
    <t>Kriner_Cash@fc.mv.k12.ma.us</t>
  </si>
  <si>
    <t>P.O. Box 250</t>
  </si>
  <si>
    <t>0250</t>
  </si>
  <si>
    <t>4257</t>
  </si>
  <si>
    <t>Westhampton Public Schools</t>
  </si>
  <si>
    <t>19 Stage Raod</t>
  </si>
  <si>
    <t>4309</t>
  </si>
  <si>
    <t>Berlin-Boylston Regional School District</t>
  </si>
  <si>
    <t>Boylston</t>
  </si>
  <si>
    <t>03</t>
  </si>
  <si>
    <t>John F Driscoll</t>
  </si>
  <si>
    <t>jdrisco@rcn.com</t>
  </si>
  <si>
    <t>215 Main Street</t>
  </si>
  <si>
    <t>01505</t>
  </si>
  <si>
    <t>2023</t>
  </si>
  <si>
    <t>4319</t>
  </si>
  <si>
    <t>Berlin Memorial School</t>
  </si>
  <si>
    <t>Berlin</t>
  </si>
  <si>
    <t>34 South Street</t>
  </si>
  <si>
    <t>01503</t>
  </si>
  <si>
    <t>4687</t>
  </si>
  <si>
    <t>Orleans School District</t>
  </si>
  <si>
    <t>Orleans</t>
  </si>
  <si>
    <t>48 Eldredge Park Way</t>
  </si>
  <si>
    <t>02653</t>
  </si>
  <si>
    <t>4796</t>
  </si>
  <si>
    <t>Cape Cod Lighthouse Charter School</t>
  </si>
  <si>
    <t>Karen E Scichilone</t>
  </si>
  <si>
    <t>k.scichilone@verizon.net</t>
  </si>
  <si>
    <t>225 Route 6A</t>
  </si>
  <si>
    <t>Bayberry Square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</si>
  <si>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</si>
  <si>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</si>
  <si>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</si>
  <si>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</si>
  <si>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</si>
  <si>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</si>
  <si>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</si>
  <si>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</si>
  <si>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</si>
  <si>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</si>
  <si>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Massachussetts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</si>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</sst>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47.421875" style="0" bestFit="1" customWidth="1"/>
    <col min="3" max="3" width="12.57421875" style="0" bestFit="1" customWidth="1"/>
    <col min="4" max="4" width="5.7109375" style="0" bestFit="1" customWidth="1"/>
    <col min="5" max="5" width="11.28125" style="0" customWidth="1"/>
    <col min="6" max="6" width="17.28125" style="0" bestFit="1" customWidth="1"/>
    <col min="7" max="7" width="13.421875" style="0" hidden="1" customWidth="1"/>
    <col min="8" max="8" width="9.140625" style="0" hidden="1" customWidth="1"/>
    <col min="9" max="9" width="27.421875" style="0" bestFit="1" customWidth="1"/>
    <col min="10" max="10" width="19.0039062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300</v>
      </c>
      <c r="G1" s="6">
        <v>37876</v>
      </c>
    </row>
    <row r="2" ht="12.75">
      <c r="A2" s="5" t="s">
        <v>290</v>
      </c>
    </row>
    <row r="3" ht="12.75">
      <c r="A3" s="5" t="s">
        <v>303</v>
      </c>
    </row>
    <row r="4" ht="12.75">
      <c r="A4" t="s">
        <v>291</v>
      </c>
    </row>
    <row r="5" ht="12.75">
      <c r="A5" t="s">
        <v>292</v>
      </c>
    </row>
    <row r="6" spans="1:13" ht="38.25">
      <c r="A6" s="7" t="s">
        <v>293</v>
      </c>
      <c r="B6" s="7" t="s">
        <v>294</v>
      </c>
      <c r="C6" s="7" t="s">
        <v>295</v>
      </c>
      <c r="D6" s="7" t="s">
        <v>296</v>
      </c>
      <c r="E6" s="7" t="s">
        <v>297</v>
      </c>
      <c r="F6" s="7" t="s">
        <v>298</v>
      </c>
      <c r="G6" s="7" t="s">
        <v>299</v>
      </c>
      <c r="I6" s="7" t="s">
        <v>304</v>
      </c>
      <c r="J6" s="15" t="s">
        <v>305</v>
      </c>
      <c r="K6" s="15" t="s">
        <v>306</v>
      </c>
      <c r="L6" s="16" t="s">
        <v>307</v>
      </c>
      <c r="M6" s="16" t="s">
        <v>308</v>
      </c>
    </row>
    <row r="7" spans="1:13" ht="13.5" customHeight="1">
      <c r="A7" s="1" t="s">
        <v>274</v>
      </c>
      <c r="B7" s="1" t="s">
        <v>275</v>
      </c>
      <c r="C7" s="1" t="s">
        <v>276</v>
      </c>
      <c r="D7" s="1" t="s">
        <v>268</v>
      </c>
      <c r="E7" s="2">
        <v>33403</v>
      </c>
      <c r="F7" s="1" t="s">
        <v>269</v>
      </c>
      <c r="G7" s="3">
        <v>5088692837</v>
      </c>
      <c r="H7" s="1" t="s">
        <v>270</v>
      </c>
      <c r="I7" s="1" t="s">
        <v>277</v>
      </c>
      <c r="J7" s="1" t="s">
        <v>8</v>
      </c>
      <c r="K7" s="1" t="s">
        <v>0</v>
      </c>
      <c r="L7" s="4" t="s">
        <v>278</v>
      </c>
      <c r="M7" s="4" t="s">
        <v>8</v>
      </c>
    </row>
    <row r="8" spans="1:13" ht="13.5" customHeight="1">
      <c r="A8" s="1" t="s">
        <v>265</v>
      </c>
      <c r="B8" s="1" t="s">
        <v>266</v>
      </c>
      <c r="C8" s="1" t="s">
        <v>267</v>
      </c>
      <c r="D8" s="1" t="s">
        <v>268</v>
      </c>
      <c r="E8" s="2">
        <v>49254</v>
      </c>
      <c r="F8" s="1" t="s">
        <v>269</v>
      </c>
      <c r="G8" s="3">
        <v>5088692837</v>
      </c>
      <c r="H8" s="1" t="s">
        <v>270</v>
      </c>
      <c r="I8" s="1" t="s">
        <v>271</v>
      </c>
      <c r="J8" s="1" t="s">
        <v>8</v>
      </c>
      <c r="K8" s="1" t="s">
        <v>0</v>
      </c>
      <c r="L8" s="4" t="s">
        <v>272</v>
      </c>
      <c r="M8" s="4" t="s">
        <v>273</v>
      </c>
    </row>
    <row r="9" spans="1:13" ht="13.5" customHeight="1">
      <c r="A9" s="1" t="s">
        <v>54</v>
      </c>
      <c r="B9" s="1" t="s">
        <v>55</v>
      </c>
      <c r="C9" s="1" t="s">
        <v>56</v>
      </c>
      <c r="D9" s="1" t="s">
        <v>4</v>
      </c>
      <c r="E9" s="2">
        <v>35394</v>
      </c>
      <c r="F9" s="1" t="s">
        <v>57</v>
      </c>
      <c r="G9" s="3">
        <v>5086696744</v>
      </c>
      <c r="H9" s="1" t="s">
        <v>58</v>
      </c>
      <c r="I9" s="1" t="s">
        <v>59</v>
      </c>
      <c r="J9" s="1" t="s">
        <v>8</v>
      </c>
      <c r="K9" s="1" t="s">
        <v>0</v>
      </c>
      <c r="L9" s="4" t="s">
        <v>60</v>
      </c>
      <c r="M9" s="4" t="s">
        <v>8</v>
      </c>
    </row>
    <row r="10" spans="1:13" ht="13.5" customHeight="1">
      <c r="A10" s="1" t="s">
        <v>112</v>
      </c>
      <c r="B10" s="1" t="s">
        <v>113</v>
      </c>
      <c r="C10" s="1" t="s">
        <v>114</v>
      </c>
      <c r="D10" s="1" t="s">
        <v>69</v>
      </c>
      <c r="E10" s="2">
        <v>31586</v>
      </c>
      <c r="F10" s="1" t="s">
        <v>115</v>
      </c>
      <c r="G10" s="3">
        <v>5083473077</v>
      </c>
      <c r="H10" s="1" t="s">
        <v>116</v>
      </c>
      <c r="I10" s="1" t="s">
        <v>117</v>
      </c>
      <c r="J10" s="1" t="s">
        <v>118</v>
      </c>
      <c r="K10" s="1" t="s">
        <v>0</v>
      </c>
      <c r="L10" s="4" t="s">
        <v>119</v>
      </c>
      <c r="M10" s="4" t="s">
        <v>8</v>
      </c>
    </row>
    <row r="11" spans="1:13" ht="13.5" customHeight="1">
      <c r="A11" s="1" t="s">
        <v>284</v>
      </c>
      <c r="B11" s="1" t="s">
        <v>285</v>
      </c>
      <c r="C11" s="1" t="s">
        <v>281</v>
      </c>
      <c r="D11" s="1" t="s">
        <v>13</v>
      </c>
      <c r="E11" s="2">
        <v>29769</v>
      </c>
      <c r="F11" s="1" t="s">
        <v>286</v>
      </c>
      <c r="G11" s="3">
        <v>5082402800</v>
      </c>
      <c r="H11" s="1" t="s">
        <v>287</v>
      </c>
      <c r="I11" s="1" t="s">
        <v>288</v>
      </c>
      <c r="J11" s="1" t="s">
        <v>289</v>
      </c>
      <c r="K11" s="1" t="s">
        <v>0</v>
      </c>
      <c r="L11" s="4" t="s">
        <v>283</v>
      </c>
      <c r="M11" s="4" t="s">
        <v>8</v>
      </c>
    </row>
    <row r="12" spans="1:13" ht="13.5" customHeight="1">
      <c r="A12" s="1" t="s">
        <v>242</v>
      </c>
      <c r="B12" s="1" t="s">
        <v>243</v>
      </c>
      <c r="C12" s="1" t="s">
        <v>244</v>
      </c>
      <c r="D12" s="1" t="s">
        <v>21</v>
      </c>
      <c r="E12" s="2">
        <v>26346</v>
      </c>
      <c r="F12" s="1" t="s">
        <v>245</v>
      </c>
      <c r="G12" s="3">
        <v>4135277200</v>
      </c>
      <c r="H12" s="1" t="s">
        <v>246</v>
      </c>
      <c r="I12" s="1" t="s">
        <v>247</v>
      </c>
      <c r="J12" s="1" t="s">
        <v>8</v>
      </c>
      <c r="K12" s="1" t="s">
        <v>0</v>
      </c>
      <c r="L12" s="4" t="s">
        <v>248</v>
      </c>
      <c r="M12" s="4" t="s">
        <v>8</v>
      </c>
    </row>
    <row r="13" spans="1:13" ht="13.5" customHeight="1">
      <c r="A13" s="1" t="s">
        <v>44</v>
      </c>
      <c r="B13" s="1" t="s">
        <v>45</v>
      </c>
      <c r="C13" s="1" t="s">
        <v>36</v>
      </c>
      <c r="D13" s="1" t="s">
        <v>21</v>
      </c>
      <c r="E13" s="2">
        <v>26582</v>
      </c>
      <c r="F13" s="1" t="s">
        <v>37</v>
      </c>
      <c r="G13" s="3">
        <v>4136649292</v>
      </c>
      <c r="H13" s="1" t="s">
        <v>38</v>
      </c>
      <c r="I13" s="1" t="s">
        <v>39</v>
      </c>
      <c r="J13" s="1" t="s">
        <v>8</v>
      </c>
      <c r="K13" s="1" t="s">
        <v>0</v>
      </c>
      <c r="L13" s="4" t="s">
        <v>40</v>
      </c>
      <c r="M13" s="4" t="s">
        <v>41</v>
      </c>
    </row>
    <row r="14" spans="1:13" ht="13.5" customHeight="1">
      <c r="A14" s="1" t="s">
        <v>131</v>
      </c>
      <c r="B14" s="1" t="s">
        <v>132</v>
      </c>
      <c r="C14" s="1" t="s">
        <v>133</v>
      </c>
      <c r="D14" s="1" t="s">
        <v>21</v>
      </c>
      <c r="E14" s="2">
        <v>28015</v>
      </c>
      <c r="F14" s="1" t="s">
        <v>134</v>
      </c>
      <c r="G14" s="3">
        <v>4136651155</v>
      </c>
      <c r="H14" s="1" t="s">
        <v>135</v>
      </c>
      <c r="I14" s="1" t="s">
        <v>136</v>
      </c>
      <c r="J14" s="1" t="s">
        <v>8</v>
      </c>
      <c r="K14" s="1" t="s">
        <v>0</v>
      </c>
      <c r="L14" s="4" t="s">
        <v>137</v>
      </c>
      <c r="M14" s="4" t="s">
        <v>138</v>
      </c>
    </row>
    <row r="15" spans="1:13" ht="13.5" customHeight="1">
      <c r="A15" s="1" t="s">
        <v>229</v>
      </c>
      <c r="B15" s="1" t="s">
        <v>230</v>
      </c>
      <c r="C15" s="1" t="s">
        <v>231</v>
      </c>
      <c r="D15" s="1" t="s">
        <v>21</v>
      </c>
      <c r="E15" s="2">
        <v>42193</v>
      </c>
      <c r="F15" s="1" t="s">
        <v>232</v>
      </c>
      <c r="G15" s="3">
        <v>4136651155</v>
      </c>
      <c r="H15" s="1" t="s">
        <v>135</v>
      </c>
      <c r="I15" s="1" t="s">
        <v>233</v>
      </c>
      <c r="J15" s="1" t="s">
        <v>8</v>
      </c>
      <c r="K15" s="1" t="s">
        <v>0</v>
      </c>
      <c r="L15" s="4" t="s">
        <v>234</v>
      </c>
      <c r="M15" s="4" t="s">
        <v>8</v>
      </c>
    </row>
    <row r="16" spans="1:13" ht="13.5" customHeight="1">
      <c r="A16" s="1" t="s">
        <v>249</v>
      </c>
      <c r="B16" s="1" t="s">
        <v>250</v>
      </c>
      <c r="C16" s="1" t="s">
        <v>251</v>
      </c>
      <c r="D16" s="1" t="s">
        <v>13</v>
      </c>
      <c r="E16" s="2">
        <v>32754</v>
      </c>
      <c r="F16" s="1" t="s">
        <v>252</v>
      </c>
      <c r="G16" s="3">
        <v>7815853659</v>
      </c>
      <c r="H16" s="1" t="s">
        <v>253</v>
      </c>
      <c r="I16" s="1" t="s">
        <v>254</v>
      </c>
      <c r="J16" s="1" t="s">
        <v>8</v>
      </c>
      <c r="K16" s="1" t="s">
        <v>0</v>
      </c>
      <c r="L16" s="4" t="s">
        <v>255</v>
      </c>
      <c r="M16" s="4" t="s">
        <v>8</v>
      </c>
    </row>
    <row r="17" spans="1:13" ht="13.5" customHeight="1">
      <c r="A17" s="1" t="s">
        <v>61</v>
      </c>
      <c r="B17" s="1" t="s">
        <v>62</v>
      </c>
      <c r="C17" s="1" t="s">
        <v>3</v>
      </c>
      <c r="D17" s="1" t="s">
        <v>4</v>
      </c>
      <c r="E17" s="2">
        <v>45686</v>
      </c>
      <c r="F17" s="1" t="s">
        <v>63</v>
      </c>
      <c r="G17" s="3">
        <v>5087850036</v>
      </c>
      <c r="H17" s="1" t="s">
        <v>6</v>
      </c>
      <c r="I17" s="1" t="s">
        <v>64</v>
      </c>
      <c r="J17" s="1" t="s">
        <v>7</v>
      </c>
      <c r="K17" s="1" t="s">
        <v>0</v>
      </c>
      <c r="L17" s="4" t="s">
        <v>9</v>
      </c>
      <c r="M17" s="4" t="s">
        <v>65</v>
      </c>
    </row>
    <row r="18" spans="1:13" ht="13.5" customHeight="1">
      <c r="A18" s="1" t="s">
        <v>139</v>
      </c>
      <c r="B18" s="1" t="s">
        <v>140</v>
      </c>
      <c r="C18" s="1" t="s">
        <v>141</v>
      </c>
      <c r="D18" s="1" t="s">
        <v>13</v>
      </c>
      <c r="E18" s="2">
        <v>17454</v>
      </c>
      <c r="F18" s="1" t="s">
        <v>142</v>
      </c>
      <c r="G18" s="3">
        <v>5082558800</v>
      </c>
      <c r="H18" s="1" t="s">
        <v>143</v>
      </c>
      <c r="I18" s="1" t="s">
        <v>144</v>
      </c>
      <c r="J18" s="1" t="s">
        <v>8</v>
      </c>
      <c r="K18" s="1" t="s">
        <v>0</v>
      </c>
      <c r="L18" s="4" t="s">
        <v>145</v>
      </c>
      <c r="M18" s="4" t="s">
        <v>8</v>
      </c>
    </row>
    <row r="19" spans="1:13" ht="13.5" customHeight="1">
      <c r="A19" s="1" t="s">
        <v>168</v>
      </c>
      <c r="B19" s="1" t="s">
        <v>169</v>
      </c>
      <c r="C19" s="1" t="s">
        <v>170</v>
      </c>
      <c r="D19" s="1" t="s">
        <v>21</v>
      </c>
      <c r="E19" s="2">
        <v>15008</v>
      </c>
      <c r="F19" s="1" t="s">
        <v>171</v>
      </c>
      <c r="G19" s="3">
        <v>4136593337</v>
      </c>
      <c r="H19" s="1" t="s">
        <v>172</v>
      </c>
      <c r="I19" s="1" t="s">
        <v>173</v>
      </c>
      <c r="J19" s="1" t="s">
        <v>174</v>
      </c>
      <c r="K19" s="1" t="s">
        <v>0</v>
      </c>
      <c r="L19" s="4" t="s">
        <v>175</v>
      </c>
      <c r="M19" s="4" t="s">
        <v>8</v>
      </c>
    </row>
    <row r="20" spans="1:13" ht="13.5" customHeight="1">
      <c r="A20" s="1" t="s">
        <v>46</v>
      </c>
      <c r="B20" s="1" t="s">
        <v>47</v>
      </c>
      <c r="C20" s="1" t="s">
        <v>48</v>
      </c>
      <c r="D20" s="1" t="s">
        <v>21</v>
      </c>
      <c r="E20" s="2">
        <v>17697</v>
      </c>
      <c r="F20" s="1" t="s">
        <v>49</v>
      </c>
      <c r="G20" s="3">
        <v>4132694466</v>
      </c>
      <c r="H20" s="1" t="s">
        <v>50</v>
      </c>
      <c r="I20" s="1" t="s">
        <v>51</v>
      </c>
      <c r="J20" s="1" t="s">
        <v>8</v>
      </c>
      <c r="K20" s="1" t="s">
        <v>0</v>
      </c>
      <c r="L20" s="4" t="s">
        <v>52</v>
      </c>
      <c r="M20" s="4" t="s">
        <v>53</v>
      </c>
    </row>
    <row r="21" spans="1:13" ht="13.5" customHeight="1">
      <c r="A21" s="1" t="s">
        <v>42</v>
      </c>
      <c r="B21" s="1" t="s">
        <v>43</v>
      </c>
      <c r="C21" s="1" t="s">
        <v>36</v>
      </c>
      <c r="D21" s="1" t="s">
        <v>21</v>
      </c>
      <c r="E21" s="2">
        <v>20420</v>
      </c>
      <c r="F21" s="1" t="s">
        <v>37</v>
      </c>
      <c r="G21" s="3">
        <v>4136649292</v>
      </c>
      <c r="H21" s="1" t="s">
        <v>38</v>
      </c>
      <c r="I21" s="1" t="s">
        <v>39</v>
      </c>
      <c r="J21" s="1" t="s">
        <v>8</v>
      </c>
      <c r="K21" s="1" t="s">
        <v>0</v>
      </c>
      <c r="L21" s="4" t="s">
        <v>40</v>
      </c>
      <c r="M21" s="4" t="s">
        <v>41</v>
      </c>
    </row>
    <row r="22" spans="1:13" ht="13.5" customHeight="1">
      <c r="A22" s="1" t="s">
        <v>213</v>
      </c>
      <c r="B22" s="1" t="s">
        <v>214</v>
      </c>
      <c r="C22" s="1" t="s">
        <v>215</v>
      </c>
      <c r="D22" s="1" t="s">
        <v>4</v>
      </c>
      <c r="E22" s="2">
        <v>36905</v>
      </c>
      <c r="F22" s="1" t="s">
        <v>216</v>
      </c>
      <c r="G22" s="3">
        <v>5089232000</v>
      </c>
      <c r="H22" s="1" t="s">
        <v>217</v>
      </c>
      <c r="I22" s="1" t="s">
        <v>218</v>
      </c>
      <c r="J22" s="1" t="s">
        <v>8</v>
      </c>
      <c r="K22" s="1" t="s">
        <v>0</v>
      </c>
      <c r="L22" s="4" t="s">
        <v>219</v>
      </c>
      <c r="M22" s="4" t="s">
        <v>8</v>
      </c>
    </row>
    <row r="23" spans="1:13" ht="13.5" customHeight="1">
      <c r="A23" s="1" t="s">
        <v>176</v>
      </c>
      <c r="B23" s="1" t="s">
        <v>177</v>
      </c>
      <c r="C23" s="1" t="s">
        <v>178</v>
      </c>
      <c r="D23" s="1" t="s">
        <v>21</v>
      </c>
      <c r="E23" s="2">
        <v>33170</v>
      </c>
      <c r="F23" s="1" t="s">
        <v>179</v>
      </c>
      <c r="G23" s="3">
        <v>4135695391</v>
      </c>
      <c r="H23" s="1" t="s">
        <v>180</v>
      </c>
      <c r="I23" s="1" t="s">
        <v>181</v>
      </c>
      <c r="J23" s="1" t="s">
        <v>182</v>
      </c>
      <c r="K23" s="1" t="s">
        <v>0</v>
      </c>
      <c r="L23" s="4" t="s">
        <v>183</v>
      </c>
      <c r="M23" s="4" t="s">
        <v>8</v>
      </c>
    </row>
    <row r="24" spans="1:13" ht="13.5" customHeight="1">
      <c r="A24" s="1" t="s">
        <v>66</v>
      </c>
      <c r="B24" s="1" t="s">
        <v>67</v>
      </c>
      <c r="C24" s="1" t="s">
        <v>68</v>
      </c>
      <c r="D24" s="1" t="s">
        <v>69</v>
      </c>
      <c r="E24" s="2">
        <v>38693</v>
      </c>
      <c r="F24" s="1" t="s">
        <v>70</v>
      </c>
      <c r="G24" s="3">
        <v>4135860822</v>
      </c>
      <c r="H24" s="1" t="s">
        <v>71</v>
      </c>
      <c r="I24" s="1" t="s">
        <v>72</v>
      </c>
      <c r="J24" s="1" t="s">
        <v>8</v>
      </c>
      <c r="K24" s="1" t="s">
        <v>0</v>
      </c>
      <c r="L24" s="4" t="s">
        <v>73</v>
      </c>
      <c r="M24" s="4" t="s">
        <v>8</v>
      </c>
    </row>
    <row r="25" spans="1:13" ht="13.5" customHeight="1">
      <c r="A25" s="1" t="s">
        <v>210</v>
      </c>
      <c r="B25" s="1" t="s">
        <v>211</v>
      </c>
      <c r="C25" s="1" t="s">
        <v>205</v>
      </c>
      <c r="D25" s="1" t="s">
        <v>21</v>
      </c>
      <c r="E25" s="2">
        <v>17130</v>
      </c>
      <c r="F25" s="1" t="s">
        <v>212</v>
      </c>
      <c r="G25" s="3">
        <v>4134422229</v>
      </c>
      <c r="H25" s="1" t="s">
        <v>207</v>
      </c>
      <c r="I25" s="1" t="s">
        <v>208</v>
      </c>
      <c r="J25" s="1" t="s">
        <v>8</v>
      </c>
      <c r="K25" s="1" t="s">
        <v>0</v>
      </c>
      <c r="L25" s="4" t="s">
        <v>209</v>
      </c>
      <c r="M25" s="4" t="s">
        <v>8</v>
      </c>
    </row>
    <row r="26" spans="1:13" ht="13.5" customHeight="1">
      <c r="A26" s="1" t="s">
        <v>83</v>
      </c>
      <c r="B26" s="1" t="s">
        <v>84</v>
      </c>
      <c r="C26" s="1" t="s">
        <v>85</v>
      </c>
      <c r="D26" s="1" t="s">
        <v>21</v>
      </c>
      <c r="E26" s="2">
        <v>15179</v>
      </c>
      <c r="F26" s="1" t="s">
        <v>86</v>
      </c>
      <c r="G26" s="3">
        <v>4136250192</v>
      </c>
      <c r="H26" s="1" t="s">
        <v>87</v>
      </c>
      <c r="I26" s="1" t="s">
        <v>8</v>
      </c>
      <c r="J26" s="1" t="s">
        <v>88</v>
      </c>
      <c r="K26" s="1" t="s">
        <v>0</v>
      </c>
      <c r="L26" s="4" t="s">
        <v>89</v>
      </c>
      <c r="M26" s="4" t="s">
        <v>8</v>
      </c>
    </row>
    <row r="27" spans="1:13" ht="13.5" customHeight="1">
      <c r="A27" s="1" t="s">
        <v>120</v>
      </c>
      <c r="B27" s="1" t="s">
        <v>121</v>
      </c>
      <c r="C27" s="1" t="s">
        <v>122</v>
      </c>
      <c r="D27" s="1" t="s">
        <v>69</v>
      </c>
      <c r="E27" s="2">
        <v>32473</v>
      </c>
      <c r="F27" s="1" t="s">
        <v>115</v>
      </c>
      <c r="G27" s="3">
        <v>5083473077</v>
      </c>
      <c r="H27" s="1" t="s">
        <v>116</v>
      </c>
      <c r="I27" s="1" t="s">
        <v>123</v>
      </c>
      <c r="J27" s="1" t="s">
        <v>8</v>
      </c>
      <c r="K27" s="1" t="s">
        <v>0</v>
      </c>
      <c r="L27" s="4" t="s">
        <v>124</v>
      </c>
      <c r="M27" s="4" t="s">
        <v>8</v>
      </c>
    </row>
    <row r="28" spans="1:13" ht="13.5" customHeight="1">
      <c r="A28" s="1" t="s">
        <v>203</v>
      </c>
      <c r="B28" s="1" t="s">
        <v>204</v>
      </c>
      <c r="C28" s="1" t="s">
        <v>205</v>
      </c>
      <c r="D28" s="1" t="s">
        <v>21</v>
      </c>
      <c r="E28" s="2">
        <v>36402</v>
      </c>
      <c r="F28" s="1" t="s">
        <v>206</v>
      </c>
      <c r="G28" s="3">
        <v>4134422229</v>
      </c>
      <c r="H28" s="1" t="s">
        <v>207</v>
      </c>
      <c r="I28" s="1" t="s">
        <v>208</v>
      </c>
      <c r="J28" s="1" t="s">
        <v>8</v>
      </c>
      <c r="K28" s="1" t="s">
        <v>0</v>
      </c>
      <c r="L28" s="4" t="s">
        <v>209</v>
      </c>
      <c r="M28" s="4" t="s">
        <v>8</v>
      </c>
    </row>
    <row r="29" spans="1:13" ht="13.5" customHeight="1">
      <c r="A29" s="1" t="s">
        <v>184</v>
      </c>
      <c r="B29" s="1" t="s">
        <v>185</v>
      </c>
      <c r="C29" s="1" t="s">
        <v>170</v>
      </c>
      <c r="D29" s="1" t="s">
        <v>21</v>
      </c>
      <c r="E29" s="2">
        <v>20919</v>
      </c>
      <c r="F29" s="1" t="s">
        <v>171</v>
      </c>
      <c r="G29" s="3">
        <v>4136593337</v>
      </c>
      <c r="H29" s="1" t="s">
        <v>172</v>
      </c>
      <c r="I29" s="1" t="s">
        <v>173</v>
      </c>
      <c r="J29" s="1" t="s">
        <v>174</v>
      </c>
      <c r="K29" s="1" t="s">
        <v>0</v>
      </c>
      <c r="L29" s="4" t="s">
        <v>175</v>
      </c>
      <c r="M29" s="4" t="s">
        <v>8</v>
      </c>
    </row>
    <row r="30" spans="1:13" ht="13.5" customHeight="1">
      <c r="A30" s="1" t="s">
        <v>95</v>
      </c>
      <c r="B30" s="1" t="s">
        <v>96</v>
      </c>
      <c r="C30" s="1" t="s">
        <v>97</v>
      </c>
      <c r="D30" s="1" t="s">
        <v>4</v>
      </c>
      <c r="E30" s="2">
        <v>44523</v>
      </c>
      <c r="F30" s="1" t="s">
        <v>98</v>
      </c>
      <c r="G30" s="3">
        <v>5087480100</v>
      </c>
      <c r="H30" s="1" t="s">
        <v>99</v>
      </c>
      <c r="I30" s="1" t="s">
        <v>100</v>
      </c>
      <c r="J30" s="1" t="s">
        <v>101</v>
      </c>
      <c r="K30" s="1" t="s">
        <v>0</v>
      </c>
      <c r="L30" s="4" t="s">
        <v>102</v>
      </c>
      <c r="M30" s="4" t="s">
        <v>8</v>
      </c>
    </row>
    <row r="31" spans="1:13" ht="13.5" customHeight="1">
      <c r="A31" s="1" t="s">
        <v>74</v>
      </c>
      <c r="B31" s="1" t="s">
        <v>75</v>
      </c>
      <c r="C31" s="1" t="s">
        <v>76</v>
      </c>
      <c r="D31" s="1" t="s">
        <v>13</v>
      </c>
      <c r="E31" s="2">
        <v>25901</v>
      </c>
      <c r="F31" s="1" t="s">
        <v>77</v>
      </c>
      <c r="G31" s="3">
        <v>5086939900</v>
      </c>
      <c r="H31" s="1" t="s">
        <v>78</v>
      </c>
      <c r="I31" s="1" t="s">
        <v>79</v>
      </c>
      <c r="J31" s="1" t="s">
        <v>80</v>
      </c>
      <c r="K31" s="1" t="s">
        <v>0</v>
      </c>
      <c r="L31" s="4" t="s">
        <v>81</v>
      </c>
      <c r="M31" s="4" t="s">
        <v>82</v>
      </c>
    </row>
    <row r="32" spans="1:13" ht="13.5" customHeight="1">
      <c r="A32" s="1" t="s">
        <v>194</v>
      </c>
      <c r="B32" s="1" t="s">
        <v>195</v>
      </c>
      <c r="C32" s="1" t="s">
        <v>170</v>
      </c>
      <c r="D32" s="1" t="s">
        <v>21</v>
      </c>
      <c r="E32" s="2">
        <v>20888</v>
      </c>
      <c r="F32" s="1" t="s">
        <v>171</v>
      </c>
      <c r="G32" s="3">
        <v>4136593337</v>
      </c>
      <c r="H32" s="1" t="s">
        <v>172</v>
      </c>
      <c r="I32" s="1" t="s">
        <v>173</v>
      </c>
      <c r="J32" s="1" t="s">
        <v>174</v>
      </c>
      <c r="K32" s="1" t="s">
        <v>0</v>
      </c>
      <c r="L32" s="4" t="s">
        <v>175</v>
      </c>
      <c r="M32" s="4" t="s">
        <v>8</v>
      </c>
    </row>
    <row r="33" spans="1:13" ht="13.5" customHeight="1">
      <c r="A33" s="1" t="s">
        <v>188</v>
      </c>
      <c r="B33" s="1" t="s">
        <v>189</v>
      </c>
      <c r="C33" s="1" t="s">
        <v>105</v>
      </c>
      <c r="D33" s="1" t="s">
        <v>4</v>
      </c>
      <c r="E33" s="2">
        <v>36641</v>
      </c>
      <c r="F33" s="1" t="s">
        <v>190</v>
      </c>
      <c r="G33" s="3">
        <v>5087638011</v>
      </c>
      <c r="H33" s="1" t="s">
        <v>191</v>
      </c>
      <c r="I33" s="1" t="s">
        <v>192</v>
      </c>
      <c r="J33" s="1" t="s">
        <v>8</v>
      </c>
      <c r="K33" s="1" t="s">
        <v>0</v>
      </c>
      <c r="L33" s="4" t="s">
        <v>110</v>
      </c>
      <c r="M33" s="4" t="s">
        <v>193</v>
      </c>
    </row>
    <row r="34" spans="1:13" ht="13.5" customHeight="1">
      <c r="A34" s="1" t="s">
        <v>279</v>
      </c>
      <c r="B34" s="1" t="s">
        <v>280</v>
      </c>
      <c r="C34" s="1" t="s">
        <v>281</v>
      </c>
      <c r="D34" s="1" t="s">
        <v>13</v>
      </c>
      <c r="E34" s="2">
        <v>27671</v>
      </c>
      <c r="F34" s="1" t="s">
        <v>142</v>
      </c>
      <c r="G34" s="3">
        <v>5082558800</v>
      </c>
      <c r="H34" s="1" t="s">
        <v>143</v>
      </c>
      <c r="I34" s="1" t="s">
        <v>282</v>
      </c>
      <c r="J34" s="1" t="s">
        <v>8</v>
      </c>
      <c r="K34" s="1" t="s">
        <v>0</v>
      </c>
      <c r="L34" s="4" t="s">
        <v>283</v>
      </c>
      <c r="M34" s="4" t="s">
        <v>8</v>
      </c>
    </row>
    <row r="35" spans="1:13" ht="13.5" customHeight="1">
      <c r="A35" s="1" t="s">
        <v>18</v>
      </c>
      <c r="B35" s="1" t="s">
        <v>19</v>
      </c>
      <c r="C35" s="1" t="s">
        <v>20</v>
      </c>
      <c r="D35" s="1" t="s">
        <v>21</v>
      </c>
      <c r="E35" s="2">
        <v>25260</v>
      </c>
      <c r="F35" s="1" t="s">
        <v>22</v>
      </c>
      <c r="G35" s="3">
        <v>4135499804</v>
      </c>
      <c r="H35" s="1" t="s">
        <v>23</v>
      </c>
      <c r="I35" s="1" t="s">
        <v>24</v>
      </c>
      <c r="J35" s="1" t="s">
        <v>25</v>
      </c>
      <c r="K35" s="1" t="s">
        <v>0</v>
      </c>
      <c r="L35" s="4" t="s">
        <v>26</v>
      </c>
      <c r="M35" s="4" t="s">
        <v>8</v>
      </c>
    </row>
    <row r="36" spans="1:13" ht="13.5" customHeight="1">
      <c r="A36" s="1" t="s">
        <v>220</v>
      </c>
      <c r="B36" s="1" t="s">
        <v>221</v>
      </c>
      <c r="C36" s="1" t="s">
        <v>222</v>
      </c>
      <c r="D36" s="1" t="s">
        <v>21</v>
      </c>
      <c r="E36" s="2">
        <v>22534</v>
      </c>
      <c r="F36" s="1" t="s">
        <v>223</v>
      </c>
      <c r="G36" s="3">
        <v>9787243363</v>
      </c>
      <c r="H36" s="1" t="s">
        <v>224</v>
      </c>
      <c r="I36" s="1" t="s">
        <v>225</v>
      </c>
      <c r="J36" s="1" t="s">
        <v>226</v>
      </c>
      <c r="K36" s="1" t="s">
        <v>0</v>
      </c>
      <c r="L36" s="4" t="s">
        <v>227</v>
      </c>
      <c r="M36" s="4" t="s">
        <v>228</v>
      </c>
    </row>
    <row r="37" spans="1:13" ht="13.5" customHeight="1">
      <c r="A37" s="1" t="s">
        <v>90</v>
      </c>
      <c r="B37" s="1" t="s">
        <v>91</v>
      </c>
      <c r="C37" s="1" t="s">
        <v>68</v>
      </c>
      <c r="D37" s="1" t="s">
        <v>69</v>
      </c>
      <c r="E37" s="2">
        <v>35020</v>
      </c>
      <c r="F37" s="1" t="s">
        <v>92</v>
      </c>
      <c r="G37" s="3">
        <v>4135850003</v>
      </c>
      <c r="H37" s="1" t="s">
        <v>93</v>
      </c>
      <c r="I37" s="1" t="s">
        <v>94</v>
      </c>
      <c r="J37" s="1" t="s">
        <v>8</v>
      </c>
      <c r="K37" s="1" t="s">
        <v>0</v>
      </c>
      <c r="L37" s="4" t="s">
        <v>73</v>
      </c>
      <c r="M37" s="4" t="s">
        <v>8</v>
      </c>
    </row>
    <row r="38" spans="1:13" ht="13.5" customHeight="1">
      <c r="A38" s="1" t="s">
        <v>10</v>
      </c>
      <c r="B38" s="1" t="s">
        <v>11</v>
      </c>
      <c r="C38" s="1" t="s">
        <v>12</v>
      </c>
      <c r="D38" s="1" t="s">
        <v>13</v>
      </c>
      <c r="E38" s="2">
        <v>28055</v>
      </c>
      <c r="F38" s="1" t="s">
        <v>14</v>
      </c>
      <c r="G38" s="3">
        <v>5084875000</v>
      </c>
      <c r="H38" s="1" t="s">
        <v>15</v>
      </c>
      <c r="I38" s="1" t="s">
        <v>16</v>
      </c>
      <c r="J38" s="1" t="s">
        <v>8</v>
      </c>
      <c r="K38" s="1" t="s">
        <v>0</v>
      </c>
      <c r="L38" s="4" t="s">
        <v>17</v>
      </c>
      <c r="M38" s="4" t="s">
        <v>8</v>
      </c>
    </row>
    <row r="39" spans="1:13" ht="13.5" customHeight="1">
      <c r="A39" s="1" t="s">
        <v>235</v>
      </c>
      <c r="B39" s="1" t="s">
        <v>236</v>
      </c>
      <c r="C39" s="1" t="s">
        <v>237</v>
      </c>
      <c r="D39" s="1" t="s">
        <v>13</v>
      </c>
      <c r="E39" s="2">
        <v>29487</v>
      </c>
      <c r="F39" s="1" t="s">
        <v>238</v>
      </c>
      <c r="G39" s="3">
        <v>5087472620</v>
      </c>
      <c r="H39" s="1" t="s">
        <v>239</v>
      </c>
      <c r="I39" s="1" t="s">
        <v>240</v>
      </c>
      <c r="J39" s="1" t="s">
        <v>8</v>
      </c>
      <c r="K39" s="1" t="s">
        <v>0</v>
      </c>
      <c r="L39" s="4" t="s">
        <v>241</v>
      </c>
      <c r="M39" s="4" t="s">
        <v>8</v>
      </c>
    </row>
    <row r="40" spans="1:13" ht="13.5" customHeight="1">
      <c r="A40" s="1" t="s">
        <v>103</v>
      </c>
      <c r="B40" s="1" t="s">
        <v>104</v>
      </c>
      <c r="C40" s="1" t="s">
        <v>105</v>
      </c>
      <c r="D40" s="1" t="s">
        <v>4</v>
      </c>
      <c r="E40" s="2">
        <v>40576</v>
      </c>
      <c r="F40" s="1" t="s">
        <v>106</v>
      </c>
      <c r="G40" s="3">
        <v>5087632049</v>
      </c>
      <c r="H40" s="1" t="s">
        <v>107</v>
      </c>
      <c r="I40" s="1" t="s">
        <v>108</v>
      </c>
      <c r="J40" s="1" t="s">
        <v>109</v>
      </c>
      <c r="K40" s="1" t="s">
        <v>0</v>
      </c>
      <c r="L40" s="4" t="s">
        <v>110</v>
      </c>
      <c r="M40" s="4" t="s">
        <v>111</v>
      </c>
    </row>
    <row r="41" spans="1:13" ht="13.5" customHeight="1">
      <c r="A41" s="1" t="s">
        <v>196</v>
      </c>
      <c r="B41" s="1" t="s">
        <v>197</v>
      </c>
      <c r="C41" s="1" t="s">
        <v>198</v>
      </c>
      <c r="D41" s="1" t="s">
        <v>21</v>
      </c>
      <c r="E41" s="2">
        <v>19659</v>
      </c>
      <c r="F41" s="1" t="s">
        <v>86</v>
      </c>
      <c r="G41" s="3">
        <v>4136250192</v>
      </c>
      <c r="H41" s="1" t="s">
        <v>87</v>
      </c>
      <c r="I41" s="1" t="s">
        <v>199</v>
      </c>
      <c r="J41" s="1" t="s">
        <v>200</v>
      </c>
      <c r="K41" s="1" t="s">
        <v>0</v>
      </c>
      <c r="L41" s="4" t="s">
        <v>201</v>
      </c>
      <c r="M41" s="4" t="s">
        <v>202</v>
      </c>
    </row>
    <row r="42" spans="1:13" ht="13.5" customHeight="1">
      <c r="A42" s="1" t="s">
        <v>34</v>
      </c>
      <c r="B42" s="1" t="s">
        <v>35</v>
      </c>
      <c r="C42" s="1" t="s">
        <v>36</v>
      </c>
      <c r="D42" s="1" t="s">
        <v>21</v>
      </c>
      <c r="E42" s="2">
        <v>14978</v>
      </c>
      <c r="F42" s="1" t="s">
        <v>37</v>
      </c>
      <c r="G42" s="3">
        <v>4136649292</v>
      </c>
      <c r="H42" s="1" t="s">
        <v>38</v>
      </c>
      <c r="I42" s="1" t="s">
        <v>39</v>
      </c>
      <c r="J42" s="1" t="s">
        <v>8</v>
      </c>
      <c r="K42" s="1" t="s">
        <v>0</v>
      </c>
      <c r="L42" s="4" t="s">
        <v>40</v>
      </c>
      <c r="M42" s="4" t="s">
        <v>41</v>
      </c>
    </row>
    <row r="43" spans="1:13" ht="13.5" customHeight="1">
      <c r="A43" s="1" t="s">
        <v>1</v>
      </c>
      <c r="B43" s="1" t="s">
        <v>2</v>
      </c>
      <c r="C43" s="1" t="s">
        <v>3</v>
      </c>
      <c r="D43" s="1" t="s">
        <v>4</v>
      </c>
      <c r="E43" s="2">
        <v>51035</v>
      </c>
      <c r="F43" s="1" t="s">
        <v>5</v>
      </c>
      <c r="G43" s="3">
        <v>5087850036</v>
      </c>
      <c r="H43" s="1" t="s">
        <v>6</v>
      </c>
      <c r="I43" s="1" t="s">
        <v>7</v>
      </c>
      <c r="J43" s="1" t="s">
        <v>8</v>
      </c>
      <c r="K43" s="1" t="s">
        <v>0</v>
      </c>
      <c r="L43" s="4" t="s">
        <v>9</v>
      </c>
      <c r="M43" s="4" t="s">
        <v>8</v>
      </c>
    </row>
    <row r="44" spans="1:13" ht="13.5" customHeight="1">
      <c r="A44" s="1" t="s">
        <v>186</v>
      </c>
      <c r="B44" s="1" t="s">
        <v>187</v>
      </c>
      <c r="C44" s="1" t="s">
        <v>170</v>
      </c>
      <c r="D44" s="1" t="s">
        <v>21</v>
      </c>
      <c r="E44" s="2">
        <v>26826</v>
      </c>
      <c r="F44" s="1" t="s">
        <v>171</v>
      </c>
      <c r="G44" s="3">
        <v>4136593337</v>
      </c>
      <c r="H44" s="1" t="s">
        <v>172</v>
      </c>
      <c r="I44" s="1" t="s">
        <v>173</v>
      </c>
      <c r="J44" s="1" t="s">
        <v>174</v>
      </c>
      <c r="K44" s="1" t="s">
        <v>0</v>
      </c>
      <c r="L44" s="4" t="s">
        <v>175</v>
      </c>
      <c r="M44" s="4" t="s">
        <v>8</v>
      </c>
    </row>
    <row r="45" spans="1:13" ht="13.5" customHeight="1">
      <c r="A45" s="1" t="s">
        <v>151</v>
      </c>
      <c r="B45" s="1" t="s">
        <v>152</v>
      </c>
      <c r="C45" s="1" t="s">
        <v>153</v>
      </c>
      <c r="D45" s="1" t="s">
        <v>21</v>
      </c>
      <c r="E45" s="2">
        <v>28591</v>
      </c>
      <c r="F45" s="1" t="s">
        <v>134</v>
      </c>
      <c r="G45" s="3">
        <v>4136651155</v>
      </c>
      <c r="H45" s="1" t="s">
        <v>135</v>
      </c>
      <c r="I45" s="1" t="s">
        <v>154</v>
      </c>
      <c r="J45" s="1" t="s">
        <v>8</v>
      </c>
      <c r="K45" s="1" t="s">
        <v>0</v>
      </c>
      <c r="L45" s="4" t="s">
        <v>155</v>
      </c>
      <c r="M45" s="4" t="s">
        <v>8</v>
      </c>
    </row>
    <row r="46" spans="1:13" ht="13.5" customHeight="1">
      <c r="A46" s="1" t="s">
        <v>27</v>
      </c>
      <c r="B46" s="1" t="s">
        <v>28</v>
      </c>
      <c r="C46" s="1" t="s">
        <v>29</v>
      </c>
      <c r="D46" s="1" t="s">
        <v>21</v>
      </c>
      <c r="E46" s="2">
        <v>47683</v>
      </c>
      <c r="F46" s="1" t="s">
        <v>30</v>
      </c>
      <c r="G46" s="3">
        <v>4132475641</v>
      </c>
      <c r="H46" s="1" t="s">
        <v>31</v>
      </c>
      <c r="I46" s="1" t="s">
        <v>32</v>
      </c>
      <c r="J46" s="1" t="s">
        <v>8</v>
      </c>
      <c r="K46" s="1" t="s">
        <v>0</v>
      </c>
      <c r="L46" s="4" t="s">
        <v>33</v>
      </c>
      <c r="M46" s="4" t="s">
        <v>8</v>
      </c>
    </row>
    <row r="47" spans="1:13" ht="13.5" customHeight="1">
      <c r="A47" s="1" t="s">
        <v>161</v>
      </c>
      <c r="B47" s="1" t="s">
        <v>162</v>
      </c>
      <c r="C47" s="1" t="s">
        <v>163</v>
      </c>
      <c r="D47" s="1" t="s">
        <v>13</v>
      </c>
      <c r="E47" s="2">
        <v>21045</v>
      </c>
      <c r="F47" s="1" t="s">
        <v>164</v>
      </c>
      <c r="G47" s="3">
        <v>5084871558</v>
      </c>
      <c r="H47" s="1" t="s">
        <v>165</v>
      </c>
      <c r="I47" s="1" t="s">
        <v>166</v>
      </c>
      <c r="J47" s="1" t="s">
        <v>8</v>
      </c>
      <c r="K47" s="1" t="s">
        <v>0</v>
      </c>
      <c r="L47" s="4" t="s">
        <v>167</v>
      </c>
      <c r="M47" s="4" t="s">
        <v>8</v>
      </c>
    </row>
    <row r="48" spans="1:13" ht="13.5" customHeight="1">
      <c r="A48" s="1" t="s">
        <v>256</v>
      </c>
      <c r="B48" s="1" t="s">
        <v>257</v>
      </c>
      <c r="C48" s="1" t="s">
        <v>76</v>
      </c>
      <c r="D48" s="1" t="s">
        <v>13</v>
      </c>
      <c r="E48" s="2">
        <v>46396</v>
      </c>
      <c r="F48" s="1" t="s">
        <v>258</v>
      </c>
      <c r="G48" s="3">
        <v>5086932000</v>
      </c>
      <c r="H48" s="1" t="s">
        <v>259</v>
      </c>
      <c r="I48" s="1" t="s">
        <v>260</v>
      </c>
      <c r="J48" s="1" t="s">
        <v>8</v>
      </c>
      <c r="K48" s="1" t="s">
        <v>0</v>
      </c>
      <c r="L48" s="4" t="s">
        <v>81</v>
      </c>
      <c r="M48" s="4" t="s">
        <v>261</v>
      </c>
    </row>
    <row r="49" spans="1:13" ht="13.5" customHeight="1">
      <c r="A49" s="1" t="s">
        <v>125</v>
      </c>
      <c r="B49" s="1" t="s">
        <v>126</v>
      </c>
      <c r="C49" s="1" t="s">
        <v>127</v>
      </c>
      <c r="D49" s="1" t="s">
        <v>69</v>
      </c>
      <c r="E49" s="2">
        <v>20852</v>
      </c>
      <c r="F49" s="1" t="s">
        <v>115</v>
      </c>
      <c r="G49" s="3">
        <v>5083473077</v>
      </c>
      <c r="H49" s="1" t="s">
        <v>116</v>
      </c>
      <c r="I49" s="1" t="s">
        <v>128</v>
      </c>
      <c r="J49" s="1" t="s">
        <v>129</v>
      </c>
      <c r="K49" s="1" t="s">
        <v>0</v>
      </c>
      <c r="L49" s="4" t="s">
        <v>130</v>
      </c>
      <c r="M49" s="4" t="s">
        <v>8</v>
      </c>
    </row>
    <row r="50" spans="1:13" ht="13.5" customHeight="1">
      <c r="A50" s="1" t="s">
        <v>146</v>
      </c>
      <c r="B50" s="1" t="s">
        <v>147</v>
      </c>
      <c r="C50" s="1" t="s">
        <v>148</v>
      </c>
      <c r="D50" s="1" t="s">
        <v>13</v>
      </c>
      <c r="E50" s="2">
        <v>13218</v>
      </c>
      <c r="F50" s="1" t="s">
        <v>142</v>
      </c>
      <c r="G50" s="3">
        <v>5082558800</v>
      </c>
      <c r="H50" s="1" t="s">
        <v>143</v>
      </c>
      <c r="I50" s="1" t="s">
        <v>149</v>
      </c>
      <c r="J50" s="1" t="s">
        <v>8</v>
      </c>
      <c r="K50" s="1" t="s">
        <v>0</v>
      </c>
      <c r="L50" s="4" t="s">
        <v>150</v>
      </c>
      <c r="M50" s="4" t="s">
        <v>8</v>
      </c>
    </row>
    <row r="51" spans="1:13" ht="13.5" customHeight="1">
      <c r="A51" s="1" t="s">
        <v>262</v>
      </c>
      <c r="B51" s="1" t="s">
        <v>263</v>
      </c>
      <c r="C51" s="1" t="s">
        <v>244</v>
      </c>
      <c r="D51" s="1" t="s">
        <v>21</v>
      </c>
      <c r="E51" s="2">
        <v>25580</v>
      </c>
      <c r="F51" s="1" t="s">
        <v>245</v>
      </c>
      <c r="G51" s="3">
        <v>4135277200</v>
      </c>
      <c r="H51" s="1" t="s">
        <v>246</v>
      </c>
      <c r="I51" s="1" t="s">
        <v>264</v>
      </c>
      <c r="J51" s="1" t="s">
        <v>8</v>
      </c>
      <c r="K51" s="1" t="s">
        <v>0</v>
      </c>
      <c r="L51" s="4" t="s">
        <v>248</v>
      </c>
      <c r="M51" s="4" t="s">
        <v>8</v>
      </c>
    </row>
    <row r="52" spans="1:13" ht="13.5" customHeight="1">
      <c r="A52" s="1" t="s">
        <v>156</v>
      </c>
      <c r="B52" s="1" t="s">
        <v>157</v>
      </c>
      <c r="C52" s="1" t="s">
        <v>158</v>
      </c>
      <c r="D52" s="1" t="s">
        <v>21</v>
      </c>
      <c r="E52" s="2">
        <v>23754</v>
      </c>
      <c r="F52" s="1" t="s">
        <v>134</v>
      </c>
      <c r="G52" s="3">
        <v>4136651155</v>
      </c>
      <c r="H52" s="1" t="s">
        <v>135</v>
      </c>
      <c r="I52" s="1" t="s">
        <v>159</v>
      </c>
      <c r="J52" s="1" t="s">
        <v>8</v>
      </c>
      <c r="K52" s="1" t="s">
        <v>0</v>
      </c>
      <c r="L52" s="4" t="s">
        <v>160</v>
      </c>
      <c r="M52" s="4" t="s">
        <v>8</v>
      </c>
    </row>
    <row r="53" spans="1:7" ht="12.75">
      <c r="A53" s="8"/>
      <c r="B53" s="8"/>
      <c r="C53" s="9" t="s">
        <v>301</v>
      </c>
      <c r="D53" s="10"/>
      <c r="E53" s="17">
        <f>SUM(E7:E52)</f>
        <v>1358605</v>
      </c>
      <c r="F53" s="17"/>
      <c r="G53" s="8"/>
    </row>
    <row r="54" spans="1:7" ht="12.75">
      <c r="A54" s="11"/>
      <c r="B54" s="11"/>
      <c r="C54" s="12" t="s">
        <v>302</v>
      </c>
      <c r="D54" s="11"/>
      <c r="E54" s="13">
        <f>COUNT(E7:E52)</f>
        <v>46</v>
      </c>
      <c r="F54" s="14"/>
      <c r="G54" s="11"/>
    </row>
  </sheetData>
  <mergeCells count="1">
    <mergeCell ref="E53:F5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  FY 2003 Grant Awards for SRSA (xls)</dc:title>
  <dc:subject/>
  <dc:creator/>
  <cp:keywords/>
  <dc:description/>
  <cp:lastModifiedBy>Nelly Gruhlke</cp:lastModifiedBy>
  <cp:lastPrinted>2003-09-12T20:48:58Z</cp:lastPrinted>
  <dcterms:created xsi:type="dcterms:W3CDTF">2003-09-11T18:53:34Z</dcterms:created>
  <dcterms:modified xsi:type="dcterms:W3CDTF">2003-10-03T13:34:35Z</dcterms:modified>
  <cp:category/>
  <cp:version/>
  <cp:contentType/>
  <cp:contentStatus/>
</cp:coreProperties>
</file>