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70" yWindow="135" windowWidth="15450" windowHeight="9855" activeTab="2"/>
  </bookViews>
  <sheets>
    <sheet name="Latitude" sheetId="1" r:id="rId1"/>
    <sheet name="Longitude" sheetId="2" r:id="rId2"/>
    <sheet name="Formulas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<sst xmlns="http://schemas.openxmlformats.org/spreadsheetml/2006/main" count="48" uniqueCount="39">
  <si>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Cheatsheet for GPS implication of position</t>
  </si>
  <si>
    <t>1 Nautical Mile = 6076.12 feet</t>
  </si>
  <si>
    <t>1 Nautical Mile = 1852 meters</t>
  </si>
  <si>
    <t>One Minute of Latitude = 1 Nautical Mile = 6076.12 feet = 1852 meters</t>
  </si>
  <si>
    <t>One Degree of Latitude = 60 Nautical Mile = 364,567.2 feet = 111,120 meters</t>
  </si>
  <si>
    <t>One Second of Latitude = 0.016666 Nautical Miles = 101.27 feet = 30.87meters</t>
  </si>
  <si>
    <t xml:space="preserve">One minute of Longitude corresponds to 1852 meters multiplied by the cosine of the latitude </t>
  </si>
  <si>
    <t>For Anchorage at 62 degrees N latitude this corresponds to  1852*(cos(62)) = 869.46 meters</t>
  </si>
  <si>
    <t xml:space="preserve">One Degree of Longitude corresponds to 111,120 meters multiplied by the cosine of the latitude </t>
  </si>
  <si>
    <t>For Anchorage at 62 degrees N latitude this corresponds to  111,120*(cos(62)) = 52167.68 meters</t>
  </si>
  <si>
    <t>Formulas and Examples</t>
  </si>
  <si>
    <t xml:space="preserve">One second of Longitude corresponds to 30.86666 meters multiplied by the cosine of the latitude </t>
  </si>
  <si>
    <t>In Meters</t>
  </si>
  <si>
    <t>In Feet</t>
  </si>
  <si>
    <t>For Anchorage at 62 degrees N latitude this corresponds to  30.866*(cos(62)) = 14.49 meters</t>
  </si>
  <si>
    <r>
      <t xml:space="preserve">A </t>
    </r>
    <r>
      <rPr>
        <b/>
        <sz val="10"/>
        <rFont val="Arial"/>
        <family val="2"/>
      </rPr>
      <t>Second</t>
    </r>
    <r>
      <rPr>
        <sz val="10"/>
        <rFont val="Arial"/>
        <family val="0"/>
      </rPr>
      <t xml:space="preserve"> of Longitude in your area implies=&gt;&gt;</t>
    </r>
  </si>
  <si>
    <r>
      <t xml:space="preserve">A </t>
    </r>
    <r>
      <rPr>
        <b/>
        <sz val="10"/>
        <rFont val="Arial"/>
        <family val="2"/>
      </rPr>
      <t>Minute</t>
    </r>
    <r>
      <rPr>
        <sz val="10"/>
        <rFont val="Arial"/>
        <family val="0"/>
      </rPr>
      <t xml:space="preserve"> of Longitude in your area implies=&gt;&gt;</t>
    </r>
  </si>
  <si>
    <r>
      <t xml:space="preserve">A </t>
    </r>
    <r>
      <rPr>
        <b/>
        <sz val="10"/>
        <rFont val="Arial"/>
        <family val="2"/>
      </rPr>
      <t>degree</t>
    </r>
    <r>
      <rPr>
        <sz val="10"/>
        <rFont val="Arial"/>
        <family val="0"/>
      </rPr>
      <t xml:space="preserve"> of Latitude in your area implies=&gt;&gt;</t>
    </r>
  </si>
  <si>
    <r>
      <t xml:space="preserve">A </t>
    </r>
    <r>
      <rPr>
        <b/>
        <sz val="10"/>
        <rFont val="Arial"/>
        <family val="2"/>
      </rPr>
      <t>degree</t>
    </r>
    <r>
      <rPr>
        <sz val="10"/>
        <rFont val="Arial"/>
        <family val="0"/>
      </rPr>
      <t xml:space="preserve"> of Longitude in your area implies=&gt;&gt;</t>
    </r>
  </si>
  <si>
    <r>
      <t xml:space="preserve">A </t>
    </r>
    <r>
      <rPr>
        <b/>
        <sz val="10"/>
        <rFont val="Arial"/>
        <family val="2"/>
      </rPr>
      <t>Minute</t>
    </r>
    <r>
      <rPr>
        <sz val="10"/>
        <rFont val="Arial"/>
        <family val="0"/>
      </rPr>
      <t xml:space="preserve"> of Latitude in your area implies=&gt;&gt;</t>
    </r>
  </si>
  <si>
    <r>
      <t xml:space="preserve">A </t>
    </r>
    <r>
      <rPr>
        <b/>
        <sz val="10"/>
        <rFont val="Arial"/>
        <family val="2"/>
      </rPr>
      <t>Second</t>
    </r>
    <r>
      <rPr>
        <sz val="10"/>
        <rFont val="Arial"/>
        <family val="0"/>
      </rPr>
      <t xml:space="preserve"> of Latitude in your area implies=&gt;&gt;</t>
    </r>
  </si>
  <si>
    <t>NorthSouth</t>
  </si>
  <si>
    <t xml:space="preserve">A PLGR screen reading out to 7 decimal places(Latitude) = </t>
  </si>
  <si>
    <t xml:space="preserve">A PLGR screen reading out to 7 decimal places(Longitude) = </t>
  </si>
  <si>
    <t>Meters</t>
  </si>
  <si>
    <t>In East West</t>
  </si>
  <si>
    <t>In North South</t>
  </si>
  <si>
    <t>Necessary Conversions</t>
  </si>
  <si>
    <t>LATITUDE - No matter where you are on the planet, these distances apply!</t>
  </si>
  <si>
    <t>LONGITUDE - the "on earth" distance of a unit of Longitude along a parallel depends on the latitude of that parallel</t>
  </si>
  <si>
    <t xml:space="preserve">Therefore a Screen reading on a PLGR carried out to 1 hundredth of a second for Latitude(eg. 62 23 12.33) = </t>
  </si>
  <si>
    <t xml:space="preserve">Therefore a Screen reading on a PLGR carried out to 1 hundredth of a second for Longitude(eg. 149 23 43.33) = </t>
  </si>
  <si>
    <t>Enter your Latitude as a Degree here=&gt;</t>
  </si>
  <si>
    <t>Longitude</t>
  </si>
  <si>
    <t>Latitude</t>
  </si>
  <si>
    <t xml:space="preserve">A GPS screen reading out to 5 decimal places(Longitude) = </t>
  </si>
  <si>
    <t xml:space="preserve">A GPS screen reading out to 5 decimal places(Latitude) = </t>
  </si>
  <si>
    <t>Used without permission</t>
  </si>
  <si>
    <t>Graphics from Charlie Leonard (Boise Interagency Dispatch Center, Boise Id.) powerpoint presentation (INTROGPS).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</si>
</sst>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4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4"/>
      <color indexed="18"/>
      <name val="Arial"/>
      <family val="0"/>
    </font>
    <font>
      <sz val="24"/>
      <color indexed="51"/>
      <name val="Arial"/>
      <family val="0"/>
    </font>
    <font>
      <sz val="16"/>
      <color indexed="18"/>
      <name val="Arial"/>
      <family val="0"/>
    </font>
    <font>
      <sz val="16"/>
      <color indexed="51"/>
      <name val="Arial"/>
      <family val="0"/>
    </font>
    <font>
      <sz val="24"/>
      <color indexed="12"/>
      <name val="Arial"/>
      <family val="0"/>
    </font>
    <font>
      <sz val="24"/>
      <color indexed="10"/>
      <name val="Arial"/>
      <family val="0"/>
    </font>
    <font>
      <sz val="16"/>
      <color indexed="8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1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2</xdr:row>
      <xdr:rowOff>57150</xdr:rowOff>
    </xdr:from>
    <xdr:to>
      <xdr:col>10</xdr:col>
      <xdr:colOff>352425</xdr:colOff>
      <xdr:row>19</xdr:row>
      <xdr:rowOff>47625</xdr:rowOff>
    </xdr:to>
    <xdr:grpSp>
      <xdr:nvGrpSpPr>
        <xdr:cNvPr id="1" name="Group 37"/>
        <xdr:cNvGrpSpPr>
          <a:grpSpLocks/>
        </xdr:cNvGrpSpPr>
      </xdr:nvGrpSpPr>
      <xdr:grpSpPr>
        <a:xfrm>
          <a:off x="4038600" y="381000"/>
          <a:ext cx="2409825" cy="2743200"/>
          <a:chOff x="1251" y="745"/>
          <a:chExt cx="3206" cy="3214"/>
        </a:xfrm>
        <a:solidFill>
          <a:srgbClr val="FFFFFF"/>
        </a:solidFill>
      </xdr:grpSpPr>
      <xdr:sp>
        <xdr:nvSpPr>
          <xdr:cNvPr id="2" name="AutoShape 38"/>
          <xdr:cNvSpPr>
            <a:spLocks/>
          </xdr:cNvSpPr>
        </xdr:nvSpPr>
        <xdr:spPr>
          <a:xfrm>
            <a:off x="1251" y="745"/>
            <a:ext cx="3206" cy="3208"/>
          </a:xfrm>
          <a:prstGeom prst="ellipse">
            <a:avLst/>
          </a:prstGeom>
          <a:solidFill>
            <a:srgbClr val="99CCFF">
              <a:alpha val="50000"/>
            </a:srgbClr>
          </a:solidFill>
          <a:ln w="28575" cmpd="sng">
            <a:solidFill>
              <a:srgbClr val="00009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9"/>
          <xdr:cNvSpPr>
            <a:spLocks/>
          </xdr:cNvSpPr>
        </xdr:nvSpPr>
        <xdr:spPr>
          <a:xfrm>
            <a:off x="1251" y="746"/>
            <a:ext cx="3205" cy="3213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40"/>
          <xdr:cNvGrpSpPr>
            <a:grpSpLocks/>
          </xdr:cNvGrpSpPr>
        </xdr:nvGrpSpPr>
        <xdr:grpSpPr>
          <a:xfrm>
            <a:off x="1268" y="789"/>
            <a:ext cx="3168" cy="3012"/>
            <a:chOff x="1268" y="789"/>
            <a:chExt cx="3168" cy="3012"/>
          </a:xfrm>
          <a:solidFill>
            <a:srgbClr val="FFFFFF"/>
          </a:solidFill>
        </xdr:grpSpPr>
        <xdr:sp>
          <xdr:nvSpPr>
            <xdr:cNvPr id="5" name="AutoShape 41"/>
            <xdr:cNvSpPr>
              <a:spLocks/>
            </xdr:cNvSpPr>
          </xdr:nvSpPr>
          <xdr:spPr>
            <a:xfrm>
              <a:off x="1273" y="2603"/>
              <a:ext cx="3149" cy="780"/>
            </a:xfrm>
            <a:custGeom>
              <a:pathLst>
                <a:path h="780" w="3149">
                  <a:moveTo>
                    <a:pt x="0" y="0"/>
                  </a:moveTo>
                  <a:cubicBezTo>
                    <a:pt x="63" y="87"/>
                    <a:pt x="126" y="174"/>
                    <a:pt x="206" y="249"/>
                  </a:cubicBezTo>
                  <a:cubicBezTo>
                    <a:pt x="286" y="324"/>
                    <a:pt x="377" y="388"/>
                    <a:pt x="480" y="451"/>
                  </a:cubicBezTo>
                  <a:cubicBezTo>
                    <a:pt x="583" y="514"/>
                    <a:pt x="701" y="579"/>
                    <a:pt x="826" y="629"/>
                  </a:cubicBezTo>
                  <a:cubicBezTo>
                    <a:pt x="951" y="679"/>
                    <a:pt x="1092" y="726"/>
                    <a:pt x="1234" y="749"/>
                  </a:cubicBezTo>
                  <a:cubicBezTo>
                    <a:pt x="1376" y="772"/>
                    <a:pt x="1521" y="780"/>
                    <a:pt x="1680" y="768"/>
                  </a:cubicBezTo>
                  <a:cubicBezTo>
                    <a:pt x="1839" y="756"/>
                    <a:pt x="2026" y="728"/>
                    <a:pt x="2189" y="677"/>
                  </a:cubicBezTo>
                  <a:cubicBezTo>
                    <a:pt x="2352" y="626"/>
                    <a:pt x="2533" y="532"/>
                    <a:pt x="2659" y="461"/>
                  </a:cubicBezTo>
                  <a:cubicBezTo>
                    <a:pt x="2785" y="390"/>
                    <a:pt x="2865" y="319"/>
                    <a:pt x="2947" y="249"/>
                  </a:cubicBezTo>
                  <a:cubicBezTo>
                    <a:pt x="3029" y="179"/>
                    <a:pt x="3089" y="108"/>
                    <a:pt x="3149" y="38"/>
                  </a:cubicBezTo>
                </a:path>
              </a:pathLst>
            </a:cu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AutoShape 42"/>
            <xdr:cNvSpPr>
              <a:spLocks/>
            </xdr:cNvSpPr>
          </xdr:nvSpPr>
          <xdr:spPr>
            <a:xfrm>
              <a:off x="1436" y="3092"/>
              <a:ext cx="2837" cy="509"/>
            </a:xfrm>
            <a:custGeom>
              <a:pathLst>
                <a:path h="509" w="2827">
                  <a:moveTo>
                    <a:pt x="0" y="5"/>
                  </a:moveTo>
                  <a:cubicBezTo>
                    <a:pt x="72" y="61"/>
                    <a:pt x="144" y="118"/>
                    <a:pt x="216" y="164"/>
                  </a:cubicBezTo>
                  <a:cubicBezTo>
                    <a:pt x="288" y="210"/>
                    <a:pt x="354" y="247"/>
                    <a:pt x="432" y="284"/>
                  </a:cubicBezTo>
                  <a:cubicBezTo>
                    <a:pt x="510" y="321"/>
                    <a:pt x="601" y="360"/>
                    <a:pt x="687" y="389"/>
                  </a:cubicBezTo>
                  <a:cubicBezTo>
                    <a:pt x="773" y="418"/>
                    <a:pt x="834" y="441"/>
                    <a:pt x="951" y="461"/>
                  </a:cubicBezTo>
                  <a:cubicBezTo>
                    <a:pt x="1068" y="481"/>
                    <a:pt x="1244" y="509"/>
                    <a:pt x="1392" y="509"/>
                  </a:cubicBezTo>
                  <a:cubicBezTo>
                    <a:pt x="1540" y="509"/>
                    <a:pt x="1709" y="485"/>
                    <a:pt x="1839" y="461"/>
                  </a:cubicBezTo>
                  <a:cubicBezTo>
                    <a:pt x="1969" y="437"/>
                    <a:pt x="2068" y="403"/>
                    <a:pt x="2175" y="365"/>
                  </a:cubicBezTo>
                  <a:cubicBezTo>
                    <a:pt x="2282" y="327"/>
                    <a:pt x="2373" y="292"/>
                    <a:pt x="2482" y="231"/>
                  </a:cubicBezTo>
                  <a:cubicBezTo>
                    <a:pt x="2591" y="170"/>
                    <a:pt x="2709" y="85"/>
                    <a:pt x="2827" y="0"/>
                  </a:cubicBezTo>
                </a:path>
              </a:pathLst>
            </a:cu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43"/>
            <xdr:cNvSpPr>
              <a:spLocks/>
            </xdr:cNvSpPr>
          </xdr:nvSpPr>
          <xdr:spPr>
            <a:xfrm>
              <a:off x="1801" y="3548"/>
              <a:ext cx="2083" cy="253"/>
            </a:xfrm>
            <a:custGeom>
              <a:pathLst>
                <a:path h="253" w="2083">
                  <a:moveTo>
                    <a:pt x="0" y="0"/>
                  </a:moveTo>
                  <a:cubicBezTo>
                    <a:pt x="69" y="33"/>
                    <a:pt x="139" y="66"/>
                    <a:pt x="221" y="96"/>
                  </a:cubicBezTo>
                  <a:cubicBezTo>
                    <a:pt x="303" y="126"/>
                    <a:pt x="421" y="159"/>
                    <a:pt x="494" y="178"/>
                  </a:cubicBezTo>
                  <a:cubicBezTo>
                    <a:pt x="567" y="197"/>
                    <a:pt x="573" y="200"/>
                    <a:pt x="662" y="212"/>
                  </a:cubicBezTo>
                  <a:cubicBezTo>
                    <a:pt x="751" y="224"/>
                    <a:pt x="901" y="247"/>
                    <a:pt x="1027" y="250"/>
                  </a:cubicBezTo>
                  <a:cubicBezTo>
                    <a:pt x="1153" y="253"/>
                    <a:pt x="1322" y="241"/>
                    <a:pt x="1421" y="231"/>
                  </a:cubicBezTo>
                  <a:cubicBezTo>
                    <a:pt x="1520" y="221"/>
                    <a:pt x="1559" y="206"/>
                    <a:pt x="1622" y="192"/>
                  </a:cubicBezTo>
                  <a:cubicBezTo>
                    <a:pt x="1685" y="178"/>
                    <a:pt x="1747" y="161"/>
                    <a:pt x="1800" y="144"/>
                  </a:cubicBezTo>
                  <a:cubicBezTo>
                    <a:pt x="1853" y="127"/>
                    <a:pt x="1892" y="108"/>
                    <a:pt x="1939" y="87"/>
                  </a:cubicBezTo>
                  <a:cubicBezTo>
                    <a:pt x="1986" y="66"/>
                    <a:pt x="2034" y="43"/>
                    <a:pt x="2083" y="20"/>
                  </a:cubicBezTo>
                </a:path>
              </a:pathLst>
            </a:cu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AutoShape 44"/>
            <xdr:cNvSpPr>
              <a:spLocks/>
            </xdr:cNvSpPr>
          </xdr:nvSpPr>
          <xdr:spPr>
            <a:xfrm>
              <a:off x="1353" y="1796"/>
              <a:ext cx="3011" cy="1047"/>
            </a:xfrm>
            <a:custGeom>
              <a:pathLst>
                <a:path h="1047" w="3011">
                  <a:moveTo>
                    <a:pt x="6" y="0"/>
                  </a:moveTo>
                  <a:cubicBezTo>
                    <a:pt x="3" y="45"/>
                    <a:pt x="0" y="91"/>
                    <a:pt x="6" y="144"/>
                  </a:cubicBezTo>
                  <a:cubicBezTo>
                    <a:pt x="12" y="197"/>
                    <a:pt x="25" y="264"/>
                    <a:pt x="45" y="317"/>
                  </a:cubicBezTo>
                  <a:cubicBezTo>
                    <a:pt x="65" y="370"/>
                    <a:pt x="100" y="420"/>
                    <a:pt x="126" y="461"/>
                  </a:cubicBezTo>
                  <a:cubicBezTo>
                    <a:pt x="152" y="502"/>
                    <a:pt x="164" y="524"/>
                    <a:pt x="198" y="562"/>
                  </a:cubicBezTo>
                  <a:cubicBezTo>
                    <a:pt x="232" y="600"/>
                    <a:pt x="279" y="652"/>
                    <a:pt x="328" y="692"/>
                  </a:cubicBezTo>
                  <a:cubicBezTo>
                    <a:pt x="377" y="732"/>
                    <a:pt x="423" y="763"/>
                    <a:pt x="491" y="802"/>
                  </a:cubicBezTo>
                  <a:cubicBezTo>
                    <a:pt x="559" y="841"/>
                    <a:pt x="655" y="894"/>
                    <a:pt x="736" y="927"/>
                  </a:cubicBezTo>
                  <a:cubicBezTo>
                    <a:pt x="817" y="960"/>
                    <a:pt x="887" y="981"/>
                    <a:pt x="976" y="999"/>
                  </a:cubicBezTo>
                  <a:cubicBezTo>
                    <a:pt x="1065" y="1017"/>
                    <a:pt x="1185" y="1029"/>
                    <a:pt x="1269" y="1037"/>
                  </a:cubicBezTo>
                  <a:cubicBezTo>
                    <a:pt x="1353" y="1045"/>
                    <a:pt x="1412" y="1047"/>
                    <a:pt x="1480" y="1047"/>
                  </a:cubicBezTo>
                  <a:cubicBezTo>
                    <a:pt x="1548" y="1047"/>
                    <a:pt x="1616" y="1043"/>
                    <a:pt x="1677" y="1037"/>
                  </a:cubicBezTo>
                  <a:cubicBezTo>
                    <a:pt x="1738" y="1031"/>
                    <a:pt x="1788" y="1024"/>
                    <a:pt x="1845" y="1013"/>
                  </a:cubicBezTo>
                  <a:cubicBezTo>
                    <a:pt x="1902" y="1002"/>
                    <a:pt x="1954" y="988"/>
                    <a:pt x="2018" y="970"/>
                  </a:cubicBezTo>
                  <a:cubicBezTo>
                    <a:pt x="2082" y="952"/>
                    <a:pt x="2160" y="934"/>
                    <a:pt x="2229" y="908"/>
                  </a:cubicBezTo>
                  <a:cubicBezTo>
                    <a:pt x="2298" y="882"/>
                    <a:pt x="2375" y="847"/>
                    <a:pt x="2435" y="816"/>
                  </a:cubicBezTo>
                  <a:cubicBezTo>
                    <a:pt x="2495" y="785"/>
                    <a:pt x="2540" y="754"/>
                    <a:pt x="2589" y="720"/>
                  </a:cubicBezTo>
                  <a:cubicBezTo>
                    <a:pt x="2638" y="686"/>
                    <a:pt x="2686" y="648"/>
                    <a:pt x="2728" y="610"/>
                  </a:cubicBezTo>
                  <a:cubicBezTo>
                    <a:pt x="2770" y="572"/>
                    <a:pt x="2805" y="546"/>
                    <a:pt x="2843" y="490"/>
                  </a:cubicBezTo>
                  <a:cubicBezTo>
                    <a:pt x="2881" y="434"/>
                    <a:pt x="2930" y="354"/>
                    <a:pt x="2958" y="274"/>
                  </a:cubicBezTo>
                  <a:cubicBezTo>
                    <a:pt x="2986" y="194"/>
                    <a:pt x="2998" y="102"/>
                    <a:pt x="3011" y="10"/>
                  </a:cubicBezTo>
                </a:path>
              </a:pathLst>
            </a:cu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45"/>
            <xdr:cNvSpPr>
              <a:spLocks/>
            </xdr:cNvSpPr>
          </xdr:nvSpPr>
          <xdr:spPr>
            <a:xfrm>
              <a:off x="1459" y="1561"/>
              <a:ext cx="2785" cy="1015"/>
            </a:xfrm>
            <a:custGeom>
              <a:pathLst>
                <a:path h="1015" w="2785">
                  <a:moveTo>
                    <a:pt x="6" y="19"/>
                  </a:moveTo>
                  <a:cubicBezTo>
                    <a:pt x="3" y="56"/>
                    <a:pt x="0" y="93"/>
                    <a:pt x="11" y="149"/>
                  </a:cubicBezTo>
                  <a:cubicBezTo>
                    <a:pt x="22" y="205"/>
                    <a:pt x="43" y="291"/>
                    <a:pt x="73" y="355"/>
                  </a:cubicBezTo>
                  <a:cubicBezTo>
                    <a:pt x="103" y="419"/>
                    <a:pt x="144" y="475"/>
                    <a:pt x="193" y="533"/>
                  </a:cubicBezTo>
                  <a:cubicBezTo>
                    <a:pt x="242" y="591"/>
                    <a:pt x="307" y="659"/>
                    <a:pt x="366" y="706"/>
                  </a:cubicBezTo>
                  <a:cubicBezTo>
                    <a:pt x="425" y="753"/>
                    <a:pt x="475" y="779"/>
                    <a:pt x="548" y="816"/>
                  </a:cubicBezTo>
                  <a:cubicBezTo>
                    <a:pt x="621" y="853"/>
                    <a:pt x="717" y="898"/>
                    <a:pt x="803" y="927"/>
                  </a:cubicBezTo>
                  <a:cubicBezTo>
                    <a:pt x="889" y="956"/>
                    <a:pt x="967" y="975"/>
                    <a:pt x="1062" y="989"/>
                  </a:cubicBezTo>
                  <a:cubicBezTo>
                    <a:pt x="1157" y="1003"/>
                    <a:pt x="1281" y="1011"/>
                    <a:pt x="1374" y="1013"/>
                  </a:cubicBezTo>
                  <a:cubicBezTo>
                    <a:pt x="1467" y="1015"/>
                    <a:pt x="1537" y="1012"/>
                    <a:pt x="1619" y="999"/>
                  </a:cubicBezTo>
                  <a:cubicBezTo>
                    <a:pt x="1701" y="986"/>
                    <a:pt x="1778" y="966"/>
                    <a:pt x="1864" y="936"/>
                  </a:cubicBezTo>
                  <a:cubicBezTo>
                    <a:pt x="1950" y="906"/>
                    <a:pt x="2064" y="855"/>
                    <a:pt x="2137" y="821"/>
                  </a:cubicBezTo>
                  <a:cubicBezTo>
                    <a:pt x="2210" y="787"/>
                    <a:pt x="2244" y="770"/>
                    <a:pt x="2300" y="730"/>
                  </a:cubicBezTo>
                  <a:cubicBezTo>
                    <a:pt x="2356" y="690"/>
                    <a:pt x="2423" y="627"/>
                    <a:pt x="2473" y="581"/>
                  </a:cubicBezTo>
                  <a:cubicBezTo>
                    <a:pt x="2523" y="535"/>
                    <a:pt x="2561" y="499"/>
                    <a:pt x="2598" y="451"/>
                  </a:cubicBezTo>
                  <a:cubicBezTo>
                    <a:pt x="2635" y="403"/>
                    <a:pt x="2666" y="345"/>
                    <a:pt x="2694" y="293"/>
                  </a:cubicBezTo>
                  <a:cubicBezTo>
                    <a:pt x="2722" y="241"/>
                    <a:pt x="2751" y="188"/>
                    <a:pt x="2766" y="139"/>
                  </a:cubicBezTo>
                  <a:cubicBezTo>
                    <a:pt x="2781" y="90"/>
                    <a:pt x="2782" y="23"/>
                    <a:pt x="2785" y="0"/>
                  </a:cubicBezTo>
                </a:path>
              </a:pathLst>
            </a:cu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46"/>
            <xdr:cNvSpPr>
              <a:spLocks/>
            </xdr:cNvSpPr>
          </xdr:nvSpPr>
          <xdr:spPr>
            <a:xfrm>
              <a:off x="1604" y="1321"/>
              <a:ext cx="2472" cy="903"/>
            </a:xfrm>
            <a:custGeom>
              <a:pathLst>
                <a:path h="903" w="2472">
                  <a:moveTo>
                    <a:pt x="0" y="39"/>
                  </a:moveTo>
                  <a:cubicBezTo>
                    <a:pt x="8" y="99"/>
                    <a:pt x="17" y="159"/>
                    <a:pt x="48" y="226"/>
                  </a:cubicBezTo>
                  <a:cubicBezTo>
                    <a:pt x="79" y="293"/>
                    <a:pt x="138" y="381"/>
                    <a:pt x="187" y="442"/>
                  </a:cubicBezTo>
                  <a:cubicBezTo>
                    <a:pt x="236" y="503"/>
                    <a:pt x="274" y="538"/>
                    <a:pt x="341" y="591"/>
                  </a:cubicBezTo>
                  <a:cubicBezTo>
                    <a:pt x="408" y="644"/>
                    <a:pt x="503" y="715"/>
                    <a:pt x="591" y="759"/>
                  </a:cubicBezTo>
                  <a:cubicBezTo>
                    <a:pt x="679" y="803"/>
                    <a:pt x="767" y="832"/>
                    <a:pt x="869" y="855"/>
                  </a:cubicBezTo>
                  <a:cubicBezTo>
                    <a:pt x="971" y="878"/>
                    <a:pt x="1107" y="893"/>
                    <a:pt x="1205" y="898"/>
                  </a:cubicBezTo>
                  <a:cubicBezTo>
                    <a:pt x="1303" y="903"/>
                    <a:pt x="1378" y="896"/>
                    <a:pt x="1459" y="883"/>
                  </a:cubicBezTo>
                  <a:cubicBezTo>
                    <a:pt x="1540" y="870"/>
                    <a:pt x="1609" y="848"/>
                    <a:pt x="1690" y="821"/>
                  </a:cubicBezTo>
                  <a:cubicBezTo>
                    <a:pt x="1771" y="794"/>
                    <a:pt x="1863" y="766"/>
                    <a:pt x="1944" y="720"/>
                  </a:cubicBezTo>
                  <a:cubicBezTo>
                    <a:pt x="2025" y="674"/>
                    <a:pt x="2118" y="600"/>
                    <a:pt x="2179" y="547"/>
                  </a:cubicBezTo>
                  <a:cubicBezTo>
                    <a:pt x="2240" y="494"/>
                    <a:pt x="2271" y="456"/>
                    <a:pt x="2309" y="403"/>
                  </a:cubicBezTo>
                  <a:cubicBezTo>
                    <a:pt x="2347" y="350"/>
                    <a:pt x="2383" y="298"/>
                    <a:pt x="2410" y="231"/>
                  </a:cubicBezTo>
                  <a:cubicBezTo>
                    <a:pt x="2437" y="164"/>
                    <a:pt x="2454" y="82"/>
                    <a:pt x="2472" y="0"/>
                  </a:cubicBezTo>
                </a:path>
              </a:pathLst>
            </a:cu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AutoShape 47"/>
            <xdr:cNvSpPr>
              <a:spLocks/>
            </xdr:cNvSpPr>
          </xdr:nvSpPr>
          <xdr:spPr>
            <a:xfrm>
              <a:off x="1805" y="1135"/>
              <a:ext cx="2103" cy="802"/>
            </a:xfrm>
            <a:custGeom>
              <a:pathLst>
                <a:path h="793" w="2098">
                  <a:moveTo>
                    <a:pt x="6" y="0"/>
                  </a:moveTo>
                  <a:cubicBezTo>
                    <a:pt x="3" y="50"/>
                    <a:pt x="0" y="101"/>
                    <a:pt x="6" y="139"/>
                  </a:cubicBezTo>
                  <a:cubicBezTo>
                    <a:pt x="12" y="177"/>
                    <a:pt x="19" y="182"/>
                    <a:pt x="44" y="230"/>
                  </a:cubicBezTo>
                  <a:cubicBezTo>
                    <a:pt x="69" y="278"/>
                    <a:pt x="116" y="373"/>
                    <a:pt x="159" y="427"/>
                  </a:cubicBezTo>
                  <a:cubicBezTo>
                    <a:pt x="202" y="481"/>
                    <a:pt x="252" y="516"/>
                    <a:pt x="303" y="556"/>
                  </a:cubicBezTo>
                  <a:cubicBezTo>
                    <a:pt x="354" y="596"/>
                    <a:pt x="404" y="637"/>
                    <a:pt x="466" y="667"/>
                  </a:cubicBezTo>
                  <a:cubicBezTo>
                    <a:pt x="528" y="697"/>
                    <a:pt x="608" y="721"/>
                    <a:pt x="673" y="739"/>
                  </a:cubicBezTo>
                  <a:cubicBezTo>
                    <a:pt x="738" y="757"/>
                    <a:pt x="787" y="768"/>
                    <a:pt x="855" y="777"/>
                  </a:cubicBezTo>
                  <a:cubicBezTo>
                    <a:pt x="923" y="786"/>
                    <a:pt x="1008" y="793"/>
                    <a:pt x="1081" y="792"/>
                  </a:cubicBezTo>
                  <a:cubicBezTo>
                    <a:pt x="1154" y="791"/>
                    <a:pt x="1229" y="782"/>
                    <a:pt x="1292" y="772"/>
                  </a:cubicBezTo>
                  <a:cubicBezTo>
                    <a:pt x="1355" y="762"/>
                    <a:pt x="1410" y="744"/>
                    <a:pt x="1460" y="729"/>
                  </a:cubicBezTo>
                  <a:cubicBezTo>
                    <a:pt x="1510" y="714"/>
                    <a:pt x="1548" y="701"/>
                    <a:pt x="1590" y="681"/>
                  </a:cubicBezTo>
                  <a:cubicBezTo>
                    <a:pt x="1632" y="661"/>
                    <a:pt x="1678" y="632"/>
                    <a:pt x="1714" y="609"/>
                  </a:cubicBezTo>
                  <a:cubicBezTo>
                    <a:pt x="1750" y="586"/>
                    <a:pt x="1774" y="568"/>
                    <a:pt x="1806" y="542"/>
                  </a:cubicBezTo>
                  <a:cubicBezTo>
                    <a:pt x="1838" y="516"/>
                    <a:pt x="1876" y="486"/>
                    <a:pt x="1906" y="456"/>
                  </a:cubicBezTo>
                  <a:cubicBezTo>
                    <a:pt x="1936" y="426"/>
                    <a:pt x="1966" y="391"/>
                    <a:pt x="1988" y="360"/>
                  </a:cubicBezTo>
                  <a:cubicBezTo>
                    <a:pt x="2010" y="329"/>
                    <a:pt x="2021" y="300"/>
                    <a:pt x="2036" y="268"/>
                  </a:cubicBezTo>
                  <a:cubicBezTo>
                    <a:pt x="2051" y="236"/>
                    <a:pt x="2069" y="211"/>
                    <a:pt x="2079" y="168"/>
                  </a:cubicBezTo>
                  <a:cubicBezTo>
                    <a:pt x="2089" y="125"/>
                    <a:pt x="2093" y="67"/>
                    <a:pt x="2098" y="9"/>
                  </a:cubicBezTo>
                </a:path>
              </a:pathLst>
            </a:cu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48"/>
            <xdr:cNvSpPr>
              <a:spLocks/>
            </xdr:cNvSpPr>
          </xdr:nvSpPr>
          <xdr:spPr>
            <a:xfrm>
              <a:off x="2053" y="932"/>
              <a:ext cx="1654" cy="776"/>
            </a:xfrm>
            <a:custGeom>
              <a:pathLst>
                <a:path h="776" w="1654">
                  <a:moveTo>
                    <a:pt x="70" y="0"/>
                  </a:moveTo>
                  <a:cubicBezTo>
                    <a:pt x="51" y="23"/>
                    <a:pt x="33" y="46"/>
                    <a:pt x="22" y="72"/>
                  </a:cubicBezTo>
                  <a:cubicBezTo>
                    <a:pt x="11" y="98"/>
                    <a:pt x="4" y="122"/>
                    <a:pt x="2" y="154"/>
                  </a:cubicBezTo>
                  <a:cubicBezTo>
                    <a:pt x="0" y="186"/>
                    <a:pt x="5" y="230"/>
                    <a:pt x="12" y="264"/>
                  </a:cubicBezTo>
                  <a:cubicBezTo>
                    <a:pt x="19" y="298"/>
                    <a:pt x="31" y="325"/>
                    <a:pt x="46" y="360"/>
                  </a:cubicBezTo>
                  <a:cubicBezTo>
                    <a:pt x="61" y="395"/>
                    <a:pt x="76" y="440"/>
                    <a:pt x="103" y="476"/>
                  </a:cubicBezTo>
                  <a:cubicBezTo>
                    <a:pt x="130" y="512"/>
                    <a:pt x="167" y="545"/>
                    <a:pt x="209" y="576"/>
                  </a:cubicBezTo>
                  <a:cubicBezTo>
                    <a:pt x="251" y="607"/>
                    <a:pt x="303" y="637"/>
                    <a:pt x="353" y="663"/>
                  </a:cubicBezTo>
                  <a:cubicBezTo>
                    <a:pt x="403" y="689"/>
                    <a:pt x="441" y="712"/>
                    <a:pt x="511" y="730"/>
                  </a:cubicBezTo>
                  <a:cubicBezTo>
                    <a:pt x="581" y="748"/>
                    <a:pt x="685" y="770"/>
                    <a:pt x="775" y="773"/>
                  </a:cubicBezTo>
                  <a:cubicBezTo>
                    <a:pt x="865" y="776"/>
                    <a:pt x="974" y="762"/>
                    <a:pt x="1049" y="749"/>
                  </a:cubicBezTo>
                  <a:cubicBezTo>
                    <a:pt x="1124" y="736"/>
                    <a:pt x="1168" y="721"/>
                    <a:pt x="1226" y="696"/>
                  </a:cubicBezTo>
                  <a:cubicBezTo>
                    <a:pt x="1284" y="671"/>
                    <a:pt x="1349" y="632"/>
                    <a:pt x="1399" y="596"/>
                  </a:cubicBezTo>
                  <a:cubicBezTo>
                    <a:pt x="1449" y="560"/>
                    <a:pt x="1490" y="526"/>
                    <a:pt x="1529" y="480"/>
                  </a:cubicBezTo>
                  <a:cubicBezTo>
                    <a:pt x="1568" y="434"/>
                    <a:pt x="1615" y="379"/>
                    <a:pt x="1634" y="322"/>
                  </a:cubicBezTo>
                  <a:cubicBezTo>
                    <a:pt x="1653" y="265"/>
                    <a:pt x="1654" y="191"/>
                    <a:pt x="1644" y="140"/>
                  </a:cubicBezTo>
                  <a:cubicBezTo>
                    <a:pt x="1634" y="89"/>
                    <a:pt x="1603" y="52"/>
                    <a:pt x="1572" y="15"/>
                  </a:cubicBezTo>
                </a:path>
              </a:pathLst>
            </a:cu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49"/>
            <xdr:cNvSpPr>
              <a:spLocks/>
            </xdr:cNvSpPr>
          </xdr:nvSpPr>
          <xdr:spPr>
            <a:xfrm>
              <a:off x="2350" y="789"/>
              <a:ext cx="982" cy="677"/>
            </a:xfrm>
            <a:custGeom>
              <a:pathLst>
                <a:path h="677" w="982">
                  <a:moveTo>
                    <a:pt x="214" y="61"/>
                  </a:moveTo>
                  <a:cubicBezTo>
                    <a:pt x="183" y="76"/>
                    <a:pt x="150" y="93"/>
                    <a:pt x="123" y="114"/>
                  </a:cubicBezTo>
                  <a:cubicBezTo>
                    <a:pt x="96" y="135"/>
                    <a:pt x="69" y="161"/>
                    <a:pt x="51" y="186"/>
                  </a:cubicBezTo>
                  <a:cubicBezTo>
                    <a:pt x="33" y="211"/>
                    <a:pt x="21" y="235"/>
                    <a:pt x="13" y="262"/>
                  </a:cubicBezTo>
                  <a:cubicBezTo>
                    <a:pt x="5" y="289"/>
                    <a:pt x="0" y="317"/>
                    <a:pt x="3" y="349"/>
                  </a:cubicBezTo>
                  <a:cubicBezTo>
                    <a:pt x="6" y="381"/>
                    <a:pt x="15" y="421"/>
                    <a:pt x="32" y="454"/>
                  </a:cubicBezTo>
                  <a:cubicBezTo>
                    <a:pt x="49" y="487"/>
                    <a:pt x="76" y="520"/>
                    <a:pt x="104" y="546"/>
                  </a:cubicBezTo>
                  <a:cubicBezTo>
                    <a:pt x="132" y="572"/>
                    <a:pt x="168" y="596"/>
                    <a:pt x="200" y="613"/>
                  </a:cubicBezTo>
                  <a:cubicBezTo>
                    <a:pt x="232" y="630"/>
                    <a:pt x="250" y="636"/>
                    <a:pt x="296" y="646"/>
                  </a:cubicBezTo>
                  <a:cubicBezTo>
                    <a:pt x="342" y="656"/>
                    <a:pt x="416" y="673"/>
                    <a:pt x="478" y="675"/>
                  </a:cubicBezTo>
                  <a:cubicBezTo>
                    <a:pt x="540" y="677"/>
                    <a:pt x="620" y="665"/>
                    <a:pt x="670" y="656"/>
                  </a:cubicBezTo>
                  <a:cubicBezTo>
                    <a:pt x="720" y="647"/>
                    <a:pt x="748" y="635"/>
                    <a:pt x="781" y="618"/>
                  </a:cubicBezTo>
                  <a:cubicBezTo>
                    <a:pt x="814" y="601"/>
                    <a:pt x="839" y="580"/>
                    <a:pt x="867" y="555"/>
                  </a:cubicBezTo>
                  <a:cubicBezTo>
                    <a:pt x="895" y="530"/>
                    <a:pt x="930" y="507"/>
                    <a:pt x="949" y="469"/>
                  </a:cubicBezTo>
                  <a:cubicBezTo>
                    <a:pt x="968" y="431"/>
                    <a:pt x="982" y="365"/>
                    <a:pt x="982" y="325"/>
                  </a:cubicBezTo>
                  <a:cubicBezTo>
                    <a:pt x="982" y="285"/>
                    <a:pt x="962" y="255"/>
                    <a:pt x="949" y="229"/>
                  </a:cubicBezTo>
                  <a:cubicBezTo>
                    <a:pt x="936" y="203"/>
                    <a:pt x="928" y="188"/>
                    <a:pt x="905" y="166"/>
                  </a:cubicBezTo>
                  <a:cubicBezTo>
                    <a:pt x="882" y="144"/>
                    <a:pt x="836" y="113"/>
                    <a:pt x="809" y="94"/>
                  </a:cubicBezTo>
                  <a:cubicBezTo>
                    <a:pt x="782" y="75"/>
                    <a:pt x="771" y="64"/>
                    <a:pt x="742" y="51"/>
                  </a:cubicBezTo>
                  <a:cubicBezTo>
                    <a:pt x="713" y="38"/>
                    <a:pt x="668" y="26"/>
                    <a:pt x="637" y="18"/>
                  </a:cubicBezTo>
                  <a:cubicBezTo>
                    <a:pt x="606" y="10"/>
                    <a:pt x="580" y="6"/>
                    <a:pt x="555" y="3"/>
                  </a:cubicBezTo>
                  <a:cubicBezTo>
                    <a:pt x="530" y="0"/>
                    <a:pt x="510" y="3"/>
                    <a:pt x="488" y="3"/>
                  </a:cubicBezTo>
                  <a:cubicBezTo>
                    <a:pt x="466" y="3"/>
                    <a:pt x="451" y="0"/>
                    <a:pt x="421" y="3"/>
                  </a:cubicBezTo>
                  <a:cubicBezTo>
                    <a:pt x="391" y="6"/>
                    <a:pt x="341" y="13"/>
                    <a:pt x="310" y="22"/>
                  </a:cubicBezTo>
                  <a:cubicBezTo>
                    <a:pt x="279" y="31"/>
                    <a:pt x="245" y="46"/>
                    <a:pt x="214" y="61"/>
                  </a:cubicBezTo>
                  <a:close/>
                </a:path>
              </a:pathLst>
            </a:cu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50"/>
            <xdr:cNvSpPr>
              <a:spLocks/>
            </xdr:cNvSpPr>
          </xdr:nvSpPr>
          <xdr:spPr>
            <a:xfrm>
              <a:off x="1268" y="2166"/>
              <a:ext cx="3168" cy="923"/>
            </a:xfrm>
            <a:custGeom>
              <a:pathLst>
                <a:path h="923" w="3168">
                  <a:moveTo>
                    <a:pt x="0" y="5"/>
                  </a:moveTo>
                  <a:cubicBezTo>
                    <a:pt x="16" y="46"/>
                    <a:pt x="32" y="87"/>
                    <a:pt x="43" y="115"/>
                  </a:cubicBezTo>
                  <a:cubicBezTo>
                    <a:pt x="54" y="143"/>
                    <a:pt x="53" y="149"/>
                    <a:pt x="67" y="173"/>
                  </a:cubicBezTo>
                  <a:cubicBezTo>
                    <a:pt x="81" y="197"/>
                    <a:pt x="98" y="222"/>
                    <a:pt x="125" y="259"/>
                  </a:cubicBezTo>
                  <a:cubicBezTo>
                    <a:pt x="152" y="296"/>
                    <a:pt x="184" y="350"/>
                    <a:pt x="231" y="398"/>
                  </a:cubicBezTo>
                  <a:cubicBezTo>
                    <a:pt x="278" y="446"/>
                    <a:pt x="347" y="502"/>
                    <a:pt x="408" y="547"/>
                  </a:cubicBezTo>
                  <a:cubicBezTo>
                    <a:pt x="469" y="592"/>
                    <a:pt x="554" y="642"/>
                    <a:pt x="595" y="667"/>
                  </a:cubicBezTo>
                  <a:cubicBezTo>
                    <a:pt x="636" y="692"/>
                    <a:pt x="623" y="681"/>
                    <a:pt x="653" y="696"/>
                  </a:cubicBezTo>
                  <a:cubicBezTo>
                    <a:pt x="683" y="711"/>
                    <a:pt x="738" y="741"/>
                    <a:pt x="773" y="758"/>
                  </a:cubicBezTo>
                  <a:cubicBezTo>
                    <a:pt x="808" y="775"/>
                    <a:pt x="804" y="778"/>
                    <a:pt x="864" y="797"/>
                  </a:cubicBezTo>
                  <a:cubicBezTo>
                    <a:pt x="924" y="816"/>
                    <a:pt x="1053" y="856"/>
                    <a:pt x="1133" y="874"/>
                  </a:cubicBezTo>
                  <a:cubicBezTo>
                    <a:pt x="1213" y="892"/>
                    <a:pt x="1274" y="899"/>
                    <a:pt x="1344" y="907"/>
                  </a:cubicBezTo>
                  <a:cubicBezTo>
                    <a:pt x="1414" y="915"/>
                    <a:pt x="1485" y="921"/>
                    <a:pt x="1555" y="922"/>
                  </a:cubicBezTo>
                  <a:cubicBezTo>
                    <a:pt x="1625" y="923"/>
                    <a:pt x="1681" y="922"/>
                    <a:pt x="1767" y="912"/>
                  </a:cubicBezTo>
                  <a:cubicBezTo>
                    <a:pt x="1853" y="902"/>
                    <a:pt x="1980" y="882"/>
                    <a:pt x="2074" y="859"/>
                  </a:cubicBezTo>
                  <a:cubicBezTo>
                    <a:pt x="2168" y="836"/>
                    <a:pt x="2246" y="808"/>
                    <a:pt x="2333" y="773"/>
                  </a:cubicBezTo>
                  <a:cubicBezTo>
                    <a:pt x="2420" y="738"/>
                    <a:pt x="2490" y="718"/>
                    <a:pt x="2597" y="648"/>
                  </a:cubicBezTo>
                  <a:cubicBezTo>
                    <a:pt x="2704" y="578"/>
                    <a:pt x="2881" y="463"/>
                    <a:pt x="2976" y="355"/>
                  </a:cubicBezTo>
                  <a:cubicBezTo>
                    <a:pt x="3071" y="247"/>
                    <a:pt x="3119" y="123"/>
                    <a:pt x="3168" y="0"/>
                  </a:cubicBezTo>
                </a:path>
              </a:pathLst>
            </a:cu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51"/>
            <xdr:cNvSpPr>
              <a:spLocks/>
            </xdr:cNvSpPr>
          </xdr:nvSpPr>
          <xdr:spPr>
            <a:xfrm>
              <a:off x="2578" y="880"/>
              <a:ext cx="557" cy="388"/>
            </a:xfrm>
            <a:prstGeom prst="ellips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" name="AutoShape 52"/>
          <xdr:cNvSpPr>
            <a:spLocks/>
          </xdr:cNvSpPr>
        </xdr:nvSpPr>
        <xdr:spPr>
          <a:xfrm>
            <a:off x="2822" y="2240"/>
            <a:ext cx="0" cy="320"/>
          </a:xfrm>
          <a:prstGeom prst="line">
            <a:avLst/>
          </a:prstGeom>
          <a:noFill/>
          <a:ln w="38100" cmpd="sng">
            <a:solidFill>
              <a:srgbClr val="000099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53"/>
          <xdr:cNvSpPr>
            <a:spLocks/>
          </xdr:cNvSpPr>
        </xdr:nvSpPr>
        <xdr:spPr>
          <a:xfrm>
            <a:off x="2873" y="2229"/>
            <a:ext cx="862" cy="100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24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10º</a:t>
            </a:r>
            <a:r>
              <a:rPr lang="en-US" cap="none" sz="24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  <xdr:twoCellAnchor>
    <xdr:from>
      <xdr:col>3</xdr:col>
      <xdr:colOff>219075</xdr:colOff>
      <xdr:row>14</xdr:row>
      <xdr:rowOff>123825</xdr:rowOff>
    </xdr:from>
    <xdr:to>
      <xdr:col>13</xdr:col>
      <xdr:colOff>581025</xdr:colOff>
      <xdr:row>37</xdr:row>
      <xdr:rowOff>66675</xdr:rowOff>
    </xdr:to>
    <xdr:grpSp>
      <xdr:nvGrpSpPr>
        <xdr:cNvPr id="18" name="Group 1"/>
        <xdr:cNvGrpSpPr>
          <a:grpSpLocks/>
        </xdr:cNvGrpSpPr>
      </xdr:nvGrpSpPr>
      <xdr:grpSpPr>
        <a:xfrm>
          <a:off x="2047875" y="2390775"/>
          <a:ext cx="6457950" cy="3667125"/>
          <a:chOff x="516" y="639"/>
          <a:chExt cx="4633" cy="2892"/>
        </a:xfrm>
        <a:solidFill>
          <a:srgbClr val="FFFFFF"/>
        </a:solidFill>
      </xdr:grpSpPr>
      <xdr:grpSp>
        <xdr:nvGrpSpPr>
          <xdr:cNvPr id="19" name="Group 2"/>
          <xdr:cNvGrpSpPr>
            <a:grpSpLocks/>
          </xdr:cNvGrpSpPr>
        </xdr:nvGrpSpPr>
        <xdr:grpSpPr>
          <a:xfrm>
            <a:off x="579" y="879"/>
            <a:ext cx="4570" cy="2494"/>
            <a:chOff x="578" y="879"/>
            <a:chExt cx="4571" cy="2494"/>
          </a:xfrm>
          <a:solidFill>
            <a:srgbClr val="FFFFFF"/>
          </a:solidFill>
        </xdr:grpSpPr>
        <xdr:sp>
          <xdr:nvSpPr>
            <xdr:cNvPr id="20" name="AutoShape 3"/>
            <xdr:cNvSpPr>
              <a:spLocks/>
            </xdr:cNvSpPr>
          </xdr:nvSpPr>
          <xdr:spPr>
            <a:xfrm>
              <a:off x="596" y="879"/>
              <a:ext cx="4552" cy="372"/>
            </a:xfrm>
            <a:custGeom>
              <a:pathLst>
                <a:path h="372" w="3585">
                  <a:moveTo>
                    <a:pt x="0" y="0"/>
                  </a:moveTo>
                  <a:cubicBezTo>
                    <a:pt x="577" y="178"/>
                    <a:pt x="1155" y="356"/>
                    <a:pt x="1752" y="364"/>
                  </a:cubicBezTo>
                  <a:cubicBezTo>
                    <a:pt x="2349" y="372"/>
                    <a:pt x="3276" y="103"/>
                    <a:pt x="3585" y="51"/>
                  </a:cubicBezTo>
                </a:path>
              </a:pathLst>
            </a:custGeom>
            <a:noFill/>
            <a:ln w="38100" cmpd="sng">
              <a:solidFill>
                <a:srgbClr val="FFC627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4"/>
            <xdr:cNvSpPr>
              <a:spLocks/>
            </xdr:cNvSpPr>
          </xdr:nvSpPr>
          <xdr:spPr>
            <a:xfrm>
              <a:off x="597" y="1586"/>
              <a:ext cx="4552" cy="372"/>
            </a:xfrm>
            <a:custGeom>
              <a:pathLst>
                <a:path h="372" w="3585">
                  <a:moveTo>
                    <a:pt x="0" y="0"/>
                  </a:moveTo>
                  <a:cubicBezTo>
                    <a:pt x="577" y="178"/>
                    <a:pt x="1155" y="356"/>
                    <a:pt x="1752" y="364"/>
                  </a:cubicBezTo>
                  <a:cubicBezTo>
                    <a:pt x="2349" y="372"/>
                    <a:pt x="3276" y="103"/>
                    <a:pt x="3585" y="51"/>
                  </a:cubicBezTo>
                </a:path>
              </a:pathLst>
            </a:custGeom>
            <a:noFill/>
            <a:ln w="38100" cmpd="sng">
              <a:solidFill>
                <a:srgbClr val="FFC627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5"/>
            <xdr:cNvSpPr>
              <a:spLocks/>
            </xdr:cNvSpPr>
          </xdr:nvSpPr>
          <xdr:spPr>
            <a:xfrm>
              <a:off x="591" y="2308"/>
              <a:ext cx="4552" cy="372"/>
            </a:xfrm>
            <a:custGeom>
              <a:pathLst>
                <a:path h="372" w="3585">
                  <a:moveTo>
                    <a:pt x="0" y="0"/>
                  </a:moveTo>
                  <a:cubicBezTo>
                    <a:pt x="577" y="178"/>
                    <a:pt x="1155" y="356"/>
                    <a:pt x="1752" y="364"/>
                  </a:cubicBezTo>
                  <a:cubicBezTo>
                    <a:pt x="2349" y="372"/>
                    <a:pt x="3276" y="103"/>
                    <a:pt x="3585" y="51"/>
                  </a:cubicBezTo>
                </a:path>
              </a:pathLst>
            </a:custGeom>
            <a:noFill/>
            <a:ln w="38100" cmpd="sng">
              <a:solidFill>
                <a:srgbClr val="FFC627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6"/>
            <xdr:cNvSpPr>
              <a:spLocks/>
            </xdr:cNvSpPr>
          </xdr:nvSpPr>
          <xdr:spPr>
            <a:xfrm>
              <a:off x="578" y="3001"/>
              <a:ext cx="4552" cy="372"/>
            </a:xfrm>
            <a:custGeom>
              <a:pathLst>
                <a:path h="372" w="3585">
                  <a:moveTo>
                    <a:pt x="0" y="0"/>
                  </a:moveTo>
                  <a:cubicBezTo>
                    <a:pt x="577" y="178"/>
                    <a:pt x="1155" y="356"/>
                    <a:pt x="1752" y="364"/>
                  </a:cubicBezTo>
                  <a:cubicBezTo>
                    <a:pt x="2349" y="372"/>
                    <a:pt x="3276" y="103"/>
                    <a:pt x="3585" y="51"/>
                  </a:cubicBezTo>
                </a:path>
              </a:pathLst>
            </a:custGeom>
            <a:noFill/>
            <a:ln w="38100" cmpd="sng">
              <a:solidFill>
                <a:srgbClr val="FFC627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" name="AutoShape 7"/>
          <xdr:cNvSpPr>
            <a:spLocks/>
          </xdr:cNvSpPr>
        </xdr:nvSpPr>
        <xdr:spPr>
          <a:xfrm>
            <a:off x="2851" y="2691"/>
            <a:ext cx="0" cy="655"/>
          </a:xfrm>
          <a:prstGeom prst="line">
            <a:avLst/>
          </a:prstGeom>
          <a:noFill/>
          <a:ln w="38100" cmpd="sng">
            <a:solidFill>
              <a:srgbClr val="000099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8"/>
          <xdr:cNvSpPr>
            <a:spLocks/>
          </xdr:cNvSpPr>
        </xdr:nvSpPr>
        <xdr:spPr>
          <a:xfrm>
            <a:off x="2416" y="2855"/>
            <a:ext cx="464" cy="676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24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10º
</a:t>
            </a:r>
          </a:p>
        </xdr:txBody>
      </xdr:sp>
      <xdr:sp>
        <xdr:nvSpPr>
          <xdr:cNvPr id="26" name="AutoShape 9"/>
          <xdr:cNvSpPr>
            <a:spLocks/>
          </xdr:cNvSpPr>
        </xdr:nvSpPr>
        <xdr:spPr>
          <a:xfrm>
            <a:off x="2853" y="1987"/>
            <a:ext cx="0" cy="655"/>
          </a:xfrm>
          <a:prstGeom prst="line">
            <a:avLst/>
          </a:prstGeom>
          <a:noFill/>
          <a:ln w="38100" cmpd="sng">
            <a:solidFill>
              <a:srgbClr val="000099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10"/>
          <xdr:cNvSpPr>
            <a:spLocks/>
          </xdr:cNvSpPr>
        </xdr:nvSpPr>
        <xdr:spPr>
          <a:xfrm>
            <a:off x="2416" y="2149"/>
            <a:ext cx="464" cy="676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24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10º
</a:t>
            </a:r>
          </a:p>
        </xdr:txBody>
      </xdr:sp>
      <xdr:sp>
        <xdr:nvSpPr>
          <xdr:cNvPr id="28" name="AutoShape 11"/>
          <xdr:cNvSpPr>
            <a:spLocks/>
          </xdr:cNvSpPr>
        </xdr:nvSpPr>
        <xdr:spPr>
          <a:xfrm>
            <a:off x="2853" y="1275"/>
            <a:ext cx="0" cy="655"/>
          </a:xfrm>
          <a:prstGeom prst="line">
            <a:avLst/>
          </a:prstGeom>
          <a:noFill/>
          <a:ln w="38100" cmpd="sng">
            <a:solidFill>
              <a:srgbClr val="000099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12"/>
          <xdr:cNvSpPr>
            <a:spLocks/>
          </xdr:cNvSpPr>
        </xdr:nvSpPr>
        <xdr:spPr>
          <a:xfrm>
            <a:off x="2416" y="1435"/>
            <a:ext cx="464" cy="676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24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10º
</a:t>
            </a:r>
          </a:p>
        </xdr:txBody>
      </xdr:sp>
      <xdr:sp>
        <xdr:nvSpPr>
          <xdr:cNvPr id="30" name="AutoShape 13"/>
          <xdr:cNvSpPr>
            <a:spLocks/>
          </xdr:cNvSpPr>
        </xdr:nvSpPr>
        <xdr:spPr>
          <a:xfrm>
            <a:off x="2894" y="2855"/>
            <a:ext cx="1073" cy="676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24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690 miles
</a:t>
            </a:r>
          </a:p>
        </xdr:txBody>
      </xdr:sp>
      <xdr:sp>
        <xdr:nvSpPr>
          <xdr:cNvPr id="31" name="AutoShape 14"/>
          <xdr:cNvSpPr>
            <a:spLocks/>
          </xdr:cNvSpPr>
        </xdr:nvSpPr>
        <xdr:spPr>
          <a:xfrm>
            <a:off x="2894" y="2156"/>
            <a:ext cx="1073" cy="676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24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690 miles
</a:t>
            </a:r>
          </a:p>
        </xdr:txBody>
      </xdr:sp>
      <xdr:sp>
        <xdr:nvSpPr>
          <xdr:cNvPr id="32" name="AutoShape 15"/>
          <xdr:cNvSpPr>
            <a:spLocks/>
          </xdr:cNvSpPr>
        </xdr:nvSpPr>
        <xdr:spPr>
          <a:xfrm>
            <a:off x="2908" y="1443"/>
            <a:ext cx="1073" cy="676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24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690 miles
</a:t>
            </a:r>
          </a:p>
        </xdr:txBody>
      </xdr:sp>
      <xdr:sp>
        <xdr:nvSpPr>
          <xdr:cNvPr id="33" name="AutoShape 16"/>
          <xdr:cNvSpPr>
            <a:spLocks/>
          </xdr:cNvSpPr>
        </xdr:nvSpPr>
        <xdr:spPr>
          <a:xfrm>
            <a:off x="516" y="2750"/>
            <a:ext cx="669" cy="676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2400" b="0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rPr>
              <a:t>10º S
</a:t>
            </a:r>
          </a:p>
        </xdr:txBody>
      </xdr:sp>
      <xdr:sp>
        <xdr:nvSpPr>
          <xdr:cNvPr id="34" name="AutoShape 17"/>
          <xdr:cNvSpPr>
            <a:spLocks/>
          </xdr:cNvSpPr>
        </xdr:nvSpPr>
        <xdr:spPr>
          <a:xfrm>
            <a:off x="570" y="2059"/>
            <a:ext cx="559" cy="676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2400" b="0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rPr>
              <a:t>0º N
</a:t>
            </a:r>
          </a:p>
        </xdr:txBody>
      </xdr:sp>
      <xdr:sp>
        <xdr:nvSpPr>
          <xdr:cNvPr id="35" name="AutoShape 18"/>
          <xdr:cNvSpPr>
            <a:spLocks/>
          </xdr:cNvSpPr>
        </xdr:nvSpPr>
        <xdr:spPr>
          <a:xfrm>
            <a:off x="523" y="1338"/>
            <a:ext cx="683" cy="676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2400" b="0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rPr>
              <a:t>10º N
</a:t>
            </a:r>
          </a:p>
        </xdr:txBody>
      </xdr:sp>
      <xdr:sp>
        <xdr:nvSpPr>
          <xdr:cNvPr id="36" name="AutoShape 19"/>
          <xdr:cNvSpPr>
            <a:spLocks/>
          </xdr:cNvSpPr>
        </xdr:nvSpPr>
        <xdr:spPr>
          <a:xfrm>
            <a:off x="537" y="639"/>
            <a:ext cx="683" cy="676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2400" b="0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rPr>
              <a:t>20º N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6</xdr:row>
      <xdr:rowOff>123825</xdr:rowOff>
    </xdr:from>
    <xdr:to>
      <xdr:col>12</xdr:col>
      <xdr:colOff>552450</xdr:colOff>
      <xdr:row>36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4343400" y="1095375"/>
          <a:ext cx="3524250" cy="4772025"/>
          <a:chOff x="1683" y="481"/>
          <a:chExt cx="2365" cy="386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354" y="1366"/>
            <a:ext cx="979" cy="244"/>
          </a:xfrm>
          <a:custGeom>
            <a:pathLst>
              <a:path h="63" w="466">
                <a:moveTo>
                  <a:pt x="0" y="0"/>
                </a:moveTo>
                <a:cubicBezTo>
                  <a:pt x="76" y="30"/>
                  <a:pt x="153" y="61"/>
                  <a:pt x="231" y="62"/>
                </a:cubicBezTo>
                <a:cubicBezTo>
                  <a:pt x="309" y="63"/>
                  <a:pt x="387" y="36"/>
                  <a:pt x="466" y="9"/>
                </a:cubicBezTo>
              </a:path>
            </a:pathLst>
          </a:custGeom>
          <a:noFill/>
          <a:ln w="38100" cmpd="sng">
            <a:solidFill>
              <a:srgbClr val="000099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2257" y="2166"/>
            <a:ext cx="1166" cy="215"/>
          </a:xfrm>
          <a:custGeom>
            <a:pathLst>
              <a:path h="63" w="466">
                <a:moveTo>
                  <a:pt x="0" y="0"/>
                </a:moveTo>
                <a:cubicBezTo>
                  <a:pt x="76" y="30"/>
                  <a:pt x="153" y="61"/>
                  <a:pt x="231" y="62"/>
                </a:cubicBezTo>
                <a:cubicBezTo>
                  <a:pt x="309" y="63"/>
                  <a:pt x="387" y="36"/>
                  <a:pt x="466" y="9"/>
                </a:cubicBezTo>
              </a:path>
            </a:pathLst>
          </a:custGeom>
          <a:noFill/>
          <a:ln w="38100" cmpd="sng">
            <a:solidFill>
              <a:srgbClr val="000099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2354" y="1577"/>
            <a:ext cx="1004" cy="69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24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460 miles
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2463" y="913"/>
            <a:ext cx="748" cy="69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24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240 mi
</a:t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2218" y="481"/>
            <a:ext cx="335" cy="3659"/>
          </a:xfrm>
          <a:custGeom>
            <a:pathLst>
              <a:path h="3542" w="458">
                <a:moveTo>
                  <a:pt x="458" y="0"/>
                </a:moveTo>
                <a:cubicBezTo>
                  <a:pt x="229" y="570"/>
                  <a:pt x="0" y="1141"/>
                  <a:pt x="0" y="1731"/>
                </a:cubicBezTo>
                <a:cubicBezTo>
                  <a:pt x="0" y="2321"/>
                  <a:pt x="380" y="3232"/>
                  <a:pt x="458" y="3542"/>
                </a:cubicBezTo>
              </a:path>
            </a:pathLst>
          </a:custGeom>
          <a:noFill/>
          <a:ln w="38100" cmpd="sng">
            <a:solidFill>
              <a:srgbClr val="FFC627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 flipH="1">
            <a:off x="3135" y="482"/>
            <a:ext cx="335" cy="3659"/>
          </a:xfrm>
          <a:custGeom>
            <a:pathLst>
              <a:path h="3542" w="458">
                <a:moveTo>
                  <a:pt x="458" y="0"/>
                </a:moveTo>
                <a:cubicBezTo>
                  <a:pt x="229" y="570"/>
                  <a:pt x="0" y="1141"/>
                  <a:pt x="0" y="1731"/>
                </a:cubicBezTo>
                <a:cubicBezTo>
                  <a:pt x="0" y="2321"/>
                  <a:pt x="380" y="3232"/>
                  <a:pt x="458" y="3542"/>
                </a:cubicBezTo>
              </a:path>
            </a:pathLst>
          </a:custGeom>
          <a:noFill/>
          <a:ln w="38100" cmpd="sng">
            <a:solidFill>
              <a:srgbClr val="FFC627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2505" y="776"/>
            <a:ext cx="678" cy="153"/>
          </a:xfrm>
          <a:custGeom>
            <a:pathLst>
              <a:path h="63" w="466">
                <a:moveTo>
                  <a:pt x="0" y="0"/>
                </a:moveTo>
                <a:cubicBezTo>
                  <a:pt x="76" y="30"/>
                  <a:pt x="153" y="61"/>
                  <a:pt x="231" y="62"/>
                </a:cubicBezTo>
                <a:cubicBezTo>
                  <a:pt x="309" y="63"/>
                  <a:pt x="387" y="36"/>
                  <a:pt x="466" y="9"/>
                </a:cubicBezTo>
              </a:path>
            </a:pathLst>
          </a:custGeom>
          <a:noFill/>
          <a:ln w="38100" cmpd="sng">
            <a:solidFill>
              <a:srgbClr val="000099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0</xdr:row>
      <xdr:rowOff>47625</xdr:rowOff>
    </xdr:from>
    <xdr:to>
      <xdr:col>5</xdr:col>
      <xdr:colOff>200025</xdr:colOff>
      <xdr:row>16</xdr:row>
      <xdr:rowOff>104775</xdr:rowOff>
    </xdr:to>
    <xdr:grpSp>
      <xdr:nvGrpSpPr>
        <xdr:cNvPr id="15" name="Group 15"/>
        <xdr:cNvGrpSpPr>
          <a:grpSpLocks/>
        </xdr:cNvGrpSpPr>
      </xdr:nvGrpSpPr>
      <xdr:grpSpPr>
        <a:xfrm>
          <a:off x="990600" y="47625"/>
          <a:ext cx="2257425" cy="2647950"/>
          <a:chOff x="1251" y="745"/>
          <a:chExt cx="3206" cy="3214"/>
        </a:xfrm>
        <a:solidFill>
          <a:srgbClr val="FFFFFF"/>
        </a:solidFill>
      </xdr:grpSpPr>
      <xdr:sp>
        <xdr:nvSpPr>
          <xdr:cNvPr id="16" name="AutoShape 16"/>
          <xdr:cNvSpPr>
            <a:spLocks/>
          </xdr:cNvSpPr>
        </xdr:nvSpPr>
        <xdr:spPr>
          <a:xfrm>
            <a:off x="1251" y="745"/>
            <a:ext cx="3206" cy="3208"/>
          </a:xfrm>
          <a:prstGeom prst="ellipse">
            <a:avLst/>
          </a:prstGeom>
          <a:solidFill>
            <a:srgbClr val="99CCFF">
              <a:alpha val="50000"/>
            </a:srgbClr>
          </a:solidFill>
          <a:ln w="28575" cmpd="sng">
            <a:solidFill>
              <a:srgbClr val="00009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1251" y="746"/>
            <a:ext cx="3205" cy="3213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" name="Group 18"/>
          <xdr:cNvGrpSpPr>
            <a:grpSpLocks/>
          </xdr:cNvGrpSpPr>
        </xdr:nvGrpSpPr>
        <xdr:grpSpPr>
          <a:xfrm>
            <a:off x="1263" y="755"/>
            <a:ext cx="3173" cy="3187"/>
            <a:chOff x="1139" y="649"/>
            <a:chExt cx="3173" cy="3187"/>
          </a:xfrm>
          <a:solidFill>
            <a:srgbClr val="FFFFFF"/>
          </a:solidFill>
        </xdr:grpSpPr>
        <xdr:sp>
          <xdr:nvSpPr>
            <xdr:cNvPr id="19" name="AutoShape 19"/>
            <xdr:cNvSpPr>
              <a:spLocks/>
            </xdr:cNvSpPr>
          </xdr:nvSpPr>
          <xdr:spPr>
            <a:xfrm>
              <a:off x="2714" y="649"/>
              <a:ext cx="1" cy="269"/>
            </a:xfrm>
            <a:custGeom>
              <a:pathLst>
                <a:path h="269" w="1">
                  <a:moveTo>
                    <a:pt x="0" y="269"/>
                  </a:moveTo>
                  <a:cubicBezTo>
                    <a:pt x="0" y="269"/>
                    <a:pt x="0" y="134"/>
                    <a:pt x="0" y="0"/>
                  </a:cubicBezTo>
                </a:path>
              </a:pathLst>
            </a:custGeom>
            <a:noFill/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20" name="Group 20"/>
            <xdr:cNvGrpSpPr>
              <a:grpSpLocks/>
            </xdr:cNvGrpSpPr>
          </xdr:nvGrpSpPr>
          <xdr:grpSpPr>
            <a:xfrm>
              <a:off x="1139" y="649"/>
              <a:ext cx="3173" cy="3187"/>
              <a:chOff x="1066" y="642"/>
              <a:chExt cx="3173" cy="3187"/>
            </a:xfrm>
            <a:solidFill>
              <a:srgbClr val="FFFFFF"/>
            </a:solidFill>
          </xdr:grpSpPr>
          <xdr:sp>
            <xdr:nvSpPr>
              <xdr:cNvPr id="21" name="AutoShape 21"/>
              <xdr:cNvSpPr>
                <a:spLocks/>
              </xdr:cNvSpPr>
            </xdr:nvSpPr>
            <xdr:spPr>
              <a:xfrm>
                <a:off x="2144" y="932"/>
                <a:ext cx="487" cy="2262"/>
              </a:xfrm>
              <a:custGeom>
                <a:pathLst>
                  <a:path h="2262" w="487">
                    <a:moveTo>
                      <a:pt x="487" y="0"/>
                    </a:moveTo>
                    <a:cubicBezTo>
                      <a:pt x="335" y="321"/>
                      <a:pt x="183" y="642"/>
                      <a:pt x="102" y="1019"/>
                    </a:cubicBezTo>
                    <a:cubicBezTo>
                      <a:pt x="21" y="1396"/>
                      <a:pt x="10" y="1829"/>
                      <a:pt x="0" y="2262"/>
                    </a:cubicBezTo>
                  </a:path>
                </a:pathLst>
              </a:custGeom>
              <a:noFill/>
              <a:ln w="2857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" name="AutoShape 22"/>
              <xdr:cNvSpPr>
                <a:spLocks/>
              </xdr:cNvSpPr>
            </xdr:nvSpPr>
            <xdr:spPr>
              <a:xfrm>
                <a:off x="1561" y="939"/>
                <a:ext cx="1065" cy="2007"/>
              </a:xfrm>
              <a:custGeom>
                <a:pathLst>
                  <a:path h="2007" w="1065">
                    <a:moveTo>
                      <a:pt x="1065" y="0"/>
                    </a:moveTo>
                    <a:cubicBezTo>
                      <a:pt x="868" y="256"/>
                      <a:pt x="672" y="512"/>
                      <a:pt x="537" y="711"/>
                    </a:cubicBezTo>
                    <a:cubicBezTo>
                      <a:pt x="402" y="910"/>
                      <a:pt x="328" y="1047"/>
                      <a:pt x="254" y="1196"/>
                    </a:cubicBezTo>
                    <a:cubicBezTo>
                      <a:pt x="180" y="1345"/>
                      <a:pt x="131" y="1491"/>
                      <a:pt x="91" y="1608"/>
                    </a:cubicBezTo>
                    <a:cubicBezTo>
                      <a:pt x="51" y="1725"/>
                      <a:pt x="28" y="1835"/>
                      <a:pt x="14" y="1901"/>
                    </a:cubicBezTo>
                    <a:cubicBezTo>
                      <a:pt x="0" y="1967"/>
                      <a:pt x="7" y="1989"/>
                      <a:pt x="5" y="2007"/>
                    </a:cubicBezTo>
                  </a:path>
                </a:pathLst>
              </a:custGeom>
              <a:noFill/>
              <a:ln w="2857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" name="AutoShape 23"/>
              <xdr:cNvSpPr>
                <a:spLocks/>
              </xdr:cNvSpPr>
            </xdr:nvSpPr>
            <xdr:spPr>
              <a:xfrm>
                <a:off x="2636" y="939"/>
                <a:ext cx="5" cy="2314"/>
              </a:xfrm>
              <a:custGeom>
                <a:pathLst>
                  <a:path h="2314" w="5">
                    <a:moveTo>
                      <a:pt x="0" y="0"/>
                    </a:moveTo>
                    <a:cubicBezTo>
                      <a:pt x="0" y="0"/>
                      <a:pt x="2" y="1157"/>
                      <a:pt x="5" y="2314"/>
                    </a:cubicBezTo>
                  </a:path>
                </a:pathLst>
              </a:custGeom>
              <a:noFill/>
              <a:ln w="2857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" name="AutoShape 24"/>
              <xdr:cNvSpPr>
                <a:spLocks/>
              </xdr:cNvSpPr>
            </xdr:nvSpPr>
            <xdr:spPr>
              <a:xfrm>
                <a:off x="2665" y="944"/>
                <a:ext cx="1070" cy="1997"/>
              </a:xfrm>
              <a:custGeom>
                <a:pathLst>
                  <a:path h="1997" w="1070">
                    <a:moveTo>
                      <a:pt x="0" y="0"/>
                    </a:moveTo>
                    <a:cubicBezTo>
                      <a:pt x="87" y="104"/>
                      <a:pt x="175" y="209"/>
                      <a:pt x="249" y="307"/>
                    </a:cubicBezTo>
                    <a:cubicBezTo>
                      <a:pt x="323" y="405"/>
                      <a:pt x="367" y="476"/>
                      <a:pt x="441" y="586"/>
                    </a:cubicBezTo>
                    <a:cubicBezTo>
                      <a:pt x="515" y="696"/>
                      <a:pt x="616" y="844"/>
                      <a:pt x="691" y="970"/>
                    </a:cubicBezTo>
                    <a:cubicBezTo>
                      <a:pt x="766" y="1096"/>
                      <a:pt x="839" y="1239"/>
                      <a:pt x="888" y="1344"/>
                    </a:cubicBezTo>
                    <a:cubicBezTo>
                      <a:pt x="937" y="1449"/>
                      <a:pt x="954" y="1494"/>
                      <a:pt x="984" y="1603"/>
                    </a:cubicBezTo>
                    <a:cubicBezTo>
                      <a:pt x="1014" y="1712"/>
                      <a:pt x="1042" y="1854"/>
                      <a:pt x="1070" y="1997"/>
                    </a:cubicBezTo>
                  </a:path>
                </a:pathLst>
              </a:custGeom>
              <a:noFill/>
              <a:ln w="2857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" name="AutoShape 25"/>
              <xdr:cNvSpPr>
                <a:spLocks/>
              </xdr:cNvSpPr>
            </xdr:nvSpPr>
            <xdr:spPr>
              <a:xfrm>
                <a:off x="2674" y="939"/>
                <a:ext cx="1455" cy="1930"/>
              </a:xfrm>
              <a:custGeom>
                <a:pathLst>
                  <a:path h="1916" w="1450">
                    <a:moveTo>
                      <a:pt x="0" y="0"/>
                    </a:moveTo>
                    <a:cubicBezTo>
                      <a:pt x="72" y="64"/>
                      <a:pt x="144" y="129"/>
                      <a:pt x="236" y="202"/>
                    </a:cubicBezTo>
                    <a:cubicBezTo>
                      <a:pt x="328" y="275"/>
                      <a:pt x="470" y="375"/>
                      <a:pt x="552" y="437"/>
                    </a:cubicBezTo>
                    <a:cubicBezTo>
                      <a:pt x="634" y="499"/>
                      <a:pt x="680" y="533"/>
                      <a:pt x="730" y="576"/>
                    </a:cubicBezTo>
                    <a:cubicBezTo>
                      <a:pt x="780" y="619"/>
                      <a:pt x="813" y="656"/>
                      <a:pt x="855" y="696"/>
                    </a:cubicBezTo>
                    <a:cubicBezTo>
                      <a:pt x="897" y="736"/>
                      <a:pt x="931" y="762"/>
                      <a:pt x="980" y="816"/>
                    </a:cubicBezTo>
                    <a:cubicBezTo>
                      <a:pt x="1029" y="870"/>
                      <a:pt x="1099" y="943"/>
                      <a:pt x="1152" y="1018"/>
                    </a:cubicBezTo>
                    <a:cubicBezTo>
                      <a:pt x="1205" y="1093"/>
                      <a:pt x="1254" y="1179"/>
                      <a:pt x="1296" y="1268"/>
                    </a:cubicBezTo>
                    <a:cubicBezTo>
                      <a:pt x="1338" y="1357"/>
                      <a:pt x="1376" y="1443"/>
                      <a:pt x="1402" y="1551"/>
                    </a:cubicBezTo>
                    <a:cubicBezTo>
                      <a:pt x="1428" y="1659"/>
                      <a:pt x="1439" y="1787"/>
                      <a:pt x="1450" y="1916"/>
                    </a:cubicBezTo>
                  </a:path>
                </a:pathLst>
              </a:custGeom>
              <a:noFill/>
              <a:ln w="2857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" name="AutoShape 26"/>
              <xdr:cNvSpPr>
                <a:spLocks/>
              </xdr:cNvSpPr>
            </xdr:nvSpPr>
            <xdr:spPr>
              <a:xfrm>
                <a:off x="2655" y="925"/>
                <a:ext cx="1584" cy="1166"/>
              </a:xfrm>
              <a:custGeom>
                <a:pathLst>
                  <a:path h="1166" w="1584">
                    <a:moveTo>
                      <a:pt x="0" y="0"/>
                    </a:moveTo>
                    <a:cubicBezTo>
                      <a:pt x="71" y="32"/>
                      <a:pt x="143" y="64"/>
                      <a:pt x="231" y="106"/>
                    </a:cubicBezTo>
                    <a:cubicBezTo>
                      <a:pt x="319" y="148"/>
                      <a:pt x="431" y="201"/>
                      <a:pt x="528" y="254"/>
                    </a:cubicBezTo>
                    <a:cubicBezTo>
                      <a:pt x="625" y="307"/>
                      <a:pt x="732" y="373"/>
                      <a:pt x="816" y="427"/>
                    </a:cubicBezTo>
                    <a:cubicBezTo>
                      <a:pt x="900" y="481"/>
                      <a:pt x="945" y="506"/>
                      <a:pt x="1032" y="576"/>
                    </a:cubicBezTo>
                    <a:cubicBezTo>
                      <a:pt x="1119" y="646"/>
                      <a:pt x="1263" y="772"/>
                      <a:pt x="1339" y="845"/>
                    </a:cubicBezTo>
                    <a:cubicBezTo>
                      <a:pt x="1415" y="918"/>
                      <a:pt x="1447" y="960"/>
                      <a:pt x="1488" y="1013"/>
                    </a:cubicBezTo>
                    <a:cubicBezTo>
                      <a:pt x="1529" y="1066"/>
                      <a:pt x="1556" y="1116"/>
                      <a:pt x="1584" y="1166"/>
                    </a:cubicBezTo>
                  </a:path>
                </a:pathLst>
              </a:custGeom>
              <a:noFill/>
              <a:ln w="2857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" name="AutoShape 27"/>
              <xdr:cNvSpPr>
                <a:spLocks/>
              </xdr:cNvSpPr>
            </xdr:nvSpPr>
            <xdr:spPr>
              <a:xfrm>
                <a:off x="2670" y="925"/>
                <a:ext cx="1392" cy="557"/>
              </a:xfrm>
              <a:custGeom>
                <a:pathLst>
                  <a:path h="557" w="1392">
                    <a:moveTo>
                      <a:pt x="0" y="0"/>
                    </a:moveTo>
                    <a:cubicBezTo>
                      <a:pt x="91" y="13"/>
                      <a:pt x="182" y="26"/>
                      <a:pt x="273" y="43"/>
                    </a:cubicBezTo>
                    <a:cubicBezTo>
                      <a:pt x="364" y="60"/>
                      <a:pt x="460" y="78"/>
                      <a:pt x="547" y="101"/>
                    </a:cubicBezTo>
                    <a:cubicBezTo>
                      <a:pt x="634" y="124"/>
                      <a:pt x="726" y="156"/>
                      <a:pt x="796" y="182"/>
                    </a:cubicBezTo>
                    <a:cubicBezTo>
                      <a:pt x="866" y="208"/>
                      <a:pt x="907" y="228"/>
                      <a:pt x="969" y="259"/>
                    </a:cubicBezTo>
                    <a:cubicBezTo>
                      <a:pt x="1031" y="290"/>
                      <a:pt x="1096" y="320"/>
                      <a:pt x="1166" y="370"/>
                    </a:cubicBezTo>
                    <a:cubicBezTo>
                      <a:pt x="1236" y="420"/>
                      <a:pt x="1314" y="488"/>
                      <a:pt x="1392" y="557"/>
                    </a:cubicBezTo>
                  </a:path>
                </a:pathLst>
              </a:custGeom>
              <a:noFill/>
              <a:ln w="2857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" name="AutoShape 28"/>
              <xdr:cNvSpPr>
                <a:spLocks/>
              </xdr:cNvSpPr>
            </xdr:nvSpPr>
            <xdr:spPr>
              <a:xfrm>
                <a:off x="2679" y="909"/>
                <a:ext cx="1013" cy="112"/>
              </a:xfrm>
              <a:custGeom>
                <a:pathLst>
                  <a:path h="112" w="1003">
                    <a:moveTo>
                      <a:pt x="0" y="11"/>
                    </a:moveTo>
                    <a:cubicBezTo>
                      <a:pt x="100" y="5"/>
                      <a:pt x="201" y="0"/>
                      <a:pt x="307" y="2"/>
                    </a:cubicBezTo>
                    <a:cubicBezTo>
                      <a:pt x="413" y="4"/>
                      <a:pt x="554" y="19"/>
                      <a:pt x="634" y="26"/>
                    </a:cubicBezTo>
                    <a:cubicBezTo>
                      <a:pt x="714" y="33"/>
                      <a:pt x="726" y="31"/>
                      <a:pt x="787" y="45"/>
                    </a:cubicBezTo>
                    <a:cubicBezTo>
                      <a:pt x="848" y="59"/>
                      <a:pt x="925" y="85"/>
                      <a:pt x="1003" y="112"/>
                    </a:cubicBezTo>
                  </a:path>
                </a:pathLst>
              </a:custGeom>
              <a:noFill/>
              <a:ln w="2857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" name="AutoShape 29"/>
              <xdr:cNvSpPr>
                <a:spLocks/>
              </xdr:cNvSpPr>
            </xdr:nvSpPr>
            <xdr:spPr>
              <a:xfrm>
                <a:off x="2665" y="840"/>
                <a:ext cx="797" cy="75"/>
              </a:xfrm>
              <a:custGeom>
                <a:pathLst>
                  <a:path h="75" w="797">
                    <a:moveTo>
                      <a:pt x="0" y="75"/>
                    </a:moveTo>
                    <a:cubicBezTo>
                      <a:pt x="91" y="50"/>
                      <a:pt x="183" y="25"/>
                      <a:pt x="259" y="13"/>
                    </a:cubicBezTo>
                    <a:cubicBezTo>
                      <a:pt x="335" y="1"/>
                      <a:pt x="398" y="5"/>
                      <a:pt x="456" y="3"/>
                    </a:cubicBezTo>
                    <a:cubicBezTo>
                      <a:pt x="514" y="1"/>
                      <a:pt x="548" y="0"/>
                      <a:pt x="605" y="3"/>
                    </a:cubicBezTo>
                    <a:cubicBezTo>
                      <a:pt x="662" y="6"/>
                      <a:pt x="729" y="14"/>
                      <a:pt x="797" y="23"/>
                    </a:cubicBezTo>
                  </a:path>
                </a:pathLst>
              </a:custGeom>
              <a:noFill/>
              <a:ln w="2857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" name="AutoShape 30"/>
              <xdr:cNvSpPr>
                <a:spLocks/>
              </xdr:cNvSpPr>
            </xdr:nvSpPr>
            <xdr:spPr>
              <a:xfrm>
                <a:off x="2660" y="723"/>
                <a:ext cx="504" cy="183"/>
              </a:xfrm>
              <a:custGeom>
                <a:pathLst>
                  <a:path h="183" w="504">
                    <a:moveTo>
                      <a:pt x="0" y="183"/>
                    </a:moveTo>
                    <a:cubicBezTo>
                      <a:pt x="70" y="149"/>
                      <a:pt x="141" y="116"/>
                      <a:pt x="197" y="92"/>
                    </a:cubicBezTo>
                    <a:cubicBezTo>
                      <a:pt x="253" y="68"/>
                      <a:pt x="285" y="54"/>
                      <a:pt x="336" y="39"/>
                    </a:cubicBezTo>
                    <a:cubicBezTo>
                      <a:pt x="387" y="24"/>
                      <a:pt x="445" y="12"/>
                      <a:pt x="504" y="0"/>
                    </a:cubicBezTo>
                  </a:path>
                </a:pathLst>
              </a:custGeom>
              <a:noFill/>
              <a:ln w="2857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" name="AutoShape 31"/>
              <xdr:cNvSpPr>
                <a:spLocks/>
              </xdr:cNvSpPr>
            </xdr:nvSpPr>
            <xdr:spPr>
              <a:xfrm>
                <a:off x="2674" y="675"/>
                <a:ext cx="298" cy="226"/>
              </a:xfrm>
              <a:custGeom>
                <a:pathLst>
                  <a:path h="226" w="298">
                    <a:moveTo>
                      <a:pt x="0" y="226"/>
                    </a:moveTo>
                    <a:cubicBezTo>
                      <a:pt x="40" y="185"/>
                      <a:pt x="80" y="144"/>
                      <a:pt x="130" y="106"/>
                    </a:cubicBezTo>
                    <a:cubicBezTo>
                      <a:pt x="180" y="68"/>
                      <a:pt x="239" y="34"/>
                      <a:pt x="298" y="0"/>
                    </a:cubicBezTo>
                  </a:path>
                </a:pathLst>
              </a:custGeom>
              <a:noFill/>
              <a:ln w="2857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" name="AutoShape 32"/>
              <xdr:cNvSpPr>
                <a:spLocks/>
              </xdr:cNvSpPr>
            </xdr:nvSpPr>
            <xdr:spPr>
              <a:xfrm>
                <a:off x="2655" y="651"/>
                <a:ext cx="178" cy="264"/>
              </a:xfrm>
              <a:custGeom>
                <a:pathLst>
                  <a:path h="264" w="178">
                    <a:moveTo>
                      <a:pt x="0" y="264"/>
                    </a:moveTo>
                    <a:cubicBezTo>
                      <a:pt x="38" y="195"/>
                      <a:pt x="76" y="126"/>
                      <a:pt x="106" y="82"/>
                    </a:cubicBezTo>
                    <a:cubicBezTo>
                      <a:pt x="136" y="38"/>
                      <a:pt x="157" y="19"/>
                      <a:pt x="178" y="0"/>
                    </a:cubicBezTo>
                  </a:path>
                </a:pathLst>
              </a:custGeom>
              <a:noFill/>
              <a:ln w="2857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" name="AutoShape 33"/>
              <xdr:cNvSpPr>
                <a:spLocks/>
              </xdr:cNvSpPr>
            </xdr:nvSpPr>
            <xdr:spPr>
              <a:xfrm>
                <a:off x="2650" y="642"/>
                <a:ext cx="68" cy="259"/>
              </a:xfrm>
              <a:custGeom>
                <a:pathLst>
                  <a:path h="259" w="68">
                    <a:moveTo>
                      <a:pt x="0" y="259"/>
                    </a:moveTo>
                    <a:cubicBezTo>
                      <a:pt x="28" y="151"/>
                      <a:pt x="57" y="43"/>
                      <a:pt x="68" y="0"/>
                    </a:cubicBezTo>
                  </a:path>
                </a:pathLst>
              </a:custGeom>
              <a:noFill/>
              <a:ln w="2857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" name="AutoShape 34"/>
              <xdr:cNvSpPr>
                <a:spLocks/>
              </xdr:cNvSpPr>
            </xdr:nvSpPr>
            <xdr:spPr>
              <a:xfrm>
                <a:off x="2569" y="642"/>
                <a:ext cx="67" cy="269"/>
              </a:xfrm>
              <a:custGeom>
                <a:pathLst>
                  <a:path h="269" w="67">
                    <a:moveTo>
                      <a:pt x="67" y="269"/>
                    </a:moveTo>
                    <a:cubicBezTo>
                      <a:pt x="39" y="157"/>
                      <a:pt x="11" y="45"/>
                      <a:pt x="0" y="0"/>
                    </a:cubicBezTo>
                  </a:path>
                </a:pathLst>
              </a:custGeom>
              <a:noFill/>
              <a:ln w="2857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" name="AutoShape 35"/>
              <xdr:cNvSpPr>
                <a:spLocks/>
              </xdr:cNvSpPr>
            </xdr:nvSpPr>
            <xdr:spPr>
              <a:xfrm>
                <a:off x="2420" y="661"/>
                <a:ext cx="211" cy="221"/>
              </a:xfrm>
              <a:custGeom>
                <a:pathLst>
                  <a:path h="221" w="211">
                    <a:moveTo>
                      <a:pt x="211" y="221"/>
                    </a:moveTo>
                    <a:cubicBezTo>
                      <a:pt x="211" y="221"/>
                      <a:pt x="105" y="110"/>
                      <a:pt x="0" y="0"/>
                    </a:cubicBezTo>
                  </a:path>
                </a:pathLst>
              </a:custGeom>
              <a:noFill/>
              <a:ln w="2857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" name="AutoShape 36"/>
              <xdr:cNvSpPr>
                <a:spLocks/>
              </xdr:cNvSpPr>
            </xdr:nvSpPr>
            <xdr:spPr>
              <a:xfrm>
                <a:off x="2310" y="685"/>
                <a:ext cx="326" cy="206"/>
              </a:xfrm>
              <a:custGeom>
                <a:pathLst>
                  <a:path h="206" w="326">
                    <a:moveTo>
                      <a:pt x="326" y="206"/>
                    </a:moveTo>
                    <a:cubicBezTo>
                      <a:pt x="267" y="166"/>
                      <a:pt x="209" y="126"/>
                      <a:pt x="163" y="96"/>
                    </a:cubicBezTo>
                    <a:cubicBezTo>
                      <a:pt x="117" y="66"/>
                      <a:pt x="75" y="40"/>
                      <a:pt x="48" y="24"/>
                    </a:cubicBezTo>
                    <a:cubicBezTo>
                      <a:pt x="21" y="8"/>
                      <a:pt x="10" y="4"/>
                      <a:pt x="0" y="0"/>
                    </a:cubicBezTo>
                  </a:path>
                </a:pathLst>
              </a:custGeom>
              <a:noFill/>
              <a:ln w="2857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" name="AutoShape 37"/>
              <xdr:cNvSpPr>
                <a:spLocks/>
              </xdr:cNvSpPr>
            </xdr:nvSpPr>
            <xdr:spPr>
              <a:xfrm>
                <a:off x="2108" y="743"/>
                <a:ext cx="518" cy="168"/>
              </a:xfrm>
              <a:custGeom>
                <a:pathLst>
                  <a:path h="168" w="518">
                    <a:moveTo>
                      <a:pt x="518" y="168"/>
                    </a:moveTo>
                    <a:cubicBezTo>
                      <a:pt x="465" y="137"/>
                      <a:pt x="412" y="107"/>
                      <a:pt x="346" y="81"/>
                    </a:cubicBezTo>
                    <a:cubicBezTo>
                      <a:pt x="280" y="55"/>
                      <a:pt x="178" y="27"/>
                      <a:pt x="120" y="14"/>
                    </a:cubicBezTo>
                    <a:cubicBezTo>
                      <a:pt x="62" y="1"/>
                      <a:pt x="22" y="2"/>
                      <a:pt x="0" y="0"/>
                    </a:cubicBezTo>
                  </a:path>
                </a:pathLst>
              </a:custGeom>
              <a:noFill/>
              <a:ln w="2857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" name="AutoShape 38"/>
              <xdr:cNvSpPr>
                <a:spLocks/>
              </xdr:cNvSpPr>
            </xdr:nvSpPr>
            <xdr:spPr>
              <a:xfrm>
                <a:off x="1806" y="840"/>
                <a:ext cx="787" cy="56"/>
              </a:xfrm>
              <a:custGeom>
                <a:pathLst>
                  <a:path h="56" w="787">
                    <a:moveTo>
                      <a:pt x="787" y="56"/>
                    </a:moveTo>
                    <a:cubicBezTo>
                      <a:pt x="654" y="36"/>
                      <a:pt x="522" y="16"/>
                      <a:pt x="432" y="8"/>
                    </a:cubicBezTo>
                    <a:cubicBezTo>
                      <a:pt x="342" y="0"/>
                      <a:pt x="321" y="1"/>
                      <a:pt x="249" y="8"/>
                    </a:cubicBezTo>
                    <a:cubicBezTo>
                      <a:pt x="177" y="15"/>
                      <a:pt x="88" y="33"/>
                      <a:pt x="0" y="51"/>
                    </a:cubicBezTo>
                  </a:path>
                </a:pathLst>
              </a:custGeom>
              <a:noFill/>
              <a:ln w="2857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" name="AutoShape 39"/>
              <xdr:cNvSpPr>
                <a:spLocks/>
              </xdr:cNvSpPr>
            </xdr:nvSpPr>
            <xdr:spPr>
              <a:xfrm>
                <a:off x="1614" y="914"/>
                <a:ext cx="998" cy="117"/>
              </a:xfrm>
              <a:custGeom>
                <a:pathLst>
                  <a:path h="117" w="998">
                    <a:moveTo>
                      <a:pt x="998" y="6"/>
                    </a:moveTo>
                    <a:cubicBezTo>
                      <a:pt x="841" y="3"/>
                      <a:pt x="684" y="0"/>
                      <a:pt x="561" y="6"/>
                    </a:cubicBezTo>
                    <a:cubicBezTo>
                      <a:pt x="438" y="12"/>
                      <a:pt x="352" y="27"/>
                      <a:pt x="259" y="45"/>
                    </a:cubicBezTo>
                    <a:cubicBezTo>
                      <a:pt x="166" y="63"/>
                      <a:pt x="83" y="90"/>
                      <a:pt x="0" y="117"/>
                    </a:cubicBezTo>
                  </a:path>
                </a:pathLst>
              </a:custGeom>
              <a:noFill/>
              <a:ln w="2857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" name="AutoShape 40"/>
              <xdr:cNvSpPr>
                <a:spLocks/>
              </xdr:cNvSpPr>
            </xdr:nvSpPr>
            <xdr:spPr>
              <a:xfrm>
                <a:off x="1220" y="930"/>
                <a:ext cx="1368" cy="609"/>
              </a:xfrm>
              <a:custGeom>
                <a:pathLst>
                  <a:path h="609" w="1368">
                    <a:moveTo>
                      <a:pt x="1368" y="0"/>
                    </a:moveTo>
                    <a:cubicBezTo>
                      <a:pt x="1290" y="7"/>
                      <a:pt x="1213" y="15"/>
                      <a:pt x="1123" y="33"/>
                    </a:cubicBezTo>
                    <a:cubicBezTo>
                      <a:pt x="1033" y="51"/>
                      <a:pt x="938" y="69"/>
                      <a:pt x="826" y="105"/>
                    </a:cubicBezTo>
                    <a:cubicBezTo>
                      <a:pt x="714" y="141"/>
                      <a:pt x="562" y="194"/>
                      <a:pt x="451" y="249"/>
                    </a:cubicBezTo>
                    <a:cubicBezTo>
                      <a:pt x="340" y="304"/>
                      <a:pt x="233" y="377"/>
                      <a:pt x="158" y="437"/>
                    </a:cubicBezTo>
                    <a:cubicBezTo>
                      <a:pt x="83" y="497"/>
                      <a:pt x="41" y="553"/>
                      <a:pt x="0" y="609"/>
                    </a:cubicBezTo>
                  </a:path>
                </a:pathLst>
              </a:custGeom>
              <a:noFill/>
              <a:ln w="2857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" name="AutoShape 41"/>
              <xdr:cNvSpPr>
                <a:spLocks/>
              </xdr:cNvSpPr>
            </xdr:nvSpPr>
            <xdr:spPr>
              <a:xfrm>
                <a:off x="1066" y="930"/>
                <a:ext cx="1541" cy="1123"/>
              </a:xfrm>
              <a:custGeom>
                <a:pathLst>
                  <a:path h="1123" w="1541">
                    <a:moveTo>
                      <a:pt x="1541" y="0"/>
                    </a:moveTo>
                    <a:cubicBezTo>
                      <a:pt x="1417" y="50"/>
                      <a:pt x="1293" y="101"/>
                      <a:pt x="1176" y="158"/>
                    </a:cubicBezTo>
                    <a:cubicBezTo>
                      <a:pt x="1059" y="215"/>
                      <a:pt x="947" y="277"/>
                      <a:pt x="836" y="345"/>
                    </a:cubicBezTo>
                    <a:cubicBezTo>
                      <a:pt x="725" y="413"/>
                      <a:pt x="609" y="486"/>
                      <a:pt x="509" y="566"/>
                    </a:cubicBezTo>
                    <a:cubicBezTo>
                      <a:pt x="409" y="646"/>
                      <a:pt x="321" y="732"/>
                      <a:pt x="236" y="825"/>
                    </a:cubicBezTo>
                    <a:cubicBezTo>
                      <a:pt x="151" y="918"/>
                      <a:pt x="75" y="1020"/>
                      <a:pt x="0" y="1123"/>
                    </a:cubicBezTo>
                  </a:path>
                </a:pathLst>
              </a:custGeom>
              <a:noFill/>
              <a:ln w="2857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" name="AutoShape 42"/>
              <xdr:cNvSpPr>
                <a:spLocks/>
              </xdr:cNvSpPr>
            </xdr:nvSpPr>
            <xdr:spPr>
              <a:xfrm>
                <a:off x="1196" y="944"/>
                <a:ext cx="1411" cy="1685"/>
              </a:xfrm>
              <a:custGeom>
                <a:pathLst>
                  <a:path h="1685" w="1411">
                    <a:moveTo>
                      <a:pt x="1411" y="0"/>
                    </a:moveTo>
                    <a:cubicBezTo>
                      <a:pt x="1291" y="87"/>
                      <a:pt x="1172" y="174"/>
                      <a:pt x="1061" y="259"/>
                    </a:cubicBezTo>
                    <a:cubicBezTo>
                      <a:pt x="950" y="344"/>
                      <a:pt x="828" y="438"/>
                      <a:pt x="744" y="509"/>
                    </a:cubicBezTo>
                    <a:cubicBezTo>
                      <a:pt x="660" y="580"/>
                      <a:pt x="632" y="605"/>
                      <a:pt x="557" y="687"/>
                    </a:cubicBezTo>
                    <a:cubicBezTo>
                      <a:pt x="482" y="769"/>
                      <a:pt x="359" y="909"/>
                      <a:pt x="293" y="999"/>
                    </a:cubicBezTo>
                    <a:cubicBezTo>
                      <a:pt x="227" y="1089"/>
                      <a:pt x="195" y="1157"/>
                      <a:pt x="158" y="1229"/>
                    </a:cubicBezTo>
                    <a:cubicBezTo>
                      <a:pt x="121" y="1301"/>
                      <a:pt x="98" y="1355"/>
                      <a:pt x="72" y="1431"/>
                    </a:cubicBezTo>
                    <a:cubicBezTo>
                      <a:pt x="46" y="1507"/>
                      <a:pt x="12" y="1643"/>
                      <a:pt x="0" y="1685"/>
                    </a:cubicBezTo>
                  </a:path>
                </a:pathLst>
              </a:custGeom>
              <a:noFill/>
              <a:ln w="2857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" name="AutoShape 43"/>
              <xdr:cNvSpPr>
                <a:spLocks/>
              </xdr:cNvSpPr>
            </xdr:nvSpPr>
            <xdr:spPr>
              <a:xfrm>
                <a:off x="1167" y="2629"/>
                <a:ext cx="34" cy="178"/>
              </a:xfrm>
              <a:custGeom>
                <a:pathLst>
                  <a:path h="178" w="34">
                    <a:moveTo>
                      <a:pt x="34" y="0"/>
                    </a:moveTo>
                    <a:cubicBezTo>
                      <a:pt x="34" y="0"/>
                      <a:pt x="17" y="89"/>
                      <a:pt x="0" y="178"/>
                    </a:cubicBezTo>
                  </a:path>
                </a:pathLst>
              </a:custGeom>
              <a:noFill/>
              <a:ln w="2857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" name="AutoShape 44"/>
              <xdr:cNvSpPr>
                <a:spLocks/>
              </xdr:cNvSpPr>
            </xdr:nvSpPr>
            <xdr:spPr>
              <a:xfrm>
                <a:off x="1547" y="2936"/>
                <a:ext cx="163" cy="591"/>
              </a:xfrm>
              <a:custGeom>
                <a:pathLst>
                  <a:path h="591" w="163">
                    <a:moveTo>
                      <a:pt x="14" y="0"/>
                    </a:moveTo>
                    <a:cubicBezTo>
                      <a:pt x="7" y="75"/>
                      <a:pt x="0" y="151"/>
                      <a:pt x="9" y="221"/>
                    </a:cubicBezTo>
                    <a:cubicBezTo>
                      <a:pt x="18" y="291"/>
                      <a:pt x="41" y="356"/>
                      <a:pt x="67" y="418"/>
                    </a:cubicBezTo>
                    <a:cubicBezTo>
                      <a:pt x="93" y="480"/>
                      <a:pt x="128" y="535"/>
                      <a:pt x="163" y="591"/>
                    </a:cubicBezTo>
                  </a:path>
                </a:pathLst>
              </a:custGeom>
              <a:noFill/>
              <a:ln w="2857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" name="AutoShape 45"/>
              <xdr:cNvSpPr>
                <a:spLocks/>
              </xdr:cNvSpPr>
            </xdr:nvSpPr>
            <xdr:spPr>
              <a:xfrm>
                <a:off x="2142" y="3186"/>
                <a:ext cx="177" cy="619"/>
              </a:xfrm>
              <a:custGeom>
                <a:pathLst>
                  <a:path h="619" w="177">
                    <a:moveTo>
                      <a:pt x="0" y="0"/>
                    </a:moveTo>
                    <a:cubicBezTo>
                      <a:pt x="8" y="80"/>
                      <a:pt x="17" y="160"/>
                      <a:pt x="28" y="225"/>
                    </a:cubicBezTo>
                    <a:cubicBezTo>
                      <a:pt x="39" y="290"/>
                      <a:pt x="42" y="323"/>
                      <a:pt x="67" y="389"/>
                    </a:cubicBezTo>
                    <a:cubicBezTo>
                      <a:pt x="92" y="455"/>
                      <a:pt x="134" y="537"/>
                      <a:pt x="177" y="619"/>
                    </a:cubicBezTo>
                  </a:path>
                </a:pathLst>
              </a:custGeom>
              <a:noFill/>
              <a:ln w="2857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" name="AutoShape 46"/>
              <xdr:cNvSpPr>
                <a:spLocks/>
              </xdr:cNvSpPr>
            </xdr:nvSpPr>
            <xdr:spPr>
              <a:xfrm>
                <a:off x="2636" y="3258"/>
                <a:ext cx="5" cy="571"/>
              </a:xfrm>
              <a:custGeom>
                <a:pathLst>
                  <a:path h="571" w="5">
                    <a:moveTo>
                      <a:pt x="5" y="0"/>
                    </a:moveTo>
                    <a:cubicBezTo>
                      <a:pt x="5" y="0"/>
                      <a:pt x="2" y="285"/>
                      <a:pt x="0" y="571"/>
                    </a:cubicBezTo>
                  </a:path>
                </a:pathLst>
              </a:custGeom>
              <a:noFill/>
              <a:ln w="2857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47" name="Group 47"/>
              <xdr:cNvGrpSpPr>
                <a:grpSpLocks/>
              </xdr:cNvGrpSpPr>
            </xdr:nvGrpSpPr>
            <xdr:grpSpPr>
              <a:xfrm>
                <a:off x="2650" y="944"/>
                <a:ext cx="496" cy="2851"/>
                <a:chOff x="2799" y="840"/>
                <a:chExt cx="496" cy="2851"/>
              </a:xfrm>
              <a:solidFill>
                <a:srgbClr val="FFFFFF"/>
              </a:solidFill>
            </xdr:grpSpPr>
            <xdr:sp>
              <xdr:nvSpPr>
                <xdr:cNvPr id="48" name="AutoShape 48"/>
                <xdr:cNvSpPr>
                  <a:spLocks/>
                </xdr:cNvSpPr>
              </xdr:nvSpPr>
              <xdr:spPr>
                <a:xfrm>
                  <a:off x="2799" y="840"/>
                  <a:ext cx="496" cy="2251"/>
                </a:xfrm>
                <a:custGeom>
                  <a:pathLst>
                    <a:path h="2256" w="496">
                      <a:moveTo>
                        <a:pt x="0" y="0"/>
                      </a:moveTo>
                      <a:cubicBezTo>
                        <a:pt x="82" y="158"/>
                        <a:pt x="164" y="317"/>
                        <a:pt x="226" y="471"/>
                      </a:cubicBezTo>
                      <a:cubicBezTo>
                        <a:pt x="288" y="625"/>
                        <a:pt x="332" y="777"/>
                        <a:pt x="370" y="927"/>
                      </a:cubicBezTo>
                      <a:cubicBezTo>
                        <a:pt x="408" y="1077"/>
                        <a:pt x="436" y="1252"/>
                        <a:pt x="456" y="1373"/>
                      </a:cubicBezTo>
                      <a:cubicBezTo>
                        <a:pt x="476" y="1494"/>
                        <a:pt x="484" y="1541"/>
                        <a:pt x="490" y="1656"/>
                      </a:cubicBezTo>
                      <a:cubicBezTo>
                        <a:pt x="496" y="1771"/>
                        <a:pt x="493" y="1964"/>
                        <a:pt x="490" y="2064"/>
                      </a:cubicBezTo>
                      <a:cubicBezTo>
                        <a:pt x="487" y="2164"/>
                        <a:pt x="479" y="2210"/>
                        <a:pt x="471" y="2256"/>
                      </a:cubicBezTo>
                    </a:path>
                  </a:pathLst>
                </a:custGeom>
                <a:noFill/>
                <a:ln w="28575" cmpd="sng">
                  <a:solidFill>
                    <a:srgbClr val="0000FF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9" name="AutoShape 49"/>
                <xdr:cNvSpPr>
                  <a:spLocks/>
                </xdr:cNvSpPr>
              </xdr:nvSpPr>
              <xdr:spPr>
                <a:xfrm>
                  <a:off x="3135" y="3096"/>
                  <a:ext cx="140" cy="595"/>
                </a:xfrm>
                <a:custGeom>
                  <a:pathLst>
                    <a:path h="595" w="140">
                      <a:moveTo>
                        <a:pt x="140" y="0"/>
                      </a:moveTo>
                      <a:cubicBezTo>
                        <a:pt x="128" y="74"/>
                        <a:pt x="117" y="148"/>
                        <a:pt x="106" y="216"/>
                      </a:cubicBezTo>
                      <a:cubicBezTo>
                        <a:pt x="95" y="284"/>
                        <a:pt x="90" y="345"/>
                        <a:pt x="72" y="408"/>
                      </a:cubicBezTo>
                      <a:cubicBezTo>
                        <a:pt x="54" y="471"/>
                        <a:pt x="27" y="533"/>
                        <a:pt x="0" y="595"/>
                      </a:cubicBezTo>
                    </a:path>
                  </a:pathLst>
                </a:custGeom>
                <a:noFill/>
                <a:ln w="28575" cmpd="sng">
                  <a:solidFill>
                    <a:srgbClr val="0000FF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50" name="AutoShape 50"/>
              <xdr:cNvSpPr>
                <a:spLocks/>
              </xdr:cNvSpPr>
            </xdr:nvSpPr>
            <xdr:spPr>
              <a:xfrm>
                <a:off x="3572" y="2931"/>
                <a:ext cx="171" cy="610"/>
              </a:xfrm>
              <a:custGeom>
                <a:pathLst>
                  <a:path h="610" w="171">
                    <a:moveTo>
                      <a:pt x="163" y="0"/>
                    </a:moveTo>
                    <a:cubicBezTo>
                      <a:pt x="167" y="60"/>
                      <a:pt x="171" y="120"/>
                      <a:pt x="168" y="173"/>
                    </a:cubicBezTo>
                    <a:cubicBezTo>
                      <a:pt x="165" y="226"/>
                      <a:pt x="160" y="261"/>
                      <a:pt x="144" y="317"/>
                    </a:cubicBezTo>
                    <a:cubicBezTo>
                      <a:pt x="128" y="373"/>
                      <a:pt x="96" y="460"/>
                      <a:pt x="72" y="509"/>
                    </a:cubicBezTo>
                    <a:cubicBezTo>
                      <a:pt x="48" y="558"/>
                      <a:pt x="24" y="584"/>
                      <a:pt x="0" y="610"/>
                    </a:cubicBezTo>
                  </a:path>
                </a:pathLst>
              </a:custGeom>
              <a:noFill/>
              <a:ln w="2857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51" name="AutoShape 51"/>
          <xdr:cNvSpPr>
            <a:spLocks/>
          </xdr:cNvSpPr>
        </xdr:nvSpPr>
        <xdr:spPr>
          <a:xfrm>
            <a:off x="2851" y="2693"/>
            <a:ext cx="466" cy="63"/>
          </a:xfrm>
          <a:custGeom>
            <a:pathLst>
              <a:path h="63" w="466">
                <a:moveTo>
                  <a:pt x="0" y="0"/>
                </a:moveTo>
                <a:cubicBezTo>
                  <a:pt x="76" y="30"/>
                  <a:pt x="153" y="61"/>
                  <a:pt x="231" y="62"/>
                </a:cubicBezTo>
                <a:cubicBezTo>
                  <a:pt x="309" y="63"/>
                  <a:pt x="387" y="36"/>
                  <a:pt x="466" y="9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0</xdr:row>
      <xdr:rowOff>47625</xdr:rowOff>
    </xdr:from>
    <xdr:to>
      <xdr:col>13</xdr:col>
      <xdr:colOff>76200</xdr:colOff>
      <xdr:row>8</xdr:row>
      <xdr:rowOff>142875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7286625" y="47625"/>
          <a:ext cx="3829050" cy="1428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WORK IN PROGRESS:
Use at your own discretion.
Worksheet:  Some interesting conversions and stats.
Enter your Latitude and see what the coordinates
 imply in terms of "on ground distance"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B6"/>
  <sheetViews>
    <sheetView workbookViewId="0" topLeftCell="A1">
      <selection activeCell="C26" sqref="C26"/>
    </sheetView>
  </sheetViews>
  <sheetFormatPr defaultColWidth="9.140625" defaultRowHeight="12.75"/>
  <sheetData>
    <row r="5" ht="12.75">
      <c r="B5" t="s">
        <v>38</v>
      </c>
    </row>
    <row r="6" ht="12.75">
      <c r="B6" t="s">
        <v>37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2:H3"/>
  <sheetViews>
    <sheetView workbookViewId="0" topLeftCell="A1">
      <selection activeCell="H5" sqref="H5"/>
    </sheetView>
  </sheetViews>
  <sheetFormatPr defaultColWidth="9.140625" defaultRowHeight="12.75"/>
  <sheetData>
    <row r="2" ht="12.75">
      <c r="H2" t="s">
        <v>38</v>
      </c>
    </row>
    <row r="3" ht="12.75">
      <c r="H3" t="s">
        <v>37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M33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26.140625" style="0" customWidth="1"/>
    <col min="3" max="3" width="8.421875" style="0" customWidth="1"/>
    <col min="4" max="4" width="12.421875" style="0" customWidth="1"/>
    <col min="5" max="5" width="9.57421875" style="0" bestFit="1" customWidth="1"/>
    <col min="6" max="6" width="12.421875" style="0" bestFit="1" customWidth="1"/>
    <col min="7" max="7" width="24.140625" style="0" customWidth="1"/>
    <col min="8" max="8" width="16.140625" style="0" customWidth="1"/>
    <col min="12" max="12" width="10.57421875" style="0" customWidth="1"/>
  </cols>
  <sheetData>
    <row r="1" ht="12.75">
      <c r="A1" t="s">
        <v>0</v>
      </c>
    </row>
    <row r="2" ht="12.75">
      <c r="G2" t="s">
        <v>27</v>
      </c>
    </row>
    <row r="4" spans="7:8" ht="12.75">
      <c r="G4" t="s">
        <v>1</v>
      </c>
      <c r="H4">
        <v>6076.12</v>
      </c>
    </row>
    <row r="5" spans="7:8" ht="12.75">
      <c r="G5" t="s">
        <v>2</v>
      </c>
      <c r="H5">
        <v>1852</v>
      </c>
    </row>
    <row r="6" ht="15.75">
      <c r="A6" s="6" t="s">
        <v>10</v>
      </c>
    </row>
    <row r="7" ht="12.75">
      <c r="A7" s="1" t="s">
        <v>28</v>
      </c>
    </row>
    <row r="8" ht="12.75">
      <c r="A8" s="2" t="s">
        <v>4</v>
      </c>
    </row>
    <row r="9" ht="12.75">
      <c r="A9" s="2" t="s">
        <v>3</v>
      </c>
    </row>
    <row r="10" ht="12.75">
      <c r="A10" s="2" t="s">
        <v>5</v>
      </c>
    </row>
    <row r="11" ht="12.75">
      <c r="A11" s="2"/>
    </row>
    <row r="12" spans="1:5" ht="12.75">
      <c r="A12" s="1" t="s">
        <v>29</v>
      </c>
      <c r="E12" s="2"/>
    </row>
    <row r="13" spans="1:7" ht="12.75">
      <c r="A13" s="7" t="s">
        <v>8</v>
      </c>
      <c r="E13" s="2"/>
      <c r="G13" s="7" t="s">
        <v>9</v>
      </c>
    </row>
    <row r="14" spans="1:7" ht="12.75">
      <c r="A14" s="7" t="s">
        <v>6</v>
      </c>
      <c r="E14" s="2"/>
      <c r="G14" s="7" t="s">
        <v>7</v>
      </c>
    </row>
    <row r="15" spans="1:7" ht="12.75">
      <c r="A15" s="7" t="s">
        <v>11</v>
      </c>
      <c r="E15" s="2"/>
      <c r="G15" s="7" t="s">
        <v>14</v>
      </c>
    </row>
    <row r="16" ht="12.75">
      <c r="E16" s="2"/>
    </row>
    <row r="20" ht="12.75">
      <c r="I20" s="1" t="s">
        <v>24</v>
      </c>
    </row>
    <row r="21" spans="1:10" ht="12.75">
      <c r="A21" s="1" t="s">
        <v>31</v>
      </c>
      <c r="I21" s="4">
        <f>D33/100</f>
        <v>0.1304481419494118</v>
      </c>
      <c r="J21" t="s">
        <v>25</v>
      </c>
    </row>
    <row r="22" spans="1:10" ht="12.75">
      <c r="A22" s="1" t="s">
        <v>30</v>
      </c>
      <c r="I22" s="4">
        <f>L33/100</f>
        <v>0.30866666666666664</v>
      </c>
      <c r="J22" t="s">
        <v>26</v>
      </c>
    </row>
    <row r="23" ht="12.75">
      <c r="A23" s="1"/>
    </row>
    <row r="24" spans="1:5" ht="12.75">
      <c r="A24" s="1"/>
      <c r="E24" s="1" t="s">
        <v>12</v>
      </c>
    </row>
    <row r="25" spans="1:7" ht="12.75">
      <c r="A25" s="1" t="s">
        <v>23</v>
      </c>
      <c r="E25" s="5">
        <f>D31*0.0000001</f>
        <v>0.004696134124462652</v>
      </c>
      <c r="G25" t="s">
        <v>25</v>
      </c>
    </row>
    <row r="26" spans="1:7" ht="12.75">
      <c r="A26" s="1" t="s">
        <v>22</v>
      </c>
      <c r="E26" s="5">
        <f>L31*0.0000001</f>
        <v>0.011112</v>
      </c>
      <c r="G26" t="s">
        <v>26</v>
      </c>
    </row>
    <row r="27" spans="1:7" ht="12.75">
      <c r="A27" s="1" t="s">
        <v>35</v>
      </c>
      <c r="E27" s="5">
        <f>D31*0.00001</f>
        <v>0.46961341244626525</v>
      </c>
      <c r="G27" t="s">
        <v>25</v>
      </c>
    </row>
    <row r="28" spans="1:12" ht="13.5" thickBot="1">
      <c r="A28" s="1" t="s">
        <v>36</v>
      </c>
      <c r="E28" s="5">
        <f>L31*0.00001</f>
        <v>1.1112000000000002</v>
      </c>
      <c r="G28" t="s">
        <v>26</v>
      </c>
      <c r="L28" t="s">
        <v>21</v>
      </c>
    </row>
    <row r="29" spans="1:4" ht="16.5" thickBot="1">
      <c r="A29" s="6" t="s">
        <v>32</v>
      </c>
      <c r="D29" s="3">
        <v>65</v>
      </c>
    </row>
    <row r="30" spans="1:13" ht="13.5" thickBot="1">
      <c r="A30" t="s">
        <v>33</v>
      </c>
      <c r="D30" s="1" t="s">
        <v>12</v>
      </c>
      <c r="E30" s="1" t="s">
        <v>13</v>
      </c>
      <c r="G30" t="s">
        <v>34</v>
      </c>
      <c r="L30" s="1" t="s">
        <v>12</v>
      </c>
      <c r="M30" s="1" t="s">
        <v>13</v>
      </c>
    </row>
    <row r="31" spans="1:13" ht="13.5" thickBot="1">
      <c r="A31" t="s">
        <v>18</v>
      </c>
      <c r="D31" s="8">
        <f>111120*(COS(D29*PI()/180))</f>
        <v>46961.34124462652</v>
      </c>
      <c r="E31" s="8">
        <f>D31*3.28084</f>
        <v>154072.6468090205</v>
      </c>
      <c r="G31" t="s">
        <v>17</v>
      </c>
      <c r="L31" s="4">
        <v>111120</v>
      </c>
      <c r="M31" s="4">
        <f>L31/3.28084</f>
        <v>33869.37491618</v>
      </c>
    </row>
    <row r="32" spans="1:13" ht="13.5" thickBot="1">
      <c r="A32" t="s">
        <v>16</v>
      </c>
      <c r="D32" s="8">
        <f>1852*(COS(D29*PI()/180))</f>
        <v>782.6890207437754</v>
      </c>
      <c r="E32" s="8">
        <f>D32*3.28084</f>
        <v>2567.877446817008</v>
      </c>
      <c r="G32" t="s">
        <v>19</v>
      </c>
      <c r="L32" s="4">
        <f>L31/60</f>
        <v>1852</v>
      </c>
      <c r="M32" s="4">
        <f>L32/3.28084</f>
        <v>564.4895819363334</v>
      </c>
    </row>
    <row r="33" spans="1:13" ht="13.5" thickBot="1">
      <c r="A33" t="s">
        <v>15</v>
      </c>
      <c r="D33" s="8">
        <f>30.86666*(COS(D29*PI()/180))</f>
        <v>13.044814194941178</v>
      </c>
      <c r="E33" s="8">
        <f>D33*3.28084</f>
        <v>42.79794820333082</v>
      </c>
      <c r="G33" t="s">
        <v>20</v>
      </c>
      <c r="L33" s="4">
        <f>L31/3600</f>
        <v>30.866666666666667</v>
      </c>
      <c r="M33" s="4">
        <f>L33/3.28084</f>
        <v>9.40815969893889</v>
      </c>
    </row>
  </sheetData>
  <printOptions/>
  <pageMargins left="0.21" right="0.2" top="1" bottom="1" header="0.5" footer="0.5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Park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Cusick</dc:creator>
  <cp:keywords/>
  <dc:description/>
  <cp:lastModifiedBy>Joel Cusick</cp:lastModifiedBy>
  <cp:lastPrinted>2000-02-14T22:43:32Z</cp:lastPrinted>
  <dcterms:created xsi:type="dcterms:W3CDTF">1999-01-30T21:18:53Z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