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580" windowHeight="5985" activeTab="0"/>
  </bookViews>
  <sheets>
    <sheet name="Sheet1" sheetId="1" r:id="rId1"/>
  </sheets>
  <definedNames>
    <definedName name="_xlnm.Print_Area" localSheetId="0">'Sheet1'!$A$1:$BU$101</definedName>
  </definedNames>
  <calcPr fullCalcOnLoad="1"/>
</workbook>
</file>

<file path=xl/sharedStrings.xml><?xml version="1.0" encoding="utf-8"?>
<sst xmlns="http://schemas.openxmlformats.org/spreadsheetml/2006/main" count="65" uniqueCount="53">
  <si>
    <t>USDA</t>
  </si>
  <si>
    <t>NRCS</t>
  </si>
  <si>
    <t>Name</t>
  </si>
  <si>
    <t>Ident. No.</t>
  </si>
  <si>
    <t>Legal Desc.</t>
  </si>
  <si>
    <t>County</t>
  </si>
  <si>
    <t>Date</t>
  </si>
  <si>
    <t>Checked by</t>
  </si>
  <si>
    <t>Trickle Irrigation System Evaluation</t>
  </si>
  <si>
    <t>KS-ENG-395</t>
  </si>
  <si>
    <t>Evaluation by</t>
  </si>
  <si>
    <t>System Installation Date</t>
  </si>
  <si>
    <t>Water Source</t>
  </si>
  <si>
    <t>Total System   Q</t>
  </si>
  <si>
    <t>gph</t>
  </si>
  <si>
    <t>Pressure at Source</t>
  </si>
  <si>
    <t>psi</t>
  </si>
  <si>
    <t>Pipe Diameter:</t>
  </si>
  <si>
    <t>Main</t>
  </si>
  <si>
    <t>Manifold</t>
  </si>
  <si>
    <t>Lateral(s)</t>
  </si>
  <si>
    <t>Type</t>
  </si>
  <si>
    <t>in.</t>
  </si>
  <si>
    <t>Q</t>
  </si>
  <si>
    <t>Maximum Condition:</t>
  </si>
  <si>
    <t>Lateral No.</t>
  </si>
  <si>
    <t xml:space="preserve">Pipe Dia. </t>
  </si>
  <si>
    <t>Station</t>
  </si>
  <si>
    <t>Amount Measured</t>
  </si>
  <si>
    <t>Units</t>
  </si>
  <si>
    <t>Factor F</t>
  </si>
  <si>
    <t>Calculated (gph)</t>
  </si>
  <si>
    <t>Total</t>
  </si>
  <si>
    <t>Upper Tolerance Limit =</t>
  </si>
  <si>
    <t>Lower Tolerance Limit =</t>
  </si>
  <si>
    <t xml:space="preserve"> </t>
  </si>
  <si>
    <t xml:space="preserve"> Manufacturer and Model</t>
  </si>
  <si>
    <r>
      <t xml:space="preserve">Time (minutes) </t>
    </r>
    <r>
      <rPr>
        <vertAlign val="superscript"/>
        <sz val="12"/>
        <rFont val="Arial"/>
        <family val="2"/>
      </rPr>
      <t>1/</t>
    </r>
  </si>
  <si>
    <t>N</t>
  </si>
  <si>
    <t>Location Map</t>
  </si>
  <si>
    <t xml:space="preserve">Scale 1" = </t>
  </si>
  <si>
    <t>Remarks</t>
  </si>
  <si>
    <t>Conversion Factors</t>
  </si>
  <si>
    <t>Milliliters</t>
  </si>
  <si>
    <t>Fluid Ounces</t>
  </si>
  <si>
    <t>Gallons</t>
  </si>
  <si>
    <t>Average gph</t>
  </si>
  <si>
    <t>Measured Units</t>
  </si>
  <si>
    <t>F Factor</t>
  </si>
  <si>
    <r>
      <t xml:space="preserve">1/ </t>
    </r>
    <r>
      <rPr>
        <sz val="12"/>
        <rFont val="Arial"/>
        <family val="2"/>
      </rPr>
      <t>Minimum of 15 minutes</t>
    </r>
  </si>
  <si>
    <t>Emitter:    Type</t>
  </si>
  <si>
    <t>Rev. 5/03</t>
  </si>
  <si>
    <t>gph = Amount Measured / Time (minutes) x 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</si>
</sst>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2"/>
    </font>
    <font>
      <sz val="10"/>
      <name val="Times New Roman"/>
      <family val="0"/>
    </font>
    <font>
      <b/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sz val="20"/>
      <name val="Times New Roman"/>
      <family val="1"/>
    </font>
    <font>
      <sz val="16"/>
      <name val="Script"/>
      <family val="4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1" fillId="0" borderId="0" xfId="19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6" fillId="0" borderId="0" xfId="20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19" applyFo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 quotePrefix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7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2" fontId="1" fillId="0" borderId="0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4" xfId="0" applyNumberFormat="1" applyBorder="1" applyAlignment="1" applyProtection="1">
      <alignment/>
      <protection/>
    </xf>
    <xf numFmtId="0" fontId="1" fillId="0" borderId="0" xfId="0" applyFont="1" applyAlignment="1">
      <alignment horizontal="left"/>
    </xf>
    <xf numFmtId="0" fontId="6" fillId="0" borderId="0" xfId="20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1" xfId="19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14" fontId="1" fillId="0" borderId="1" xfId="19" applyNumberFormat="1" applyFont="1" applyBorder="1" applyAlignment="1" applyProtection="1">
      <alignment horizontal="left"/>
      <protection locked="0"/>
    </xf>
    <xf numFmtId="0" fontId="1" fillId="0" borderId="0" xfId="19" applyFont="1" applyAlignment="1">
      <alignment horizontal="left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0" xfId="19" applyFont="1" applyBorder="1" applyAlignment="1" applyProtection="1">
      <alignment horizontal="left"/>
      <protection locked="0"/>
    </xf>
    <xf numFmtId="49" fontId="1" fillId="0" borderId="0" xfId="19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/>
      <protection locked="0"/>
    </xf>
    <xf numFmtId="49" fontId="1" fillId="0" borderId="4" xfId="0" applyNumberFormat="1" applyFont="1" applyBorder="1" applyAlignment="1" applyProtection="1">
      <alignment/>
      <protection locked="0"/>
    </xf>
    <xf numFmtId="0" fontId="7" fillId="0" borderId="0" xfId="19" applyFont="1" applyBorder="1" applyAlignment="1" applyProtection="1">
      <alignment horizontal="left"/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" xfId="0" applyFont="1" applyBorder="1" applyAlignment="1" applyProtection="1">
      <alignment horizontal="left"/>
      <protection locked="0"/>
    </xf>
    <xf numFmtId="0" fontId="1" fillId="0" borderId="0" xfId="19" applyFont="1" applyAlignment="1">
      <alignment horizontal="left" vertical="center"/>
      <protection/>
    </xf>
    <xf numFmtId="0" fontId="4" fillId="0" borderId="0" xfId="19" applyFont="1" applyAlignment="1">
      <alignment horizontal="center"/>
      <protection/>
    </xf>
    <xf numFmtId="49" fontId="1" fillId="0" borderId="0" xfId="0" applyNumberFormat="1" applyFont="1" applyAlignment="1" applyProtection="1">
      <alignment horizontal="left"/>
      <protection locked="0"/>
    </xf>
    <xf numFmtId="49" fontId="1" fillId="0" borderId="4" xfId="0" applyNumberFormat="1" applyFont="1" applyBorder="1" applyAlignment="1" applyProtection="1">
      <alignment horizontal="left"/>
      <protection locked="0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vestock Pipeline " xfId="19"/>
    <cellStyle name="Normal_waterway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65</xdr:row>
      <xdr:rowOff>9525</xdr:rowOff>
    </xdr:from>
    <xdr:to>
      <xdr:col>20</xdr:col>
      <xdr:colOff>123825</xdr:colOff>
      <xdr:row>75</xdr:row>
      <xdr:rowOff>114300</xdr:rowOff>
    </xdr:to>
    <xdr:sp>
      <xdr:nvSpPr>
        <xdr:cNvPr id="1" name="Line 7"/>
        <xdr:cNvSpPr>
          <a:spLocks/>
        </xdr:cNvSpPr>
      </xdr:nvSpPr>
      <xdr:spPr>
        <a:xfrm>
          <a:off x="2581275" y="7696200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65</xdr:row>
      <xdr:rowOff>19050</xdr:rowOff>
    </xdr:from>
    <xdr:to>
      <xdr:col>20</xdr:col>
      <xdr:colOff>123825</xdr:colOff>
      <xdr:row>67</xdr:row>
      <xdr:rowOff>38100</xdr:rowOff>
    </xdr:to>
    <xdr:sp>
      <xdr:nvSpPr>
        <xdr:cNvPr id="2" name="Line 8"/>
        <xdr:cNvSpPr>
          <a:spLocks/>
        </xdr:cNvSpPr>
      </xdr:nvSpPr>
      <xdr:spPr>
        <a:xfrm flipH="1">
          <a:off x="2533650" y="7705725"/>
          <a:ext cx="476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74</xdr:row>
      <xdr:rowOff>9525</xdr:rowOff>
    </xdr:from>
    <xdr:to>
      <xdr:col>20</xdr:col>
      <xdr:colOff>123825</xdr:colOff>
      <xdr:row>74</xdr:row>
      <xdr:rowOff>57150</xdr:rowOff>
    </xdr:to>
    <xdr:sp>
      <xdr:nvSpPr>
        <xdr:cNvPr id="3" name="Line 9"/>
        <xdr:cNvSpPr>
          <a:spLocks/>
        </xdr:cNvSpPr>
      </xdr:nvSpPr>
      <xdr:spPr>
        <a:xfrm flipH="1">
          <a:off x="2543175" y="881062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74</xdr:row>
      <xdr:rowOff>57150</xdr:rowOff>
    </xdr:from>
    <xdr:to>
      <xdr:col>20</xdr:col>
      <xdr:colOff>85725</xdr:colOff>
      <xdr:row>76</xdr:row>
      <xdr:rowOff>28575</xdr:rowOff>
    </xdr:to>
    <xdr:sp>
      <xdr:nvSpPr>
        <xdr:cNvPr id="4" name="Line 10"/>
        <xdr:cNvSpPr>
          <a:spLocks/>
        </xdr:cNvSpPr>
      </xdr:nvSpPr>
      <xdr:spPr>
        <a:xfrm>
          <a:off x="2543175" y="8858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66</xdr:row>
      <xdr:rowOff>95250</xdr:rowOff>
    </xdr:from>
    <xdr:to>
      <xdr:col>20</xdr:col>
      <xdr:colOff>123825</xdr:colOff>
      <xdr:row>67</xdr:row>
      <xdr:rowOff>28575</xdr:rowOff>
    </xdr:to>
    <xdr:sp>
      <xdr:nvSpPr>
        <xdr:cNvPr id="5" name="Line 11"/>
        <xdr:cNvSpPr>
          <a:spLocks/>
        </xdr:cNvSpPr>
      </xdr:nvSpPr>
      <xdr:spPr>
        <a:xfrm flipV="1">
          <a:off x="2533650" y="79057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75</xdr:row>
      <xdr:rowOff>104775</xdr:rowOff>
    </xdr:from>
    <xdr:to>
      <xdr:col>20</xdr:col>
      <xdr:colOff>123825</xdr:colOff>
      <xdr:row>76</xdr:row>
      <xdr:rowOff>28575</xdr:rowOff>
    </xdr:to>
    <xdr:sp>
      <xdr:nvSpPr>
        <xdr:cNvPr id="6" name="Line 12"/>
        <xdr:cNvSpPr>
          <a:spLocks/>
        </xdr:cNvSpPr>
      </xdr:nvSpPr>
      <xdr:spPr>
        <a:xfrm flipV="1">
          <a:off x="2543175" y="902970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47625</xdr:colOff>
      <xdr:row>68</xdr:row>
      <xdr:rowOff>85725</xdr:rowOff>
    </xdr:from>
    <xdr:ext cx="95250" cy="238125"/>
    <xdr:sp>
      <xdr:nvSpPr>
        <xdr:cNvPr id="7" name="TextBox 33"/>
        <xdr:cNvSpPr txBox="1">
          <a:spLocks noChangeArrowheads="1"/>
        </xdr:cNvSpPr>
      </xdr:nvSpPr>
      <xdr:spPr>
        <a:xfrm>
          <a:off x="3152775" y="8143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9"/>
  <sheetViews>
    <sheetView showGridLines="0" tabSelected="1" zoomScale="80" zoomScaleNormal="80" workbookViewId="0" topLeftCell="A1">
      <selection activeCell="A1" sqref="A1:E1"/>
    </sheetView>
  </sheetViews>
  <sheetFormatPr defaultColWidth="10.7109375" defaultRowHeight="12.75"/>
  <cols>
    <col min="1" max="1" width="1.57421875" style="3" customWidth="1"/>
    <col min="2" max="21" width="1.8515625" style="3" customWidth="1"/>
    <col min="22" max="22" width="1.57421875" style="3" hidden="1" customWidth="1"/>
    <col min="23" max="78" width="1.57421875" style="3" customWidth="1"/>
    <col min="79" max="16384" width="10.7109375" style="3" customWidth="1"/>
  </cols>
  <sheetData>
    <row r="1" spans="1:73" ht="15" customHeight="1">
      <c r="A1" s="145" t="s">
        <v>0</v>
      </c>
      <c r="B1" s="50"/>
      <c r="C1" s="50"/>
      <c r="D1" s="50"/>
      <c r="E1" s="50"/>
      <c r="F1" s="146" t="s">
        <v>8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145" t="s">
        <v>9</v>
      </c>
      <c r="BM1" s="103"/>
      <c r="BN1" s="103"/>
      <c r="BO1" s="103"/>
      <c r="BP1" s="103"/>
      <c r="BQ1" s="103"/>
      <c r="BR1" s="103"/>
      <c r="BS1" s="103"/>
      <c r="BT1" s="103"/>
      <c r="BU1" s="103"/>
    </row>
    <row r="2" spans="1:73" ht="15" customHeight="1">
      <c r="A2" s="145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145" t="s">
        <v>51</v>
      </c>
      <c r="BM2" s="103"/>
      <c r="BN2" s="103"/>
      <c r="BO2" s="103"/>
      <c r="BP2" s="103"/>
      <c r="BQ2" s="103"/>
      <c r="BR2" s="103"/>
      <c r="BS2" s="103"/>
      <c r="BT2" s="103"/>
      <c r="BU2" s="103"/>
    </row>
    <row r="3" ht="9" customHeight="1"/>
    <row r="4" spans="1:77" ht="9" customHeight="1">
      <c r="A4" s="107" t="s">
        <v>2</v>
      </c>
      <c r="B4" s="77"/>
      <c r="C4" s="77"/>
      <c r="D4" s="77"/>
      <c r="E4" s="77"/>
      <c r="F4" s="77"/>
      <c r="G4" s="77"/>
      <c r="H4" s="77"/>
      <c r="I4" s="77"/>
      <c r="J4" s="124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28"/>
      <c r="AL4" s="28"/>
      <c r="AM4" s="107" t="s">
        <v>3</v>
      </c>
      <c r="AN4" s="107"/>
      <c r="AO4" s="107"/>
      <c r="AP4" s="107"/>
      <c r="AQ4" s="107"/>
      <c r="AR4" s="107"/>
      <c r="AS4" s="103"/>
      <c r="AT4" s="125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X4" s="5"/>
      <c r="BY4" s="5"/>
    </row>
    <row r="5" spans="1:77" ht="9" customHeight="1">
      <c r="A5" s="77"/>
      <c r="B5" s="77"/>
      <c r="C5" s="77"/>
      <c r="D5" s="77"/>
      <c r="E5" s="77"/>
      <c r="F5" s="77"/>
      <c r="G5" s="77"/>
      <c r="H5" s="77"/>
      <c r="I5" s="77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28"/>
      <c r="AL5" s="28"/>
      <c r="AM5" s="107"/>
      <c r="AN5" s="107"/>
      <c r="AO5" s="107"/>
      <c r="AP5" s="107"/>
      <c r="AQ5" s="107"/>
      <c r="AR5" s="107"/>
      <c r="AS5" s="103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X5" s="5"/>
      <c r="BY5" s="5"/>
    </row>
    <row r="6" spans="1:77" ht="9" customHeight="1">
      <c r="A6" s="107" t="s">
        <v>4</v>
      </c>
      <c r="B6" s="107"/>
      <c r="C6" s="107"/>
      <c r="D6" s="107"/>
      <c r="E6" s="107"/>
      <c r="F6" s="107"/>
      <c r="G6" s="107"/>
      <c r="H6" s="107"/>
      <c r="I6" s="107"/>
      <c r="J6" s="125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28"/>
      <c r="AL6" s="28"/>
      <c r="AM6" s="107" t="s">
        <v>5</v>
      </c>
      <c r="AN6" s="107"/>
      <c r="AO6" s="107"/>
      <c r="AP6" s="107"/>
      <c r="AQ6" s="107"/>
      <c r="AR6" s="107"/>
      <c r="AS6" s="50"/>
      <c r="AT6" s="10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X6" s="5"/>
      <c r="BY6" s="5"/>
    </row>
    <row r="7" spans="1:77" ht="9" customHeight="1">
      <c r="A7" s="107"/>
      <c r="B7" s="107"/>
      <c r="C7" s="107"/>
      <c r="D7" s="107"/>
      <c r="E7" s="107"/>
      <c r="F7" s="107"/>
      <c r="G7" s="107"/>
      <c r="H7" s="107"/>
      <c r="I7" s="10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28"/>
      <c r="AL7" s="28"/>
      <c r="AM7" s="107"/>
      <c r="AN7" s="107"/>
      <c r="AO7" s="107"/>
      <c r="AP7" s="107"/>
      <c r="AQ7" s="107"/>
      <c r="AR7" s="107"/>
      <c r="AS7" s="50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X7" s="5"/>
      <c r="BY7" s="5"/>
    </row>
    <row r="8" spans="1:77" ht="9" customHeight="1">
      <c r="A8" s="107" t="s">
        <v>10</v>
      </c>
      <c r="B8" s="103"/>
      <c r="C8" s="103"/>
      <c r="D8" s="103"/>
      <c r="E8" s="103"/>
      <c r="F8" s="103"/>
      <c r="G8" s="103"/>
      <c r="H8" s="103"/>
      <c r="I8" s="103"/>
      <c r="J8" s="144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29"/>
      <c r="AL8" s="29"/>
      <c r="AM8" s="107" t="s">
        <v>6</v>
      </c>
      <c r="AN8" s="107"/>
      <c r="AO8" s="107"/>
      <c r="AP8" s="107"/>
      <c r="AQ8" s="107"/>
      <c r="AR8" s="107"/>
      <c r="AS8" s="107"/>
      <c r="AT8" s="106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14"/>
      <c r="BW8" s="14"/>
      <c r="BX8" s="5"/>
      <c r="BY8" s="5"/>
    </row>
    <row r="9" spans="1:77" ht="9" customHeight="1">
      <c r="A9" s="103"/>
      <c r="B9" s="103"/>
      <c r="C9" s="103"/>
      <c r="D9" s="103"/>
      <c r="E9" s="103"/>
      <c r="F9" s="103"/>
      <c r="G9" s="103"/>
      <c r="H9" s="103"/>
      <c r="I9" s="103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29"/>
      <c r="AL9" s="29"/>
      <c r="AM9" s="107"/>
      <c r="AN9" s="107"/>
      <c r="AO9" s="107"/>
      <c r="AP9" s="107"/>
      <c r="AQ9" s="107"/>
      <c r="AR9" s="107"/>
      <c r="AS9" s="107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4"/>
      <c r="BW9" s="14"/>
      <c r="BX9" s="5"/>
      <c r="BY9" s="5"/>
    </row>
    <row r="10" spans="1:77" ht="9" customHeight="1">
      <c r="A10" s="107" t="s">
        <v>7</v>
      </c>
      <c r="B10" s="107"/>
      <c r="C10" s="107"/>
      <c r="D10" s="107"/>
      <c r="E10" s="107"/>
      <c r="F10" s="107"/>
      <c r="G10" s="107"/>
      <c r="H10" s="107"/>
      <c r="I10" s="107"/>
      <c r="J10" s="128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28"/>
      <c r="AL10" s="28"/>
      <c r="AM10" s="107" t="s">
        <v>6</v>
      </c>
      <c r="AN10" s="107"/>
      <c r="AO10" s="107"/>
      <c r="AP10" s="107"/>
      <c r="AQ10" s="107"/>
      <c r="AR10" s="107"/>
      <c r="AS10" s="50"/>
      <c r="AT10" s="106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X10" s="5"/>
      <c r="BY10" s="5"/>
    </row>
    <row r="11" spans="1:77" ht="9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28"/>
      <c r="AL11" s="28"/>
      <c r="AM11" s="107"/>
      <c r="AN11" s="107"/>
      <c r="AO11" s="107"/>
      <c r="AP11" s="107"/>
      <c r="AQ11" s="107"/>
      <c r="AR11" s="107"/>
      <c r="AS11" s="50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X11" s="5"/>
      <c r="BY11" s="5"/>
    </row>
    <row r="12" spans="10:77" ht="9" customHeight="1"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30"/>
      <c r="AL12" s="3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6"/>
      <c r="BF12" s="6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5"/>
      <c r="BY12" s="5"/>
    </row>
    <row r="13" spans="1:68" ht="9" customHeight="1">
      <c r="A13" s="49" t="s">
        <v>11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50"/>
      <c r="Q13" s="99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H13" s="8"/>
      <c r="AI13" s="8"/>
      <c r="AJ13" s="8"/>
      <c r="AK13" s="29"/>
      <c r="AL13" s="29"/>
      <c r="AM13" s="49" t="s">
        <v>12</v>
      </c>
      <c r="AN13" s="49"/>
      <c r="AO13" s="49"/>
      <c r="AP13" s="49"/>
      <c r="AQ13" s="49"/>
      <c r="AR13" s="49"/>
      <c r="AS13" s="49"/>
      <c r="AT13" s="49"/>
      <c r="AU13" s="49"/>
      <c r="AV13" s="50"/>
      <c r="AW13" s="50"/>
      <c r="AX13" s="102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</row>
    <row r="14" spans="1:68" ht="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0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H14" s="8"/>
      <c r="AI14" s="8"/>
      <c r="AJ14" s="8"/>
      <c r="AK14" s="29"/>
      <c r="AL14" s="29"/>
      <c r="AM14" s="49"/>
      <c r="AN14" s="49"/>
      <c r="AO14" s="49"/>
      <c r="AP14" s="49"/>
      <c r="AQ14" s="49"/>
      <c r="AR14" s="49"/>
      <c r="AS14" s="49"/>
      <c r="AT14" s="49"/>
      <c r="AU14" s="49"/>
      <c r="AV14" s="50"/>
      <c r="AW14" s="50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</row>
    <row r="15" spans="37:38" ht="9" customHeight="1">
      <c r="AK15" s="31"/>
      <c r="AL15" s="31"/>
    </row>
    <row r="16" spans="1:69" ht="9" customHeight="1">
      <c r="A16" s="49" t="s">
        <v>13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98"/>
      <c r="N16" s="57"/>
      <c r="O16" s="57"/>
      <c r="P16" s="57"/>
      <c r="Q16" s="57"/>
      <c r="R16" s="57"/>
      <c r="S16" s="57"/>
      <c r="U16" s="49" t="s">
        <v>14</v>
      </c>
      <c r="V16" s="49"/>
      <c r="W16" s="49"/>
      <c r="X16" s="50"/>
      <c r="Y16" s="8"/>
      <c r="Z16" s="8"/>
      <c r="AA16" s="8"/>
      <c r="AB16" s="8"/>
      <c r="AC16" s="8"/>
      <c r="AD16" s="8"/>
      <c r="AE16" s="8"/>
      <c r="AF16" s="8"/>
      <c r="AG16" s="8"/>
      <c r="AH16" s="8"/>
      <c r="AK16" s="31"/>
      <c r="AL16" s="29"/>
      <c r="AM16" s="77" t="s">
        <v>15</v>
      </c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"/>
      <c r="BA16" s="114"/>
      <c r="BB16" s="115"/>
      <c r="BC16" s="115"/>
      <c r="BD16" s="115"/>
      <c r="BE16" s="115"/>
      <c r="BF16" s="115"/>
      <c r="BG16" s="1"/>
      <c r="BH16" s="49" t="s">
        <v>16</v>
      </c>
      <c r="BI16" s="49"/>
      <c r="BJ16" s="49"/>
      <c r="BL16" s="1"/>
      <c r="BM16" s="1"/>
      <c r="BN16" s="1"/>
      <c r="BO16" s="1"/>
      <c r="BP16" s="1"/>
      <c r="BQ16" s="1"/>
    </row>
    <row r="17" spans="1:69" ht="9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50"/>
      <c r="L17" s="50"/>
      <c r="M17" s="58"/>
      <c r="N17" s="58"/>
      <c r="O17" s="58"/>
      <c r="P17" s="58"/>
      <c r="Q17" s="58"/>
      <c r="R17" s="58"/>
      <c r="S17" s="58"/>
      <c r="U17" s="49"/>
      <c r="V17" s="49"/>
      <c r="W17" s="49"/>
      <c r="X17" s="50"/>
      <c r="Y17" s="8"/>
      <c r="Z17" s="8"/>
      <c r="AA17" s="8"/>
      <c r="AB17" s="8"/>
      <c r="AC17" s="8"/>
      <c r="AD17" s="8"/>
      <c r="AE17" s="8"/>
      <c r="AF17" s="8"/>
      <c r="AG17" s="8"/>
      <c r="AH17" s="8"/>
      <c r="AK17" s="31"/>
      <c r="AL17" s="29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"/>
      <c r="BA17" s="116"/>
      <c r="BB17" s="116"/>
      <c r="BC17" s="116"/>
      <c r="BD17" s="116"/>
      <c r="BE17" s="116"/>
      <c r="BF17" s="116"/>
      <c r="BG17" s="8"/>
      <c r="BH17" s="49"/>
      <c r="BI17" s="49"/>
      <c r="BJ17" s="49"/>
      <c r="BL17" s="8"/>
      <c r="BM17" s="8"/>
      <c r="BN17" s="8"/>
      <c r="BO17" s="8"/>
      <c r="BP17" s="8"/>
      <c r="BQ17" s="8"/>
    </row>
    <row r="18" ht="9" customHeight="1"/>
    <row r="19" spans="1:12" ht="9" customHeight="1">
      <c r="A19" s="49" t="s">
        <v>17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9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72" ht="9" customHeight="1">
      <c r="A21" s="49" t="s">
        <v>18</v>
      </c>
      <c r="B21" s="49"/>
      <c r="C21" s="49"/>
      <c r="D21" s="49"/>
      <c r="E21" s="111"/>
      <c r="F21" s="112"/>
      <c r="G21" s="112"/>
      <c r="H21" s="112"/>
      <c r="I21" s="112"/>
      <c r="J21" s="49" t="s">
        <v>22</v>
      </c>
      <c r="K21" s="49"/>
      <c r="L21" s="50"/>
      <c r="M21" s="108"/>
      <c r="N21" s="109"/>
      <c r="O21" s="109"/>
      <c r="P21" s="109"/>
      <c r="Q21" s="109"/>
      <c r="R21" s="49" t="s">
        <v>21</v>
      </c>
      <c r="S21" s="49"/>
      <c r="T21" s="49"/>
      <c r="U21" s="49"/>
      <c r="X21" s="49" t="s">
        <v>19</v>
      </c>
      <c r="Y21" s="49"/>
      <c r="Z21" s="49"/>
      <c r="AA21" s="49"/>
      <c r="AB21" s="49"/>
      <c r="AC21" s="49"/>
      <c r="AD21" s="112"/>
      <c r="AE21" s="112"/>
      <c r="AF21" s="112"/>
      <c r="AG21" s="112"/>
      <c r="AH21" s="112"/>
      <c r="AI21" s="49" t="s">
        <v>22</v>
      </c>
      <c r="AJ21" s="49"/>
      <c r="AL21" s="108"/>
      <c r="AM21" s="109"/>
      <c r="AN21" s="109"/>
      <c r="AO21" s="109"/>
      <c r="AP21" s="109"/>
      <c r="AQ21" s="49" t="s">
        <v>21</v>
      </c>
      <c r="AR21" s="49"/>
      <c r="AS21" s="49"/>
      <c r="AT21" s="49"/>
      <c r="AW21" s="49" t="s">
        <v>20</v>
      </c>
      <c r="AX21" s="49"/>
      <c r="AY21" s="49"/>
      <c r="AZ21" s="49"/>
      <c r="BA21" s="49"/>
      <c r="BB21" s="49"/>
      <c r="BC21" s="49"/>
      <c r="BD21" s="111"/>
      <c r="BE21" s="112"/>
      <c r="BF21" s="112"/>
      <c r="BG21" s="112"/>
      <c r="BH21" s="112"/>
      <c r="BI21" s="49" t="s">
        <v>22</v>
      </c>
      <c r="BJ21" s="49"/>
      <c r="BL21" s="108"/>
      <c r="BM21" s="109"/>
      <c r="BN21" s="109"/>
      <c r="BO21" s="109"/>
      <c r="BP21" s="109"/>
      <c r="BQ21" s="49" t="s">
        <v>21</v>
      </c>
      <c r="BR21" s="49"/>
      <c r="BS21" s="49"/>
      <c r="BT21" s="49"/>
    </row>
    <row r="22" spans="1:72" ht="9" customHeight="1">
      <c r="A22" s="49"/>
      <c r="B22" s="49"/>
      <c r="C22" s="49"/>
      <c r="D22" s="49"/>
      <c r="E22" s="113"/>
      <c r="F22" s="113"/>
      <c r="G22" s="113"/>
      <c r="H22" s="113"/>
      <c r="I22" s="113"/>
      <c r="J22" s="50"/>
      <c r="K22" s="50"/>
      <c r="L22" s="50"/>
      <c r="M22" s="110"/>
      <c r="N22" s="110"/>
      <c r="O22" s="110"/>
      <c r="P22" s="110"/>
      <c r="Q22" s="110"/>
      <c r="R22" s="49"/>
      <c r="S22" s="49"/>
      <c r="T22" s="49"/>
      <c r="U22" s="49"/>
      <c r="X22" s="49"/>
      <c r="Y22" s="49"/>
      <c r="Z22" s="49"/>
      <c r="AA22" s="49"/>
      <c r="AB22" s="49"/>
      <c r="AC22" s="49"/>
      <c r="AD22" s="113"/>
      <c r="AE22" s="113"/>
      <c r="AF22" s="113"/>
      <c r="AG22" s="113"/>
      <c r="AH22" s="113"/>
      <c r="AI22" s="49"/>
      <c r="AJ22" s="49"/>
      <c r="AL22" s="110"/>
      <c r="AM22" s="110"/>
      <c r="AN22" s="110"/>
      <c r="AO22" s="110"/>
      <c r="AP22" s="110"/>
      <c r="AQ22" s="49"/>
      <c r="AR22" s="49"/>
      <c r="AS22" s="49"/>
      <c r="AT22" s="49"/>
      <c r="AW22" s="49"/>
      <c r="AX22" s="49"/>
      <c r="AY22" s="49"/>
      <c r="AZ22" s="49"/>
      <c r="BA22" s="49"/>
      <c r="BB22" s="49"/>
      <c r="BC22" s="49"/>
      <c r="BD22" s="113"/>
      <c r="BE22" s="113"/>
      <c r="BF22" s="113"/>
      <c r="BG22" s="113"/>
      <c r="BH22" s="113"/>
      <c r="BI22" s="49"/>
      <c r="BJ22" s="49"/>
      <c r="BL22" s="110"/>
      <c r="BM22" s="110"/>
      <c r="BN22" s="110"/>
      <c r="BO22" s="110"/>
      <c r="BP22" s="110"/>
      <c r="BQ22" s="49"/>
      <c r="BR22" s="49"/>
      <c r="BS22" s="49"/>
      <c r="BT22" s="49"/>
    </row>
    <row r="23" ht="9" customHeight="1"/>
    <row r="24" spans="1:73" ht="9" customHeight="1">
      <c r="A24" s="49" t="s">
        <v>50</v>
      </c>
      <c r="B24" s="49"/>
      <c r="C24" s="49"/>
      <c r="D24" s="49"/>
      <c r="E24" s="49"/>
      <c r="F24" s="49"/>
      <c r="G24" s="49"/>
      <c r="H24" s="49"/>
      <c r="I24" s="49"/>
      <c r="J24" s="50"/>
      <c r="K24" s="56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7"/>
      <c r="Y24" s="2" t="s">
        <v>35</v>
      </c>
      <c r="AA24" s="49" t="s">
        <v>23</v>
      </c>
      <c r="AB24" s="50"/>
      <c r="AD24" s="167"/>
      <c r="AE24" s="168"/>
      <c r="AF24" s="168"/>
      <c r="AG24" s="168"/>
      <c r="AI24" s="49" t="s">
        <v>14</v>
      </c>
      <c r="AJ24" s="50"/>
      <c r="AK24" s="50"/>
      <c r="AL24" s="50"/>
      <c r="AO24" s="49" t="s">
        <v>36</v>
      </c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98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</row>
    <row r="25" spans="1:73" ht="9" customHeight="1">
      <c r="A25" s="49"/>
      <c r="B25" s="49"/>
      <c r="C25" s="49"/>
      <c r="D25" s="49"/>
      <c r="E25" s="49"/>
      <c r="F25" s="49"/>
      <c r="G25" s="49"/>
      <c r="H25" s="49"/>
      <c r="I25" s="49"/>
      <c r="J25" s="50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7"/>
      <c r="Y25" s="2"/>
      <c r="Z25" s="2"/>
      <c r="AA25" s="50"/>
      <c r="AB25" s="50"/>
      <c r="AC25" s="2"/>
      <c r="AD25" s="169"/>
      <c r="AE25" s="169"/>
      <c r="AF25" s="169"/>
      <c r="AG25" s="169"/>
      <c r="AH25" s="2"/>
      <c r="AI25" s="50"/>
      <c r="AJ25" s="50"/>
      <c r="AK25" s="50"/>
      <c r="AL25" s="50"/>
      <c r="AM25" s="2"/>
      <c r="AN25" s="2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</row>
    <row r="26" ht="9" customHeight="1"/>
    <row r="27" spans="1:71" ht="9" customHeight="1">
      <c r="A27" s="49" t="s">
        <v>24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Q27" s="49" t="s">
        <v>25</v>
      </c>
      <c r="R27" s="49"/>
      <c r="S27" s="49"/>
      <c r="T27" s="49"/>
      <c r="U27" s="49"/>
      <c r="V27" s="49"/>
      <c r="W27" s="49"/>
      <c r="X27" s="49"/>
      <c r="Y27" s="49"/>
      <c r="Z27" s="108"/>
      <c r="AA27" s="109"/>
      <c r="AB27" s="109"/>
      <c r="AC27" s="109"/>
      <c r="AD27" s="109"/>
      <c r="AE27" s="109"/>
      <c r="AF27" s="109"/>
      <c r="AG27" s="109"/>
      <c r="AH27" s="109"/>
      <c r="AI27" s="7"/>
      <c r="AJ27" s="7"/>
      <c r="AK27" s="7"/>
      <c r="AL27" s="7"/>
      <c r="AM27" s="7"/>
      <c r="AN27" s="7"/>
      <c r="AO27" s="7"/>
      <c r="AP27" s="49" t="s">
        <v>26</v>
      </c>
      <c r="AQ27" s="49"/>
      <c r="AR27" s="49"/>
      <c r="AS27" s="49"/>
      <c r="AT27" s="49"/>
      <c r="AU27" s="49"/>
      <c r="AV27" s="49"/>
      <c r="AW27" s="111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I27" s="49" t="s">
        <v>22</v>
      </c>
      <c r="BJ27" s="49"/>
      <c r="BL27" s="7"/>
      <c r="BM27" s="7"/>
      <c r="BN27" s="7"/>
      <c r="BO27" s="7"/>
      <c r="BP27" s="7"/>
      <c r="BQ27" s="7"/>
      <c r="BR27" s="7"/>
      <c r="BS27" s="7"/>
    </row>
    <row r="28" spans="1:71" ht="9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Q28" s="49"/>
      <c r="R28" s="49"/>
      <c r="S28" s="49"/>
      <c r="T28" s="49"/>
      <c r="U28" s="49"/>
      <c r="V28" s="49"/>
      <c r="W28" s="49"/>
      <c r="X28" s="49"/>
      <c r="Y28" s="49"/>
      <c r="Z28" s="110"/>
      <c r="AA28" s="110"/>
      <c r="AB28" s="110"/>
      <c r="AC28" s="110"/>
      <c r="AD28" s="110"/>
      <c r="AE28" s="110"/>
      <c r="AF28" s="110"/>
      <c r="AG28" s="110"/>
      <c r="AH28" s="110"/>
      <c r="AI28" s="7"/>
      <c r="AJ28" s="7"/>
      <c r="AK28" s="7"/>
      <c r="AL28" s="7"/>
      <c r="AM28" s="7"/>
      <c r="AN28" s="7"/>
      <c r="AO28" s="7"/>
      <c r="AP28" s="49"/>
      <c r="AQ28" s="49"/>
      <c r="AR28" s="49"/>
      <c r="AS28" s="49"/>
      <c r="AT28" s="49"/>
      <c r="AU28" s="49"/>
      <c r="AV28" s="49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I28" s="49"/>
      <c r="BJ28" s="49"/>
      <c r="BL28" s="7"/>
      <c r="BM28" s="7"/>
      <c r="BN28" s="7"/>
      <c r="BO28" s="7"/>
      <c r="BP28" s="7"/>
      <c r="BQ28" s="7"/>
      <c r="BR28" s="7"/>
      <c r="BS28" s="7"/>
    </row>
    <row r="29" ht="9" customHeight="1"/>
    <row r="30" spans="1:72" ht="12" customHeight="1">
      <c r="A30" s="138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48"/>
      <c r="M30" s="138" t="s">
        <v>28</v>
      </c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/>
      <c r="Y30" s="138" t="s">
        <v>29</v>
      </c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0"/>
      <c r="AK30" s="138" t="s">
        <v>37</v>
      </c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40"/>
      <c r="AW30" s="138" t="s">
        <v>30</v>
      </c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8" t="s">
        <v>31</v>
      </c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40"/>
    </row>
    <row r="31" spans="1:72" ht="10.5" customHeight="1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141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3"/>
      <c r="Y31" s="141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3"/>
      <c r="AK31" s="141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3"/>
      <c r="AW31" s="141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3"/>
      <c r="BI31" s="141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3"/>
    </row>
    <row r="32" spans="1:72" ht="9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17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9"/>
      <c r="Y32" s="117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9"/>
      <c r="AK32" s="117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9"/>
      <c r="AW32" s="117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9"/>
      <c r="BI32" s="129">
        <f>IF(M32*AK32*AW32=0,"",M32/AK32*AW32)</f>
      </c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1"/>
    </row>
    <row r="33" spans="1:72" ht="9" customHeight="1">
      <c r="A33" s="120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1"/>
      <c r="M33" s="120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21"/>
      <c r="Y33" s="120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21"/>
      <c r="AK33" s="120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21"/>
      <c r="AW33" s="120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21"/>
      <c r="BI33" s="132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</row>
    <row r="34" spans="1:72" ht="9" customHeight="1">
      <c r="A34" s="122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23"/>
      <c r="M34" s="122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23"/>
      <c r="Y34" s="122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23"/>
      <c r="AK34" s="122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23"/>
      <c r="AW34" s="122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23"/>
      <c r="BI34" s="135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7"/>
    </row>
    <row r="35" spans="1:72" ht="9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117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9"/>
      <c r="Y35" s="117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9"/>
      <c r="AK35" s="117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9"/>
      <c r="AW35" s="117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9"/>
      <c r="BI35" s="129">
        <f>IF(M35*AK35*AW35=0,"",M35/AK35*AW35)</f>
      </c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1"/>
    </row>
    <row r="36" spans="1:72" ht="9" customHeight="1">
      <c r="A36" s="120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1"/>
      <c r="M36" s="120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21"/>
      <c r="Y36" s="120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21"/>
      <c r="AK36" s="120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21"/>
      <c r="AW36" s="120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21"/>
      <c r="BI36" s="132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4"/>
    </row>
    <row r="37" spans="1:72" ht="9" customHeight="1">
      <c r="A37" s="122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23"/>
      <c r="M37" s="122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23"/>
      <c r="Y37" s="122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23"/>
      <c r="AK37" s="122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23"/>
      <c r="AW37" s="122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23"/>
      <c r="BI37" s="135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7"/>
    </row>
    <row r="38" spans="1:72" ht="9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117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9"/>
      <c r="Y38" s="117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9"/>
      <c r="AK38" s="117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9"/>
      <c r="AW38" s="117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9"/>
      <c r="BI38" s="129">
        <f>IF(M38*AK38*AW38=0,"",M38/AK38*AW38)</f>
      </c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1"/>
    </row>
    <row r="39" spans="1:72" ht="9" customHeight="1">
      <c r="A39" s="120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1"/>
      <c r="M39" s="120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21"/>
      <c r="Y39" s="120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21"/>
      <c r="AK39" s="120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21"/>
      <c r="AW39" s="120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21"/>
      <c r="BI39" s="132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4"/>
    </row>
    <row r="40" spans="1:72" ht="9" customHeight="1">
      <c r="A40" s="122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23"/>
      <c r="M40" s="122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23"/>
      <c r="Y40" s="122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23"/>
      <c r="AK40" s="122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23"/>
      <c r="AW40" s="122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23"/>
      <c r="BI40" s="135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7"/>
    </row>
    <row r="41" spans="1:72" ht="9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117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9"/>
      <c r="Y41" s="117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9"/>
      <c r="AK41" s="117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17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9"/>
      <c r="BI41" s="129">
        <f>IF(M41*AK41*AW41=0,"",M41/AK41*AW41)</f>
      </c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50"/>
    </row>
    <row r="42" spans="1:72" ht="9" customHeight="1">
      <c r="A42" s="120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1"/>
      <c r="M42" s="120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21"/>
      <c r="Y42" s="120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21"/>
      <c r="AK42" s="120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21"/>
      <c r="AW42" s="120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21"/>
      <c r="BI42" s="151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3"/>
    </row>
    <row r="43" spans="1:72" ht="9" customHeight="1">
      <c r="A43" s="122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23"/>
      <c r="M43" s="122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23"/>
      <c r="Y43" s="122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23"/>
      <c r="AK43" s="122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23"/>
      <c r="AW43" s="122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23"/>
      <c r="BI43" s="154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6"/>
    </row>
    <row r="44" spans="1:72" ht="9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17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9"/>
      <c r="Y44" s="117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9"/>
      <c r="AK44" s="117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9"/>
      <c r="AW44" s="117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9"/>
      <c r="BI44" s="129">
        <f>IF(M44*AK44*AW44=0,"",M44/AK44*AW44)</f>
      </c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50"/>
    </row>
    <row r="45" spans="1:72" ht="9" customHeight="1">
      <c r="A45" s="120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21"/>
      <c r="M45" s="120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21"/>
      <c r="Y45" s="120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21"/>
      <c r="AK45" s="120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21"/>
      <c r="AW45" s="120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21"/>
      <c r="BI45" s="151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3"/>
    </row>
    <row r="46" spans="1:72" ht="9" customHeight="1">
      <c r="A46" s="122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23"/>
      <c r="M46" s="122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23"/>
      <c r="Y46" s="122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23"/>
      <c r="AK46" s="122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23"/>
      <c r="AW46" s="122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23"/>
      <c r="BI46" s="154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6"/>
    </row>
    <row r="47" spans="1:72" ht="9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117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9"/>
      <c r="Y47" s="117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9"/>
      <c r="AK47" s="117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9"/>
      <c r="AW47" s="117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9"/>
      <c r="BI47" s="129">
        <f>IF(M47*AK47*AW47=0,"",M47/AK47*AW47)</f>
      </c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50"/>
    </row>
    <row r="48" spans="1:72" ht="9" customHeight="1">
      <c r="A48" s="120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21"/>
      <c r="M48" s="120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21"/>
      <c r="Y48" s="120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21"/>
      <c r="AK48" s="120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21"/>
      <c r="AW48" s="120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21"/>
      <c r="BI48" s="151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3"/>
    </row>
    <row r="49" spans="1:72" ht="9" customHeight="1">
      <c r="A49" s="122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23"/>
      <c r="M49" s="122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23"/>
      <c r="Y49" s="122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23"/>
      <c r="AK49" s="122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23"/>
      <c r="AW49" s="122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23"/>
      <c r="BI49" s="154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6"/>
    </row>
    <row r="50" spans="51:72" ht="9" customHeight="1">
      <c r="AY50" s="10"/>
      <c r="AZ50" s="161" t="s">
        <v>32</v>
      </c>
      <c r="BA50" s="162"/>
      <c r="BB50" s="162"/>
      <c r="BC50" s="162"/>
      <c r="BD50" s="162"/>
      <c r="BE50" s="162"/>
      <c r="BF50" s="162"/>
      <c r="BG50" s="162"/>
      <c r="BH50" s="163"/>
      <c r="BI50" s="129">
        <f>IF(SUM(BI32:BT49)=0,"",SUM(BI32:BT49))</f>
      </c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1"/>
    </row>
    <row r="51" spans="1:72" ht="9" customHeight="1">
      <c r="A51" s="49" t="s">
        <v>33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0"/>
      <c r="O51" s="50"/>
      <c r="P51" s="74">
        <f>IF(BI53="","",BI53*1.15)</f>
      </c>
      <c r="Q51" s="75"/>
      <c r="R51" s="75"/>
      <c r="S51" s="75"/>
      <c r="T51" s="75"/>
      <c r="X51" s="77" t="s">
        <v>14</v>
      </c>
      <c r="Y51" s="77"/>
      <c r="Z51" s="77"/>
      <c r="AA51" s="77"/>
      <c r="AW51" s="9"/>
      <c r="AX51" s="9"/>
      <c r="AY51" s="9"/>
      <c r="AZ51" s="164"/>
      <c r="BA51" s="164"/>
      <c r="BB51" s="164"/>
      <c r="BC51" s="164"/>
      <c r="BD51" s="164"/>
      <c r="BE51" s="164"/>
      <c r="BF51" s="164"/>
      <c r="BG51" s="164"/>
      <c r="BH51" s="165"/>
      <c r="BI51" s="132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4"/>
    </row>
    <row r="52" spans="1:72" ht="9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0"/>
      <c r="O52" s="50"/>
      <c r="P52" s="76"/>
      <c r="Q52" s="76"/>
      <c r="R52" s="76"/>
      <c r="S52" s="76"/>
      <c r="T52" s="76"/>
      <c r="X52" s="77"/>
      <c r="Y52" s="77"/>
      <c r="Z52" s="77"/>
      <c r="AA52" s="77"/>
      <c r="AW52" s="9"/>
      <c r="AX52" s="9"/>
      <c r="AY52" s="9"/>
      <c r="AZ52" s="164"/>
      <c r="BA52" s="164"/>
      <c r="BB52" s="164"/>
      <c r="BC52" s="164"/>
      <c r="BD52" s="164"/>
      <c r="BE52" s="164"/>
      <c r="BF52" s="164"/>
      <c r="BG52" s="164"/>
      <c r="BH52" s="165"/>
      <c r="BI52" s="135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7"/>
    </row>
    <row r="53" spans="1:72" ht="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7"/>
      <c r="T53" s="7"/>
      <c r="U53" s="7"/>
      <c r="V53" s="7"/>
      <c r="W53" s="7"/>
      <c r="X53" s="2"/>
      <c r="Y53" s="2"/>
      <c r="Z53" s="2"/>
      <c r="AA53" s="2"/>
      <c r="AB53" s="2"/>
      <c r="AX53" s="9"/>
      <c r="AY53" s="9"/>
      <c r="AZ53" s="158" t="s">
        <v>46</v>
      </c>
      <c r="BA53" s="159"/>
      <c r="BB53" s="159"/>
      <c r="BC53" s="159"/>
      <c r="BD53" s="159"/>
      <c r="BE53" s="159"/>
      <c r="BF53" s="159"/>
      <c r="BG53" s="159"/>
      <c r="BH53" s="160"/>
      <c r="BI53" s="129">
        <f>IF(SUM(BI32:BT49)=0,"",AVERAGE(BI32:BT49))</f>
      </c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1"/>
    </row>
    <row r="54" spans="1:72" ht="9" customHeight="1">
      <c r="A54" s="49" t="s">
        <v>34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0"/>
      <c r="O54" s="50"/>
      <c r="P54" s="74">
        <f>IF(BI53="","",BI53*0.85)</f>
      </c>
      <c r="Q54" s="75"/>
      <c r="R54" s="75"/>
      <c r="S54" s="75"/>
      <c r="T54" s="75"/>
      <c r="X54" s="49" t="s">
        <v>14</v>
      </c>
      <c r="Y54" s="49"/>
      <c r="Z54" s="49"/>
      <c r="AA54" s="49"/>
      <c r="AW54" s="11"/>
      <c r="AX54" s="11"/>
      <c r="AY54" s="11"/>
      <c r="AZ54" s="159"/>
      <c r="BA54" s="159"/>
      <c r="BB54" s="159"/>
      <c r="BC54" s="159"/>
      <c r="BD54" s="159"/>
      <c r="BE54" s="159"/>
      <c r="BF54" s="159"/>
      <c r="BG54" s="159"/>
      <c r="BH54" s="160"/>
      <c r="BI54" s="132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4"/>
    </row>
    <row r="55" spans="1:72" ht="9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0"/>
      <c r="O55" s="50"/>
      <c r="P55" s="76"/>
      <c r="Q55" s="76"/>
      <c r="R55" s="76"/>
      <c r="S55" s="76"/>
      <c r="T55" s="76"/>
      <c r="X55" s="49"/>
      <c r="Y55" s="49"/>
      <c r="Z55" s="49"/>
      <c r="AA55" s="49"/>
      <c r="AW55" s="11"/>
      <c r="AX55" s="11"/>
      <c r="AY55" s="11"/>
      <c r="AZ55" s="159"/>
      <c r="BA55" s="159"/>
      <c r="BB55" s="159"/>
      <c r="BC55" s="159"/>
      <c r="BD55" s="159"/>
      <c r="BE55" s="159"/>
      <c r="BF55" s="159"/>
      <c r="BG55" s="159"/>
      <c r="BH55" s="160"/>
      <c r="BI55" s="135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</row>
    <row r="56" spans="1:72" ht="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62" ht="9" customHeight="1">
      <c r="A57" s="51" t="s">
        <v>49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BJ57" s="27">
        <f>SUM(BI32:BT49)</f>
        <v>0</v>
      </c>
    </row>
    <row r="58" spans="1:30" ht="9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ht="9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</row>
    <row r="60" spans="1:69" ht="9" customHeight="1">
      <c r="A60" s="14"/>
      <c r="B60" s="16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7"/>
      <c r="AC60" s="8"/>
      <c r="AD60" s="8"/>
      <c r="AE60" s="8"/>
      <c r="AF60" s="8"/>
      <c r="AG60" s="8"/>
      <c r="AH60" s="8"/>
      <c r="AI60" s="7"/>
      <c r="AJ60" s="7"/>
      <c r="BN60" s="8"/>
      <c r="BO60" s="8"/>
      <c r="BP60" s="8"/>
      <c r="BQ60" s="8"/>
    </row>
    <row r="61" spans="1:69" ht="9.75" customHeight="1">
      <c r="A61" s="14"/>
      <c r="B61" s="33"/>
      <c r="C61" s="34"/>
      <c r="D61" s="34"/>
      <c r="E61" s="34"/>
      <c r="F61" s="34"/>
      <c r="G61" s="34"/>
      <c r="H61" s="34"/>
      <c r="I61" s="34"/>
      <c r="J61" s="35"/>
      <c r="K61" s="34"/>
      <c r="L61" s="34"/>
      <c r="M61" s="34"/>
      <c r="N61" s="34"/>
      <c r="O61" s="34"/>
      <c r="P61" s="34"/>
      <c r="Q61" s="34"/>
      <c r="R61" s="36"/>
      <c r="S61" s="37"/>
      <c r="T61" s="13"/>
      <c r="U61" s="14"/>
      <c r="V61" s="12"/>
      <c r="W61" s="14"/>
      <c r="X61" s="14"/>
      <c r="Y61" s="14"/>
      <c r="Z61" s="14"/>
      <c r="AA61" s="14"/>
      <c r="AB61" s="8"/>
      <c r="AC61" s="8"/>
      <c r="AD61" s="8"/>
      <c r="AE61" s="8"/>
      <c r="AF61" s="8"/>
      <c r="AG61" s="8"/>
      <c r="AH61" s="8"/>
      <c r="AI61" s="7"/>
      <c r="AJ61" s="7"/>
      <c r="BN61" s="8"/>
      <c r="BO61" s="8"/>
      <c r="BP61" s="8"/>
      <c r="BQ61" s="8"/>
    </row>
    <row r="62" spans="1:69" ht="9.75" customHeight="1">
      <c r="A62" s="14"/>
      <c r="B62" s="38"/>
      <c r="C62" s="32"/>
      <c r="D62" s="32"/>
      <c r="E62" s="32"/>
      <c r="F62" s="32"/>
      <c r="G62" s="32"/>
      <c r="H62" s="32"/>
      <c r="I62" s="32"/>
      <c r="J62" s="39"/>
      <c r="K62" s="32"/>
      <c r="L62" s="32"/>
      <c r="M62" s="32"/>
      <c r="N62" s="32"/>
      <c r="O62" s="32"/>
      <c r="P62" s="32"/>
      <c r="Q62" s="32"/>
      <c r="R62" s="32"/>
      <c r="S62" s="40"/>
      <c r="T62" s="13"/>
      <c r="X62" s="14"/>
      <c r="Y62" s="14"/>
      <c r="Z62" s="14"/>
      <c r="AA62" s="14"/>
      <c r="AB62" s="7"/>
      <c r="AC62" s="7"/>
      <c r="AD62" s="17"/>
      <c r="AE62" s="18"/>
      <c r="AF62" s="8"/>
      <c r="AG62" s="7"/>
      <c r="AH62" s="7"/>
      <c r="AI62" s="65" t="s">
        <v>42</v>
      </c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7"/>
      <c r="BN62" s="7"/>
      <c r="BO62" s="7"/>
      <c r="BP62" s="7"/>
      <c r="BQ62" s="7"/>
    </row>
    <row r="63" spans="1:69" ht="9.75" customHeight="1">
      <c r="A63" s="14"/>
      <c r="B63" s="38"/>
      <c r="C63" s="32"/>
      <c r="D63" s="32"/>
      <c r="E63" s="32"/>
      <c r="F63" s="32"/>
      <c r="G63" s="32"/>
      <c r="H63" s="32"/>
      <c r="I63" s="32"/>
      <c r="J63" s="39"/>
      <c r="K63" s="32"/>
      <c r="L63" s="32"/>
      <c r="M63" s="32"/>
      <c r="N63" s="32"/>
      <c r="O63" s="32"/>
      <c r="P63" s="32"/>
      <c r="Q63" s="32"/>
      <c r="R63" s="32"/>
      <c r="S63" s="40"/>
      <c r="T63" s="13"/>
      <c r="X63" s="14"/>
      <c r="Y63" s="14"/>
      <c r="Z63" s="14"/>
      <c r="AA63" s="14"/>
      <c r="AB63" s="7"/>
      <c r="AC63" s="7"/>
      <c r="AD63" s="8"/>
      <c r="AE63" s="8"/>
      <c r="AF63" s="8"/>
      <c r="AG63" s="8"/>
      <c r="AH63" s="8"/>
      <c r="AI63" s="68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70"/>
      <c r="BN63" s="8"/>
      <c r="BO63" s="8"/>
      <c r="BP63" s="8"/>
      <c r="BQ63" s="8"/>
    </row>
    <row r="64" spans="1:69" ht="9.75" customHeight="1">
      <c r="A64" s="14"/>
      <c r="B64" s="38"/>
      <c r="C64" s="32"/>
      <c r="D64" s="32"/>
      <c r="E64" s="32"/>
      <c r="F64" s="32"/>
      <c r="G64" s="32"/>
      <c r="H64" s="32"/>
      <c r="I64" s="32"/>
      <c r="J64" s="39"/>
      <c r="K64" s="32"/>
      <c r="L64" s="32"/>
      <c r="M64" s="32"/>
      <c r="N64" s="32"/>
      <c r="O64" s="32"/>
      <c r="P64" s="32"/>
      <c r="Q64" s="32"/>
      <c r="R64" s="32"/>
      <c r="S64" s="40"/>
      <c r="T64" s="13"/>
      <c r="X64" s="14"/>
      <c r="Y64" s="14"/>
      <c r="Z64" s="14"/>
      <c r="AA64" s="14"/>
      <c r="AB64" s="7"/>
      <c r="AC64" s="8"/>
      <c r="AD64" s="8"/>
      <c r="AE64" s="8"/>
      <c r="AF64" s="8"/>
      <c r="AG64" s="8"/>
      <c r="AH64" s="8"/>
      <c r="AI64" s="71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3"/>
      <c r="BN64" s="8"/>
      <c r="BO64" s="8"/>
      <c r="BP64" s="8"/>
      <c r="BQ64" s="8"/>
    </row>
    <row r="65" spans="1:69" ht="9.75" customHeight="1">
      <c r="A65" s="14"/>
      <c r="B65" s="38"/>
      <c r="C65" s="32"/>
      <c r="D65" s="32"/>
      <c r="E65" s="32"/>
      <c r="F65" s="32"/>
      <c r="G65" s="32"/>
      <c r="H65" s="32"/>
      <c r="I65" s="32"/>
      <c r="J65" s="39"/>
      <c r="K65" s="32"/>
      <c r="L65" s="32"/>
      <c r="M65" s="32"/>
      <c r="N65" s="32"/>
      <c r="O65" s="32"/>
      <c r="P65" s="32"/>
      <c r="Q65" s="32"/>
      <c r="R65" s="32"/>
      <c r="S65" s="40"/>
      <c r="T65" s="13"/>
      <c r="U65" s="78" t="s">
        <v>38</v>
      </c>
      <c r="V65" s="79"/>
      <c r="W65" s="69"/>
      <c r="X65" s="14"/>
      <c r="Y65" s="14"/>
      <c r="Z65" s="14"/>
      <c r="AA65" s="14"/>
      <c r="AB65" s="7"/>
      <c r="AC65" s="7"/>
      <c r="AD65" s="18"/>
      <c r="AE65" s="18"/>
      <c r="AF65" s="8"/>
      <c r="AG65" s="7"/>
      <c r="AH65" s="7"/>
      <c r="AI65" s="52" t="s">
        <v>47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48"/>
      <c r="AX65" s="52" t="s">
        <v>48</v>
      </c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67"/>
      <c r="BN65" s="7"/>
      <c r="BO65" s="7"/>
      <c r="BP65" s="7"/>
      <c r="BQ65" s="7"/>
    </row>
    <row r="66" spans="1:69" ht="9.75" customHeight="1">
      <c r="A66" s="14"/>
      <c r="B66" s="38"/>
      <c r="C66" s="32"/>
      <c r="D66" s="32"/>
      <c r="E66" s="32"/>
      <c r="F66" s="32"/>
      <c r="G66" s="32"/>
      <c r="H66" s="32"/>
      <c r="I66" s="32"/>
      <c r="J66" s="39"/>
      <c r="K66" s="32"/>
      <c r="L66" s="32"/>
      <c r="M66" s="32"/>
      <c r="N66" s="32"/>
      <c r="O66" s="32"/>
      <c r="P66" s="32"/>
      <c r="Q66" s="32"/>
      <c r="R66" s="32"/>
      <c r="S66" s="40"/>
      <c r="T66" s="13"/>
      <c r="U66" s="79"/>
      <c r="V66" s="79"/>
      <c r="W66" s="69"/>
      <c r="X66" s="14"/>
      <c r="Y66" s="14"/>
      <c r="Z66" s="14"/>
      <c r="AA66" s="14"/>
      <c r="AB66" s="7"/>
      <c r="AC66" s="7"/>
      <c r="AD66" s="8"/>
      <c r="AE66" s="8"/>
      <c r="AF66" s="8"/>
      <c r="AG66" s="8"/>
      <c r="AH66" s="8"/>
      <c r="AI66" s="59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1"/>
      <c r="AX66" s="91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70"/>
      <c r="BN66" s="8"/>
      <c r="BO66" s="8"/>
      <c r="BP66" s="8"/>
      <c r="BQ66" s="8"/>
    </row>
    <row r="67" spans="1:69" ht="9.75" customHeight="1">
      <c r="A67" s="14"/>
      <c r="B67" s="38"/>
      <c r="C67" s="32"/>
      <c r="D67" s="32"/>
      <c r="E67" s="32"/>
      <c r="F67" s="32"/>
      <c r="G67" s="32"/>
      <c r="H67" s="32"/>
      <c r="I67" s="32"/>
      <c r="J67" s="39"/>
      <c r="K67" s="32"/>
      <c r="L67" s="32"/>
      <c r="M67" s="32"/>
      <c r="N67" s="32"/>
      <c r="O67" s="32"/>
      <c r="P67" s="32"/>
      <c r="Q67" s="32"/>
      <c r="R67" s="32"/>
      <c r="S67" s="40"/>
      <c r="T67" s="13"/>
      <c r="U67" s="79"/>
      <c r="V67" s="79"/>
      <c r="W67" s="69"/>
      <c r="X67" s="14"/>
      <c r="Y67" s="14"/>
      <c r="Z67" s="14"/>
      <c r="AA67" s="14"/>
      <c r="AB67" s="7"/>
      <c r="AC67" s="8"/>
      <c r="AD67" s="8"/>
      <c r="AE67" s="8"/>
      <c r="AF67" s="8"/>
      <c r="AG67" s="8"/>
      <c r="AH67" s="8"/>
      <c r="AI67" s="62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4"/>
      <c r="AX67" s="93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73"/>
      <c r="BN67" s="8"/>
      <c r="BO67" s="8"/>
      <c r="BP67" s="8"/>
      <c r="BQ67" s="8"/>
    </row>
    <row r="68" spans="1:69" ht="9.75" customHeight="1">
      <c r="A68" s="14"/>
      <c r="B68" s="38"/>
      <c r="C68" s="32"/>
      <c r="D68" s="32"/>
      <c r="E68" s="32"/>
      <c r="F68" s="32"/>
      <c r="G68" s="32"/>
      <c r="H68" s="32"/>
      <c r="I68" s="32"/>
      <c r="J68" s="39"/>
      <c r="K68" s="32"/>
      <c r="L68" s="32"/>
      <c r="M68" s="32"/>
      <c r="N68" s="32"/>
      <c r="O68" s="32"/>
      <c r="P68" s="32"/>
      <c r="Q68" s="32"/>
      <c r="R68" s="32"/>
      <c r="S68" s="40"/>
      <c r="T68" s="13"/>
      <c r="U68" s="79"/>
      <c r="V68" s="79"/>
      <c r="W68" s="69"/>
      <c r="X68" s="14"/>
      <c r="Y68" s="14"/>
      <c r="Z68" s="14"/>
      <c r="AA68" s="14"/>
      <c r="AB68" s="7"/>
      <c r="AC68" s="7"/>
      <c r="AD68" s="18"/>
      <c r="AE68" s="18"/>
      <c r="AF68" s="8"/>
      <c r="AG68" s="7"/>
      <c r="AH68" s="7"/>
      <c r="AI68" s="80" t="s">
        <v>43</v>
      </c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2"/>
      <c r="AX68" s="52">
        <v>0.01585</v>
      </c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67"/>
      <c r="BN68" s="7"/>
      <c r="BO68" s="7"/>
      <c r="BP68" s="7"/>
      <c r="BQ68" s="7"/>
    </row>
    <row r="69" spans="1:69" ht="9.75" customHeight="1">
      <c r="A69" s="14"/>
      <c r="B69" s="38"/>
      <c r="C69" s="32"/>
      <c r="D69" s="32"/>
      <c r="E69" s="32"/>
      <c r="F69" s="32"/>
      <c r="G69" s="32"/>
      <c r="H69" s="32"/>
      <c r="I69" s="32"/>
      <c r="J69" s="39"/>
      <c r="K69" s="32"/>
      <c r="L69" s="32"/>
      <c r="M69" s="32"/>
      <c r="N69" s="32"/>
      <c r="O69" s="32"/>
      <c r="P69" s="32"/>
      <c r="Q69" s="32"/>
      <c r="R69" s="32"/>
      <c r="S69" s="40"/>
      <c r="T69" s="13"/>
      <c r="U69" s="79"/>
      <c r="V69" s="79"/>
      <c r="W69" s="69"/>
      <c r="X69" s="14"/>
      <c r="Y69" s="14"/>
      <c r="Z69" s="14"/>
      <c r="AA69" s="14"/>
      <c r="AB69" s="7"/>
      <c r="AC69" s="7"/>
      <c r="AD69" s="8"/>
      <c r="AE69" s="8"/>
      <c r="AF69" s="8"/>
      <c r="AG69" s="8"/>
      <c r="AH69" s="8"/>
      <c r="AI69" s="83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5"/>
      <c r="AX69" s="91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70"/>
      <c r="BN69" s="8"/>
      <c r="BO69" s="8"/>
      <c r="BP69" s="8"/>
      <c r="BQ69" s="8"/>
    </row>
    <row r="70" spans="1:69" ht="9.75" customHeight="1">
      <c r="A70" s="14"/>
      <c r="B70" s="41"/>
      <c r="C70" s="42"/>
      <c r="D70" s="42"/>
      <c r="E70" s="42"/>
      <c r="F70" s="42"/>
      <c r="G70" s="42"/>
      <c r="H70" s="42"/>
      <c r="I70" s="42"/>
      <c r="J70" s="43"/>
      <c r="K70" s="32"/>
      <c r="L70" s="32"/>
      <c r="M70" s="32"/>
      <c r="N70" s="32"/>
      <c r="O70" s="32"/>
      <c r="P70" s="32"/>
      <c r="Q70" s="32"/>
      <c r="R70" s="32"/>
      <c r="S70" s="40"/>
      <c r="T70" s="13"/>
      <c r="U70" s="79"/>
      <c r="V70" s="79"/>
      <c r="W70" s="69"/>
      <c r="X70" s="14"/>
      <c r="Y70" s="14"/>
      <c r="Z70" s="14"/>
      <c r="AA70" s="14"/>
      <c r="AB70" s="7"/>
      <c r="AC70" s="8"/>
      <c r="AD70" s="8"/>
      <c r="AE70" s="8"/>
      <c r="AF70" s="8"/>
      <c r="AG70" s="8"/>
      <c r="AH70" s="8"/>
      <c r="AI70" s="83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5"/>
      <c r="AX70" s="91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70"/>
      <c r="BN70" s="8"/>
      <c r="BO70" s="8"/>
      <c r="BP70" s="8"/>
      <c r="BQ70" s="8"/>
    </row>
    <row r="71" spans="1:69" ht="9.75" customHeight="1">
      <c r="A71" s="14"/>
      <c r="B71" s="38"/>
      <c r="C71" s="32"/>
      <c r="D71" s="32"/>
      <c r="E71" s="32"/>
      <c r="F71" s="32"/>
      <c r="G71" s="32"/>
      <c r="H71" s="32"/>
      <c r="I71" s="32"/>
      <c r="J71" s="32"/>
      <c r="K71" s="44"/>
      <c r="L71" s="45"/>
      <c r="M71" s="45"/>
      <c r="N71" s="45"/>
      <c r="O71" s="45"/>
      <c r="P71" s="45"/>
      <c r="Q71" s="45"/>
      <c r="R71" s="45"/>
      <c r="S71" s="46"/>
      <c r="T71" s="13"/>
      <c r="U71" s="79"/>
      <c r="V71" s="79"/>
      <c r="W71" s="69"/>
      <c r="X71" s="14"/>
      <c r="Y71" s="14"/>
      <c r="Z71" s="14"/>
      <c r="AA71" s="14"/>
      <c r="AB71" s="7"/>
      <c r="AC71" s="7"/>
      <c r="AD71" s="18"/>
      <c r="AE71" s="18"/>
      <c r="AF71" s="8"/>
      <c r="AG71" s="7"/>
      <c r="AH71" s="7"/>
      <c r="AI71" s="86" t="s">
        <v>44</v>
      </c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5"/>
      <c r="AX71" s="95">
        <v>0.469</v>
      </c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7"/>
      <c r="BN71" s="7"/>
      <c r="BO71" s="7"/>
      <c r="BP71" s="7"/>
      <c r="BQ71" s="7"/>
    </row>
    <row r="72" spans="1:69" ht="9.75" customHeight="1">
      <c r="A72" s="14"/>
      <c r="B72" s="38"/>
      <c r="C72" s="32"/>
      <c r="D72" s="32"/>
      <c r="E72" s="32"/>
      <c r="F72" s="32"/>
      <c r="G72" s="32"/>
      <c r="H72" s="32"/>
      <c r="I72" s="32"/>
      <c r="J72" s="32"/>
      <c r="K72" s="47"/>
      <c r="L72" s="32"/>
      <c r="M72" s="32"/>
      <c r="N72" s="32"/>
      <c r="O72" s="32"/>
      <c r="P72" s="32"/>
      <c r="Q72" s="32"/>
      <c r="R72" s="32"/>
      <c r="S72" s="40"/>
      <c r="T72" s="13"/>
      <c r="U72" s="79"/>
      <c r="V72" s="79"/>
      <c r="W72" s="69"/>
      <c r="X72" s="14"/>
      <c r="Y72" s="14"/>
      <c r="Z72" s="14"/>
      <c r="AA72" s="14"/>
      <c r="AB72" s="7"/>
      <c r="AC72" s="7"/>
      <c r="AD72" s="8"/>
      <c r="AE72" s="8"/>
      <c r="AF72" s="8"/>
      <c r="AG72" s="8"/>
      <c r="AH72" s="8"/>
      <c r="AI72" s="83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5"/>
      <c r="AX72" s="91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70"/>
      <c r="BN72" s="8"/>
      <c r="BO72" s="8"/>
      <c r="BP72" s="8"/>
      <c r="BQ72" s="8"/>
    </row>
    <row r="73" spans="1:69" ht="9.75" customHeight="1">
      <c r="A73" s="14"/>
      <c r="B73" s="38"/>
      <c r="C73" s="32"/>
      <c r="D73" s="32"/>
      <c r="E73" s="32"/>
      <c r="F73" s="32"/>
      <c r="G73" s="32"/>
      <c r="H73" s="32"/>
      <c r="I73" s="32"/>
      <c r="J73" s="32"/>
      <c r="K73" s="47"/>
      <c r="L73" s="32"/>
      <c r="M73" s="32"/>
      <c r="N73" s="32"/>
      <c r="O73" s="32"/>
      <c r="P73" s="32"/>
      <c r="Q73" s="32"/>
      <c r="R73" s="32"/>
      <c r="S73" s="40"/>
      <c r="T73" s="13"/>
      <c r="U73" s="79"/>
      <c r="V73" s="79"/>
      <c r="W73" s="69"/>
      <c r="X73" s="14"/>
      <c r="Y73" s="14"/>
      <c r="Z73" s="14"/>
      <c r="AA73" s="14"/>
      <c r="AB73" s="7"/>
      <c r="AC73" s="8"/>
      <c r="AD73" s="8"/>
      <c r="AE73" s="8"/>
      <c r="AF73" s="8"/>
      <c r="AG73" s="8"/>
      <c r="AH73" s="8"/>
      <c r="AI73" s="83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5"/>
      <c r="AX73" s="91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70"/>
      <c r="BN73" s="8"/>
      <c r="BO73" s="8"/>
      <c r="BP73" s="8"/>
      <c r="BQ73" s="8"/>
    </row>
    <row r="74" spans="1:69" ht="9.75" customHeight="1">
      <c r="A74" s="14"/>
      <c r="B74" s="38"/>
      <c r="C74" s="32"/>
      <c r="D74" s="32"/>
      <c r="E74" s="32"/>
      <c r="F74" s="32"/>
      <c r="G74" s="32"/>
      <c r="H74" s="32"/>
      <c r="I74" s="32"/>
      <c r="J74" s="32"/>
      <c r="K74" s="47"/>
      <c r="L74" s="32"/>
      <c r="M74" s="32"/>
      <c r="N74" s="32"/>
      <c r="O74" s="32"/>
      <c r="P74" s="32"/>
      <c r="Q74" s="32"/>
      <c r="R74" s="32"/>
      <c r="S74" s="40"/>
      <c r="T74" s="13"/>
      <c r="U74" s="79"/>
      <c r="V74" s="79"/>
      <c r="W74" s="69"/>
      <c r="X74" s="14"/>
      <c r="Y74" s="14"/>
      <c r="Z74" s="14"/>
      <c r="AA74" s="14"/>
      <c r="AB74" s="7"/>
      <c r="AC74" s="7"/>
      <c r="AD74" s="7"/>
      <c r="AE74" s="18"/>
      <c r="AF74" s="8"/>
      <c r="AG74" s="7"/>
      <c r="AH74" s="7"/>
      <c r="AI74" s="86" t="s">
        <v>45</v>
      </c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5"/>
      <c r="AX74" s="95">
        <v>60</v>
      </c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7"/>
      <c r="BN74" s="7"/>
      <c r="BO74" s="7"/>
      <c r="BP74" s="7"/>
      <c r="BQ74" s="7"/>
    </row>
    <row r="75" spans="1:65" ht="9.75" customHeight="1">
      <c r="A75" s="14"/>
      <c r="B75" s="38"/>
      <c r="C75" s="32"/>
      <c r="D75" s="32"/>
      <c r="E75" s="32"/>
      <c r="F75" s="32"/>
      <c r="G75" s="32"/>
      <c r="H75" s="32"/>
      <c r="I75" s="32"/>
      <c r="J75" s="32"/>
      <c r="K75" s="47"/>
      <c r="L75" s="32"/>
      <c r="M75" s="32"/>
      <c r="N75" s="32"/>
      <c r="O75" s="32"/>
      <c r="P75" s="32"/>
      <c r="Q75" s="32"/>
      <c r="R75" s="32"/>
      <c r="S75" s="40"/>
      <c r="T75" s="13"/>
      <c r="U75" s="79"/>
      <c r="V75" s="79"/>
      <c r="W75" s="69"/>
      <c r="X75" s="14"/>
      <c r="Y75" s="14"/>
      <c r="Z75" s="14"/>
      <c r="AA75" s="14"/>
      <c r="AB75" s="7"/>
      <c r="AC75" s="7"/>
      <c r="AD75" s="8"/>
      <c r="AE75" s="8"/>
      <c r="AF75" s="8"/>
      <c r="AG75" s="8"/>
      <c r="AH75" s="8"/>
      <c r="AI75" s="83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5"/>
      <c r="AX75" s="91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70"/>
    </row>
    <row r="76" spans="1:65" ht="9.75" customHeight="1">
      <c r="A76" s="14"/>
      <c r="B76" s="38"/>
      <c r="C76" s="32"/>
      <c r="D76" s="32"/>
      <c r="E76" s="32"/>
      <c r="F76" s="32"/>
      <c r="G76" s="32"/>
      <c r="H76" s="32"/>
      <c r="I76" s="32"/>
      <c r="J76" s="32"/>
      <c r="K76" s="47"/>
      <c r="L76" s="32"/>
      <c r="M76" s="32"/>
      <c r="N76" s="32"/>
      <c r="O76" s="32"/>
      <c r="P76" s="32"/>
      <c r="Q76" s="32"/>
      <c r="R76" s="32"/>
      <c r="S76" s="40"/>
      <c r="T76" s="13"/>
      <c r="U76" s="79"/>
      <c r="V76" s="79"/>
      <c r="W76" s="69"/>
      <c r="X76" s="14"/>
      <c r="Y76" s="14"/>
      <c r="Z76" s="14"/>
      <c r="AA76" s="14"/>
      <c r="AB76" s="7"/>
      <c r="AC76" s="8"/>
      <c r="AD76" s="8"/>
      <c r="AE76" s="8"/>
      <c r="AF76" s="8"/>
      <c r="AG76" s="8"/>
      <c r="AH76" s="8"/>
      <c r="AI76" s="87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9"/>
      <c r="AX76" s="93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73"/>
    </row>
    <row r="77" spans="1:65" ht="9.75" customHeight="1">
      <c r="A77" s="14"/>
      <c r="B77" s="38"/>
      <c r="C77" s="32"/>
      <c r="D77" s="32"/>
      <c r="E77" s="32"/>
      <c r="F77" s="32"/>
      <c r="G77" s="32"/>
      <c r="H77" s="32"/>
      <c r="I77" s="32"/>
      <c r="J77" s="32"/>
      <c r="K77" s="47"/>
      <c r="L77" s="32"/>
      <c r="M77" s="32"/>
      <c r="N77" s="32"/>
      <c r="O77" s="32"/>
      <c r="P77" s="32"/>
      <c r="Q77" s="32"/>
      <c r="R77" s="32"/>
      <c r="S77" s="40"/>
      <c r="T77" s="13"/>
      <c r="U77" s="79"/>
      <c r="V77" s="79"/>
      <c r="W77" s="69"/>
      <c r="X77" s="14"/>
      <c r="Y77" s="14"/>
      <c r="Z77" s="14"/>
      <c r="AA77" s="14"/>
      <c r="AB77" s="7"/>
      <c r="AC77" s="7"/>
      <c r="AD77" s="7"/>
      <c r="AE77" s="7"/>
      <c r="AF77" s="7"/>
      <c r="AG77" s="7"/>
      <c r="AH77" s="7"/>
      <c r="AI77" s="52" t="s">
        <v>52</v>
      </c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70"/>
    </row>
    <row r="78" spans="1:69" ht="8.25" customHeight="1">
      <c r="A78" s="14"/>
      <c r="B78" s="38"/>
      <c r="C78" s="32"/>
      <c r="D78" s="32"/>
      <c r="E78" s="32"/>
      <c r="F78" s="32"/>
      <c r="G78" s="32"/>
      <c r="H78" s="32"/>
      <c r="I78" s="32"/>
      <c r="J78" s="32"/>
      <c r="K78" s="47"/>
      <c r="L78" s="32"/>
      <c r="M78" s="32"/>
      <c r="N78" s="32"/>
      <c r="O78" s="32"/>
      <c r="P78" s="32"/>
      <c r="Q78" s="32"/>
      <c r="R78" s="32"/>
      <c r="S78" s="40"/>
      <c r="T78" s="13"/>
      <c r="U78" s="14"/>
      <c r="V78" s="14"/>
      <c r="W78" s="14"/>
      <c r="X78" s="14"/>
      <c r="Y78" s="14"/>
      <c r="Z78" s="14"/>
      <c r="AA78" s="14"/>
      <c r="AB78" s="7"/>
      <c r="AC78" s="7"/>
      <c r="AD78" s="7"/>
      <c r="AE78" s="7"/>
      <c r="AF78" s="7"/>
      <c r="AG78" s="7"/>
      <c r="AH78" s="7"/>
      <c r="AI78" s="68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70"/>
      <c r="BN78" s="7"/>
      <c r="BO78" s="7"/>
      <c r="BP78" s="7"/>
      <c r="BQ78" s="7"/>
    </row>
    <row r="79" spans="1:69" ht="7.5" customHeight="1">
      <c r="A79" s="14"/>
      <c r="B79" s="38"/>
      <c r="C79" s="32"/>
      <c r="D79" s="32"/>
      <c r="E79" s="32"/>
      <c r="F79" s="32"/>
      <c r="G79" s="32"/>
      <c r="H79" s="32"/>
      <c r="I79" s="32"/>
      <c r="J79" s="32"/>
      <c r="K79" s="47"/>
      <c r="L79" s="32"/>
      <c r="M79" s="32"/>
      <c r="N79" s="32"/>
      <c r="O79" s="32"/>
      <c r="P79" s="32"/>
      <c r="Q79" s="32"/>
      <c r="R79" s="32"/>
      <c r="S79" s="40"/>
      <c r="T79" s="13"/>
      <c r="U79" s="14"/>
      <c r="V79" s="14"/>
      <c r="W79" s="14"/>
      <c r="X79" s="14"/>
      <c r="Y79" s="14"/>
      <c r="Z79" s="14"/>
      <c r="AA79" s="14"/>
      <c r="AB79" s="7"/>
      <c r="AC79" s="7"/>
      <c r="AD79" s="8"/>
      <c r="AE79" s="8"/>
      <c r="AF79" s="8"/>
      <c r="AG79" s="8"/>
      <c r="AH79" s="8"/>
      <c r="AI79" s="71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3"/>
      <c r="BN79" s="8"/>
      <c r="BO79" s="8"/>
      <c r="BP79" s="8"/>
      <c r="BQ79" s="8"/>
    </row>
    <row r="80" spans="1:69" ht="9.75" customHeight="1">
      <c r="A80" s="14"/>
      <c r="B80" s="38"/>
      <c r="C80" s="32"/>
      <c r="D80" s="32"/>
      <c r="E80" s="32"/>
      <c r="F80" s="32"/>
      <c r="G80" s="32"/>
      <c r="H80" s="32"/>
      <c r="I80" s="32"/>
      <c r="J80" s="32"/>
      <c r="K80" s="47"/>
      <c r="L80" s="32"/>
      <c r="M80" s="32"/>
      <c r="N80" s="32"/>
      <c r="O80" s="32"/>
      <c r="P80" s="32"/>
      <c r="Q80" s="32"/>
      <c r="R80" s="32"/>
      <c r="S80" s="40"/>
      <c r="T80" s="13"/>
      <c r="U80" s="14" t="s">
        <v>35</v>
      </c>
      <c r="V80" s="14"/>
      <c r="W80" s="14"/>
      <c r="X80" s="14"/>
      <c r="Y80" s="14"/>
      <c r="Z80" s="14"/>
      <c r="AA80" s="14"/>
      <c r="AB80" s="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</row>
    <row r="81" spans="1:30" ht="1.5" customHeight="1">
      <c r="A81" s="14"/>
      <c r="B81" s="15"/>
      <c r="C81" s="16"/>
      <c r="D81" s="16"/>
      <c r="E81" s="16"/>
      <c r="F81" s="16"/>
      <c r="G81" s="16"/>
      <c r="H81" s="16"/>
      <c r="I81" s="14"/>
      <c r="J81" s="14"/>
      <c r="K81" s="14"/>
      <c r="L81" s="14"/>
      <c r="M81" s="16"/>
      <c r="N81" s="16"/>
      <c r="O81" s="16"/>
      <c r="P81" s="16"/>
      <c r="Q81" s="16"/>
      <c r="R81" s="16"/>
      <c r="S81" s="16"/>
      <c r="T81" s="14"/>
      <c r="U81" s="14"/>
      <c r="V81" s="16"/>
      <c r="W81" s="14"/>
      <c r="X81" s="14"/>
      <c r="Y81" s="14"/>
      <c r="Z81" s="14"/>
      <c r="AA81" s="14"/>
      <c r="AB81" s="14"/>
      <c r="AC81" s="14"/>
      <c r="AD81" s="14"/>
    </row>
    <row r="82" spans="9:21" ht="9" customHeight="1">
      <c r="I82" s="12"/>
      <c r="J82" s="12"/>
      <c r="K82" s="12"/>
      <c r="L82" s="12"/>
      <c r="T82" s="14"/>
      <c r="U82" s="14"/>
    </row>
    <row r="83" spans="2:20" ht="9" customHeight="1">
      <c r="B83" s="49" t="s">
        <v>39</v>
      </c>
      <c r="C83" s="50"/>
      <c r="D83" s="50"/>
      <c r="E83" s="50"/>
      <c r="F83" s="50"/>
      <c r="G83" s="50"/>
      <c r="H83" s="50"/>
      <c r="I83" s="50"/>
      <c r="K83" s="49" t="s">
        <v>40</v>
      </c>
      <c r="L83" s="50"/>
      <c r="M83" s="50"/>
      <c r="N83" s="50"/>
      <c r="O83" s="50"/>
      <c r="P83" s="50"/>
      <c r="Q83" s="56"/>
      <c r="R83" s="166"/>
      <c r="S83" s="166"/>
      <c r="T83" s="57"/>
    </row>
    <row r="84" spans="2:20" ht="9" customHeight="1">
      <c r="B84" s="50"/>
      <c r="C84" s="50"/>
      <c r="D84" s="50"/>
      <c r="E84" s="50"/>
      <c r="F84" s="50"/>
      <c r="G84" s="50"/>
      <c r="H84" s="50"/>
      <c r="I84" s="50"/>
      <c r="K84" s="50"/>
      <c r="L84" s="50"/>
      <c r="M84" s="50"/>
      <c r="N84" s="50"/>
      <c r="O84" s="50"/>
      <c r="P84" s="50"/>
      <c r="Q84" s="101"/>
      <c r="R84" s="101"/>
      <c r="S84" s="101"/>
      <c r="T84" s="58"/>
    </row>
    <row r="85" spans="2:19" ht="9" customHeight="1">
      <c r="B85" s="1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4"/>
      <c r="R85" s="14"/>
      <c r="S85" s="14"/>
    </row>
    <row r="86" ht="9" customHeight="1"/>
    <row r="87" spans="1:73" ht="9" customHeight="1">
      <c r="A87" s="157" t="s">
        <v>41</v>
      </c>
      <c r="B87" s="157"/>
      <c r="C87" s="157"/>
      <c r="D87" s="157"/>
      <c r="E87" s="157"/>
      <c r="F87" s="157"/>
      <c r="G87" s="157"/>
      <c r="H87" s="157"/>
      <c r="I87" s="157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</row>
    <row r="88" spans="1:73" ht="9" customHeight="1">
      <c r="A88" s="157"/>
      <c r="B88" s="157"/>
      <c r="C88" s="157"/>
      <c r="D88" s="157"/>
      <c r="E88" s="157"/>
      <c r="F88" s="157"/>
      <c r="G88" s="157"/>
      <c r="H88" s="157"/>
      <c r="I88" s="157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</row>
    <row r="89" spans="1:73" ht="9" customHeight="1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</row>
    <row r="90" spans="1:73" ht="9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</row>
    <row r="91" spans="1:73" ht="9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</row>
    <row r="92" spans="1:73" ht="9" customHeight="1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</row>
    <row r="93" spans="1:73" ht="9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</row>
    <row r="94" spans="1:73" ht="9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</row>
    <row r="95" spans="1:73" ht="9" customHeight="1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</row>
    <row r="96" spans="1:73" ht="9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</row>
    <row r="97" spans="1:73" ht="9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</row>
    <row r="98" spans="1:73" ht="9" customHeight="1">
      <c r="A98" s="54" t="s">
        <v>35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</row>
    <row r="99" spans="1:73" ht="9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</row>
    <row r="100" spans="1:73" ht="9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</row>
    <row r="101" spans="1:37" ht="9" customHeight="1">
      <c r="A101" s="2" t="s">
        <v>35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</row>
    <row r="102" spans="1:37" ht="9" customHeight="1">
      <c r="A102" s="2"/>
      <c r="B102" s="7"/>
      <c r="C102" s="8"/>
      <c r="D102" s="8"/>
      <c r="E102" s="8"/>
      <c r="F102" s="8"/>
      <c r="G102" s="8"/>
      <c r="H102" s="8"/>
      <c r="I102" s="8"/>
      <c r="J102" s="8"/>
      <c r="K102" s="19"/>
      <c r="L102" s="20"/>
      <c r="M102" s="20"/>
      <c r="N102" s="20"/>
      <c r="O102" s="20"/>
      <c r="P102" s="20"/>
      <c r="Q102" s="20"/>
      <c r="R102" s="20"/>
      <c r="S102" s="20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</row>
    <row r="103" spans="1:37" ht="15">
      <c r="A103" s="2"/>
      <c r="B103" s="7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"/>
      <c r="AG103" s="2"/>
      <c r="AH103" s="2"/>
      <c r="AI103" s="2"/>
      <c r="AJ103" s="2"/>
      <c r="AK103" s="2"/>
    </row>
    <row r="104" spans="1:37" ht="15">
      <c r="A104" s="2"/>
      <c r="B104" s="8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"/>
      <c r="AG104" s="2"/>
      <c r="AH104" s="2"/>
      <c r="AI104" s="2"/>
      <c r="AJ104" s="2"/>
      <c r="AK104" s="2"/>
    </row>
    <row r="105" spans="1:37" ht="15">
      <c r="A105" s="2"/>
      <c r="B105" s="7"/>
      <c r="C105" s="22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"/>
      <c r="AG105" s="2"/>
      <c r="AH105" s="2"/>
      <c r="AI105" s="2"/>
      <c r="AJ105" s="2"/>
      <c r="AK105" s="2"/>
    </row>
    <row r="106" spans="1:37" ht="15">
      <c r="A106" s="2"/>
      <c r="B106" s="8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"/>
      <c r="AG106" s="2"/>
      <c r="AH106" s="2"/>
      <c r="AI106" s="2"/>
      <c r="AJ106" s="2"/>
      <c r="AK106" s="2"/>
    </row>
    <row r="107" spans="1:37" ht="15">
      <c r="A107" s="2"/>
      <c r="B107" s="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"/>
      <c r="AG107" s="2"/>
      <c r="AH107" s="2"/>
      <c r="AI107" s="2"/>
      <c r="AJ107" s="2"/>
      <c r="AK107" s="2"/>
    </row>
    <row r="108" spans="1:37" ht="15">
      <c r="A108" s="2"/>
      <c r="B108" s="8"/>
      <c r="C108" s="24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"/>
      <c r="AG108" s="2"/>
      <c r="AH108" s="2"/>
      <c r="AI108" s="2"/>
      <c r="AJ108" s="2"/>
      <c r="AK108" s="2"/>
    </row>
    <row r="109" spans="1:37" ht="15">
      <c r="A109" s="2"/>
      <c r="B109" s="7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"/>
      <c r="AG109" s="2"/>
      <c r="AH109" s="2"/>
      <c r="AI109" s="2"/>
      <c r="AJ109" s="2"/>
      <c r="AK109" s="2"/>
    </row>
    <row r="110" spans="1:37" ht="15">
      <c r="A110" s="7"/>
      <c r="B110" s="8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"/>
      <c r="AG110" s="2"/>
      <c r="AH110" s="2"/>
      <c r="AI110" s="2"/>
      <c r="AJ110" s="2"/>
      <c r="AK110" s="2"/>
    </row>
    <row r="111" spans="1:37" ht="15">
      <c r="A111" s="7"/>
      <c r="B111" s="19"/>
      <c r="C111" s="24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"/>
      <c r="AG111" s="2"/>
      <c r="AH111" s="2"/>
      <c r="AI111" s="2"/>
      <c r="AJ111" s="2"/>
      <c r="AK111" s="2"/>
    </row>
    <row r="112" spans="1:37" ht="15">
      <c r="A112" s="7"/>
      <c r="B112" s="8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"/>
      <c r="AG112" s="2"/>
      <c r="AH112" s="2"/>
      <c r="AI112" s="2"/>
      <c r="AJ112" s="2"/>
      <c r="AK112" s="2"/>
    </row>
    <row r="113" spans="1:37" ht="15">
      <c r="A113" s="7"/>
      <c r="B113" s="8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"/>
      <c r="AG113" s="2"/>
      <c r="AH113" s="2"/>
      <c r="AI113" s="2"/>
      <c r="AJ113" s="2"/>
      <c r="AK113" s="2"/>
    </row>
    <row r="114" spans="1:37" ht="15">
      <c r="A114" s="7"/>
      <c r="B114" s="8"/>
      <c r="C114" s="24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"/>
      <c r="AG114" s="2"/>
      <c r="AH114" s="2"/>
      <c r="AI114" s="2"/>
      <c r="AJ114" s="2"/>
      <c r="AK114" s="2"/>
    </row>
    <row r="115" spans="3:31" ht="15"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</row>
    <row r="116" spans="3:31" ht="15"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</row>
    <row r="117" spans="3:31" ht="15">
      <c r="C117" s="2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3:31" ht="15"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3:31" ht="15"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</sheetData>
  <sheetProtection password="C67C" sheet="1" objects="1" scenarios="1"/>
  <mergeCells count="133">
    <mergeCell ref="AI21:AJ22"/>
    <mergeCell ref="AD21:AH22"/>
    <mergeCell ref="AD24:AG25"/>
    <mergeCell ref="A24:J25"/>
    <mergeCell ref="Q27:Y28"/>
    <mergeCell ref="AP27:AV28"/>
    <mergeCell ref="AI24:AL25"/>
    <mergeCell ref="AO24:BE25"/>
    <mergeCell ref="Q83:T84"/>
    <mergeCell ref="AW27:BG28"/>
    <mergeCell ref="M21:Q22"/>
    <mergeCell ref="AL21:AP22"/>
    <mergeCell ref="Z27:AH28"/>
    <mergeCell ref="K24:W25"/>
    <mergeCell ref="AQ21:AT22"/>
    <mergeCell ref="AW21:BC22"/>
    <mergeCell ref="R21:U22"/>
    <mergeCell ref="AA24:AB25"/>
    <mergeCell ref="A87:I88"/>
    <mergeCell ref="J87:BU88"/>
    <mergeCell ref="BI50:BT52"/>
    <mergeCell ref="BI53:BT55"/>
    <mergeCell ref="B83:I84"/>
    <mergeCell ref="K83:P84"/>
    <mergeCell ref="AZ53:BH55"/>
    <mergeCell ref="AZ50:BH52"/>
    <mergeCell ref="AX68:BM70"/>
    <mergeCell ref="AI77:BM79"/>
    <mergeCell ref="BI47:BT49"/>
    <mergeCell ref="AW47:BH49"/>
    <mergeCell ref="BI35:BT37"/>
    <mergeCell ref="AT10:BU11"/>
    <mergeCell ref="AW30:BH31"/>
    <mergeCell ref="BI38:BT40"/>
    <mergeCell ref="BI41:BT43"/>
    <mergeCell ref="BI44:BT46"/>
    <mergeCell ref="BI30:BT31"/>
    <mergeCell ref="AK32:AV34"/>
    <mergeCell ref="A1:E1"/>
    <mergeCell ref="A2:E2"/>
    <mergeCell ref="F1:BK2"/>
    <mergeCell ref="A4:I5"/>
    <mergeCell ref="AT4:BU5"/>
    <mergeCell ref="BL1:BU1"/>
    <mergeCell ref="BL2:BU2"/>
    <mergeCell ref="AM4:AS5"/>
    <mergeCell ref="A6:I7"/>
    <mergeCell ref="A10:I11"/>
    <mergeCell ref="A21:D22"/>
    <mergeCell ref="J21:L22"/>
    <mergeCell ref="A13:P14"/>
    <mergeCell ref="A16:L17"/>
    <mergeCell ref="A19:L20"/>
    <mergeCell ref="E21:I22"/>
    <mergeCell ref="A8:I9"/>
    <mergeCell ref="J8:AJ9"/>
    <mergeCell ref="A30:L31"/>
    <mergeCell ref="M30:X31"/>
    <mergeCell ref="Y30:AJ31"/>
    <mergeCell ref="AK30:AV31"/>
    <mergeCell ref="AW32:BH34"/>
    <mergeCell ref="BI32:BT34"/>
    <mergeCell ref="A35:L37"/>
    <mergeCell ref="M35:X37"/>
    <mergeCell ref="Y35:AJ37"/>
    <mergeCell ref="AK35:AV37"/>
    <mergeCell ref="AW35:BH37"/>
    <mergeCell ref="A32:L34"/>
    <mergeCell ref="M32:X34"/>
    <mergeCell ref="Y41:AJ43"/>
    <mergeCell ref="A38:L40"/>
    <mergeCell ref="M38:X40"/>
    <mergeCell ref="Y38:AJ40"/>
    <mergeCell ref="AK44:AV46"/>
    <mergeCell ref="AW38:BH40"/>
    <mergeCell ref="AW41:BH43"/>
    <mergeCell ref="AW44:BH46"/>
    <mergeCell ref="AK38:AV40"/>
    <mergeCell ref="AK41:AV43"/>
    <mergeCell ref="A47:L49"/>
    <mergeCell ref="M47:X49"/>
    <mergeCell ref="Y47:AJ49"/>
    <mergeCell ref="AK47:AV49"/>
    <mergeCell ref="A44:L46"/>
    <mergeCell ref="M44:X46"/>
    <mergeCell ref="J4:AJ5"/>
    <mergeCell ref="J6:AJ7"/>
    <mergeCell ref="J10:AJ11"/>
    <mergeCell ref="X21:AC22"/>
    <mergeCell ref="Y44:AJ46"/>
    <mergeCell ref="A41:L43"/>
    <mergeCell ref="M41:X43"/>
    <mergeCell ref="Y32:AJ34"/>
    <mergeCell ref="AT6:BU7"/>
    <mergeCell ref="AT8:BU9"/>
    <mergeCell ref="AM6:AS7"/>
    <mergeCell ref="BQ21:BT22"/>
    <mergeCell ref="BI21:BJ22"/>
    <mergeCell ref="BL21:BP22"/>
    <mergeCell ref="BD21:BH22"/>
    <mergeCell ref="BA16:BF17"/>
    <mergeCell ref="AM8:AS9"/>
    <mergeCell ref="AM10:AS11"/>
    <mergeCell ref="BI27:BJ28"/>
    <mergeCell ref="BF24:BU25"/>
    <mergeCell ref="Q13:AB14"/>
    <mergeCell ref="AM13:AW14"/>
    <mergeCell ref="AX13:BP14"/>
    <mergeCell ref="U16:X17"/>
    <mergeCell ref="M16:S17"/>
    <mergeCell ref="BH16:BJ17"/>
    <mergeCell ref="AM16:AY17"/>
    <mergeCell ref="A27:O28"/>
    <mergeCell ref="AI68:AW70"/>
    <mergeCell ref="AI71:AW73"/>
    <mergeCell ref="AI74:AW76"/>
    <mergeCell ref="AX65:BM67"/>
    <mergeCell ref="AX71:BM73"/>
    <mergeCell ref="AX74:BM76"/>
    <mergeCell ref="A51:O52"/>
    <mergeCell ref="A54:O55"/>
    <mergeCell ref="A57:P58"/>
    <mergeCell ref="AI65:AW67"/>
    <mergeCell ref="AI62:BM64"/>
    <mergeCell ref="P51:T52"/>
    <mergeCell ref="P54:T55"/>
    <mergeCell ref="X51:AA52"/>
    <mergeCell ref="X54:AA55"/>
    <mergeCell ref="U65:W77"/>
    <mergeCell ref="A89:BU91"/>
    <mergeCell ref="A92:BU94"/>
    <mergeCell ref="A95:BU97"/>
    <mergeCell ref="A98:BU100"/>
  </mergeCells>
  <printOptions/>
  <pageMargins left="0.75" right="0.5" top="0.5" bottom="0.5" header="0" footer="0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doreen.mcdowell</cp:lastModifiedBy>
  <cp:lastPrinted>2003-05-02T16:46:04Z</cp:lastPrinted>
  <dcterms:created xsi:type="dcterms:W3CDTF">2003-03-31T19:42:19Z</dcterms:created>
  <dcterms:modified xsi:type="dcterms:W3CDTF">2003-05-12T16:19:55Z</dcterms:modified>
  <cp:category/>
  <cp:version/>
  <cp:contentType/>
  <cp:contentStatus/>
</cp:coreProperties>
</file>