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7875" windowHeight="4500" activeTab="0"/>
  </bookViews>
  <sheets>
    <sheet name="Exhibit Q" sheetId="1" r:id="rId1"/>
  </sheets>
  <definedNames>
    <definedName name="_xlnm.Print_Area" localSheetId="0">'Exhibit Q'!$A$8:$D$56</definedName>
    <definedName name="_xlnm.Print_Titles" localSheetId="0">'Exhibit Q'!$1:$7</definedName>
    <definedName name="Print_Titles_MI" localSheetId="0">'Exhibit Q'!$1:$7</definedName>
  </definedNames>
  <calcPr fullCalcOnLoad="1"/>
</workbook>
</file>

<file path=xl/sharedStrings.xml><?xml version="1.0" encoding="utf-8"?>
<sst xmlns="http://schemas.openxmlformats.org/spreadsheetml/2006/main" count="46" uniqueCount="45">
  <si>
    <t>INDIAN HEALTH SERVICE</t>
  </si>
  <si>
    <t>DETAIL OF PERMANENT POSITIONS</t>
  </si>
  <si>
    <t>Average</t>
  </si>
  <si>
    <t>Actual</t>
  </si>
  <si>
    <t>Grade</t>
  </si>
  <si>
    <t>Estimate</t>
  </si>
  <si>
    <t>Total Permanent Employment,</t>
  </si>
  <si>
    <t>ES-04.......................................................</t>
  </si>
  <si>
    <t>ES-03.......................................................</t>
  </si>
  <si>
    <t>ES-02.......................................................</t>
  </si>
  <si>
    <t>ES-01.......................................................</t>
  </si>
  <si>
    <t>Subtotal..................................................</t>
  </si>
  <si>
    <t>GS/GM-15...............................................</t>
  </si>
  <si>
    <t>GS/GM-14...............................................</t>
  </si>
  <si>
    <t>GS/GM-13...............................................</t>
  </si>
  <si>
    <t>GS-12.......................................................</t>
  </si>
  <si>
    <t>GS-11.......................................................</t>
  </si>
  <si>
    <t>GS-10.......................................................</t>
  </si>
  <si>
    <t>GS-9.........................................................</t>
  </si>
  <si>
    <t>GS-8.........................................................</t>
  </si>
  <si>
    <t>GS-7..........................................................</t>
  </si>
  <si>
    <t>GS-6............................................................</t>
  </si>
  <si>
    <t>GS-5.........................................................</t>
  </si>
  <si>
    <t>GS-4..........................................................</t>
  </si>
  <si>
    <t>GS-3.........................................................</t>
  </si>
  <si>
    <t>GS-2..........................................................</t>
  </si>
  <si>
    <t>GS-1.........................................................</t>
  </si>
  <si>
    <t>Subtotal...................................................</t>
  </si>
  <si>
    <t>Assistant Surgeon General CO-08......</t>
  </si>
  <si>
    <t>Assistant Surgeon General CO-07......</t>
  </si>
  <si>
    <t>Director Grade CO-06............................</t>
  </si>
  <si>
    <t>Senior Grade CO-05...............................</t>
  </si>
  <si>
    <t>Full Grade CO-04....................................</t>
  </si>
  <si>
    <t>Senior Assistant Grade CO-03.............</t>
  </si>
  <si>
    <t>Assistant Grade CO-02.........................</t>
  </si>
  <si>
    <t>Junior Grade CO-01...............................</t>
  </si>
  <si>
    <t>Ungraded.................................................</t>
  </si>
  <si>
    <t>Total Permanent Positions...................</t>
  </si>
  <si>
    <t>Unfilled Positions, End of Year...........</t>
  </si>
  <si>
    <t xml:space="preserve">    End of Year.........................................</t>
  </si>
  <si>
    <t>ES-05.......................................................</t>
  </si>
  <si>
    <t>President's</t>
  </si>
  <si>
    <t>Budgt</t>
  </si>
  <si>
    <t>FILE:  O:\DFM\BFPB\FY2004\Congl Subm\Draft Tables\EXHIBIT P</t>
  </si>
  <si>
    <t>Grades established by Act of July 1, 1944 (U.S.C. 207):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</si>
</sst>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#,##0.0_);\(#,##0.0\)"/>
    <numFmt numFmtId="166" formatCode="_(* #,##0.0_);_(* \(#,##0.0\);_(* &quot;-&quot;??_);_(@_)"/>
    <numFmt numFmtId="167" formatCode="_(* #,##0_);_(* \(#,##0\);_(* &quot;-&quot;??_);_(@_)"/>
    <numFmt numFmtId="168" formatCode="_(* #,##0.000_);_(* \(#,##0.000\);_(* &quot;-&quot;??_);_(@_)"/>
    <numFmt numFmtId="169" formatCode="0.0%"/>
  </numFmts>
  <fonts count="8">
    <font>
      <sz val="8"/>
      <name val="Arial MT"/>
      <family val="0"/>
    </font>
    <font>
      <sz val="12"/>
      <name val="CG Times"/>
      <family val="0"/>
    </font>
    <font>
      <b/>
      <sz val="12"/>
      <name val="CG Times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164" fontId="0" fillId="0" borderId="0" xfId="0" applyAlignment="1">
      <alignment/>
    </xf>
    <xf numFmtId="164" fontId="1" fillId="0" borderId="0" xfId="0" applyFont="1" applyAlignment="1" applyProtection="1">
      <alignment horizontal="right"/>
      <protection/>
    </xf>
    <xf numFmtId="164" fontId="1" fillId="0" borderId="1" xfId="0" applyFont="1" applyBorder="1" applyAlignment="1" applyProtection="1">
      <alignment horizontal="right"/>
      <protection/>
    </xf>
    <xf numFmtId="164" fontId="1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1" fillId="0" borderId="0" xfId="0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164" fontId="1" fillId="0" borderId="2" xfId="0" applyFont="1" applyBorder="1" applyAlignment="1" applyProtection="1">
      <alignment/>
      <protection/>
    </xf>
    <xf numFmtId="164" fontId="1" fillId="0" borderId="1" xfId="0" applyFont="1" applyBorder="1" applyAlignment="1" applyProtection="1">
      <alignment/>
      <protection/>
    </xf>
    <xf numFmtId="37" fontId="1" fillId="0" borderId="1" xfId="0" applyNumberFormat="1" applyFont="1" applyBorder="1" applyAlignment="1" applyProtection="1">
      <alignment/>
      <protection/>
    </xf>
    <xf numFmtId="164" fontId="1" fillId="0" borderId="0" xfId="0" applyFont="1" applyBorder="1" applyAlignment="1" applyProtection="1">
      <alignment/>
      <protection/>
    </xf>
    <xf numFmtId="37" fontId="1" fillId="0" borderId="0" xfId="0" applyNumberFormat="1" applyFont="1" applyBorder="1" applyAlignment="1" applyProtection="1">
      <alignment/>
      <protection/>
    </xf>
    <xf numFmtId="164" fontId="1" fillId="0" borderId="0" xfId="0" applyFont="1" applyBorder="1" applyAlignment="1">
      <alignment/>
    </xf>
    <xf numFmtId="164" fontId="3" fillId="0" borderId="0" xfId="0" applyFont="1" applyAlignment="1" applyProtection="1">
      <alignment horizontal="centerContinuous"/>
      <protection/>
    </xf>
    <xf numFmtId="164" fontId="4" fillId="0" borderId="0" xfId="0" applyFont="1" applyAlignment="1">
      <alignment/>
    </xf>
    <xf numFmtId="164" fontId="4" fillId="0" borderId="0" xfId="0" applyFont="1" applyAlignment="1" applyProtection="1">
      <alignment/>
      <protection/>
    </xf>
    <xf numFmtId="0" fontId="4" fillId="0" borderId="0" xfId="15" applyNumberFormat="1" applyFont="1" applyAlignment="1" applyProtection="1" quotePrefix="1">
      <alignment horizontal="right"/>
      <protection/>
    </xf>
    <xf numFmtId="0" fontId="4" fillId="0" borderId="0" xfId="15" applyNumberFormat="1" applyFont="1" applyAlignment="1" applyProtection="1">
      <alignment horizontal="right"/>
      <protection/>
    </xf>
    <xf numFmtId="0" fontId="4" fillId="0" borderId="0" xfId="0" applyNumberFormat="1" applyFont="1" applyAlignment="1" applyProtection="1">
      <alignment horizontal="right"/>
      <protection/>
    </xf>
    <xf numFmtId="164" fontId="4" fillId="0" borderId="1" xfId="0" applyFont="1" applyBorder="1" applyAlignment="1" applyProtection="1">
      <alignment/>
      <protection/>
    </xf>
    <xf numFmtId="164" fontId="4" fillId="0" borderId="1" xfId="0" applyFont="1" applyBorder="1" applyAlignment="1" applyProtection="1">
      <alignment horizontal="right"/>
      <protection/>
    </xf>
    <xf numFmtId="167" fontId="4" fillId="0" borderId="0" xfId="15" applyNumberFormat="1" applyFont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4" fillId="0" borderId="1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right"/>
      <protection/>
    </xf>
    <xf numFmtId="164" fontId="3" fillId="0" borderId="0" xfId="0" applyFont="1" applyAlignment="1" applyProtection="1">
      <alignment horizontal="centerContinuous" vertical="center"/>
      <protection/>
    </xf>
    <xf numFmtId="37" fontId="3" fillId="0" borderId="0" xfId="0" applyNumberFormat="1" applyFont="1" applyAlignment="1" applyProtection="1">
      <alignment horizontal="centerContinuous" vertical="center"/>
      <protection/>
    </xf>
    <xf numFmtId="164" fontId="4" fillId="0" borderId="0" xfId="0" applyFont="1" applyAlignment="1" applyProtection="1">
      <alignment horizontal="centerContinuous" vertical="center"/>
      <protection/>
    </xf>
    <xf numFmtId="164" fontId="4" fillId="0" borderId="0" xfId="0" applyFont="1" applyAlignment="1" applyProtection="1">
      <alignment horizontal="center"/>
      <protection/>
    </xf>
    <xf numFmtId="37" fontId="4" fillId="0" borderId="0" xfId="0" applyNumberFormat="1" applyFont="1" applyAlignment="1" applyProtection="1">
      <alignment horizontal="centerContinuous" vertical="center"/>
      <protection/>
    </xf>
    <xf numFmtId="164" fontId="5" fillId="0" borderId="2" xfId="0" applyFont="1" applyBorder="1" applyAlignment="1" applyProtection="1">
      <alignment/>
      <protection/>
    </xf>
    <xf numFmtId="164" fontId="6" fillId="0" borderId="2" xfId="0" applyFont="1" applyBorder="1" applyAlignment="1" applyProtection="1">
      <alignment/>
      <protection/>
    </xf>
    <xf numFmtId="164" fontId="7" fillId="0" borderId="0" xfId="0" applyFont="1" applyAlignment="1" applyProtection="1">
      <alignment horizontal="centerContinuous"/>
      <protection/>
    </xf>
    <xf numFmtId="164" fontId="4" fillId="0" borderId="0" xfId="0" applyFont="1" applyAlignment="1" applyProtection="1">
      <alignment/>
      <protection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G226"/>
  <sheetViews>
    <sheetView tabSelected="1" defaultGridColor="0" zoomScale="75" zoomScaleNormal="75" colorId="22" workbookViewId="0" topLeftCell="A45">
      <selection activeCell="A50" sqref="A50"/>
    </sheetView>
  </sheetViews>
  <sheetFormatPr defaultColWidth="13.83203125" defaultRowHeight="24" customHeight="1"/>
  <cols>
    <col min="1" max="1" width="55.33203125" style="3" customWidth="1"/>
    <col min="2" max="2" width="26.66015625" style="3" customWidth="1"/>
    <col min="3" max="3" width="29.5" style="3" customWidth="1"/>
    <col min="4" max="4" width="29.16015625" style="3" customWidth="1"/>
    <col min="5" max="5" width="9.83203125" style="3" hidden="1" customWidth="1"/>
    <col min="6" max="6" width="3.83203125" style="3" hidden="1" customWidth="1"/>
    <col min="7" max="7" width="12.66015625" style="3" hidden="1" customWidth="1"/>
    <col min="8" max="8" width="1.83203125" style="3" hidden="1" customWidth="1"/>
    <col min="9" max="9" width="7.83203125" style="3" customWidth="1"/>
    <col min="10" max="10" width="1.83203125" style="3" customWidth="1"/>
    <col min="11" max="11" width="7.83203125" style="3" customWidth="1"/>
    <col min="12" max="12" width="1.83203125" style="3" customWidth="1"/>
    <col min="13" max="13" width="6.83203125" style="3" customWidth="1"/>
    <col min="14" max="14" width="7.83203125" style="3" customWidth="1"/>
    <col min="15" max="15" width="3.83203125" style="3" customWidth="1"/>
    <col min="16" max="16" width="7.83203125" style="3" customWidth="1"/>
    <col min="17" max="17" width="1.83203125" style="3" customWidth="1"/>
    <col min="18" max="18" width="6.83203125" style="3" customWidth="1"/>
    <col min="19" max="19" width="1.83203125" style="3" customWidth="1"/>
    <col min="20" max="20" width="7.83203125" style="3" customWidth="1"/>
    <col min="21" max="16384" width="13.83203125" style="3" customWidth="1"/>
  </cols>
  <sheetData>
    <row r="1" spans="1:4" ht="24" customHeight="1">
      <c r="A1" s="33" t="s">
        <v>0</v>
      </c>
      <c r="B1" s="13"/>
      <c r="C1" s="13"/>
      <c r="D1" s="13"/>
    </row>
    <row r="2" spans="1:4" ht="24" customHeight="1">
      <c r="A2" s="13" t="s">
        <v>1</v>
      </c>
      <c r="B2" s="13"/>
      <c r="C2" s="13"/>
      <c r="D2" s="13"/>
    </row>
    <row r="3" spans="1:13" ht="24" customHeight="1">
      <c r="A3" s="4"/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6"/>
    </row>
    <row r="4" spans="1:33" ht="24" customHeight="1" thickBot="1">
      <c r="A4" s="31" t="s">
        <v>43</v>
      </c>
      <c r="B4" s="32"/>
      <c r="C4" s="32"/>
      <c r="D4" s="31">
        <v>37635</v>
      </c>
      <c r="E4" s="7"/>
      <c r="F4" s="7"/>
      <c r="G4" s="7"/>
      <c r="H4" s="7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2"/>
      <c r="AF4" s="12"/>
      <c r="AG4" s="12"/>
    </row>
    <row r="5" spans="1:33" ht="24" customHeight="1" thickTop="1">
      <c r="A5" s="15"/>
      <c r="B5" s="16"/>
      <c r="C5" s="17">
        <v>2003</v>
      </c>
      <c r="D5" s="18"/>
      <c r="E5" s="5"/>
      <c r="F5" s="5"/>
      <c r="G5" s="1" t="s">
        <v>2</v>
      </c>
      <c r="H5" s="5"/>
      <c r="I5" s="10"/>
      <c r="J5" s="10"/>
      <c r="K5" s="10"/>
      <c r="L5" s="10"/>
      <c r="M5" s="11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</row>
    <row r="6" spans="1:33" ht="24" customHeight="1">
      <c r="A6" s="15"/>
      <c r="B6" s="16">
        <v>2002</v>
      </c>
      <c r="C6" s="17" t="s">
        <v>41</v>
      </c>
      <c r="D6" s="18">
        <v>2004</v>
      </c>
      <c r="E6" s="5"/>
      <c r="F6" s="5"/>
      <c r="G6" s="1"/>
      <c r="H6" s="5"/>
      <c r="I6" s="10"/>
      <c r="J6" s="10"/>
      <c r="K6" s="10"/>
      <c r="L6" s="10"/>
      <c r="M6" s="11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4" customHeight="1">
      <c r="A7" s="19"/>
      <c r="B7" s="20" t="s">
        <v>3</v>
      </c>
      <c r="C7" s="20" t="s">
        <v>42</v>
      </c>
      <c r="D7" s="20" t="s">
        <v>5</v>
      </c>
      <c r="E7" s="8"/>
      <c r="F7" s="8"/>
      <c r="G7" s="2" t="s">
        <v>4</v>
      </c>
      <c r="H7" s="8"/>
      <c r="I7" s="10"/>
      <c r="J7" s="10"/>
      <c r="K7" s="10"/>
      <c r="L7" s="10"/>
      <c r="M7" s="11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2"/>
      <c r="AF7" s="12"/>
      <c r="AG7" s="12"/>
    </row>
    <row r="8" spans="1:33" ht="24" customHeight="1">
      <c r="A8" s="15" t="s">
        <v>40</v>
      </c>
      <c r="B8" s="21">
        <v>2</v>
      </c>
      <c r="C8" s="22">
        <v>2</v>
      </c>
      <c r="D8" s="22">
        <v>2</v>
      </c>
      <c r="E8" s="5"/>
      <c r="F8" s="5"/>
      <c r="G8" s="5"/>
      <c r="H8" s="5"/>
      <c r="I8" s="10"/>
      <c r="J8" s="10"/>
      <c r="K8" s="10"/>
      <c r="L8" s="10"/>
      <c r="M8" s="11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</row>
    <row r="9" spans="1:31" ht="24" customHeight="1">
      <c r="A9" s="15" t="s">
        <v>7</v>
      </c>
      <c r="B9" s="22">
        <v>3</v>
      </c>
      <c r="C9" s="22">
        <v>3</v>
      </c>
      <c r="D9" s="22">
        <v>3</v>
      </c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</row>
    <row r="10" spans="1:31" ht="24" customHeight="1">
      <c r="A10" s="15" t="s">
        <v>8</v>
      </c>
      <c r="B10" s="22">
        <v>4</v>
      </c>
      <c r="C10" s="22">
        <v>4</v>
      </c>
      <c r="D10" s="22">
        <v>4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</row>
    <row r="11" spans="1:31" ht="24" customHeight="1">
      <c r="A11" s="15" t="s">
        <v>9</v>
      </c>
      <c r="B11" s="22">
        <v>6</v>
      </c>
      <c r="C11" s="22">
        <v>6</v>
      </c>
      <c r="D11" s="22">
        <v>6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</row>
    <row r="12" spans="1:31" ht="24" customHeight="1">
      <c r="A12" s="15" t="s">
        <v>10</v>
      </c>
      <c r="B12" s="23">
        <v>1</v>
      </c>
      <c r="C12" s="23">
        <v>1</v>
      </c>
      <c r="D12" s="23">
        <v>1</v>
      </c>
      <c r="E12" s="6"/>
      <c r="F12" s="6"/>
      <c r="G12" s="9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</row>
    <row r="13" spans="1:31" ht="24" customHeight="1">
      <c r="A13" s="15" t="s">
        <v>11</v>
      </c>
      <c r="B13" s="22">
        <f>SUM(B8:B12)</f>
        <v>16</v>
      </c>
      <c r="C13" s="22">
        <f>SUM(C8:C12)</f>
        <v>16</v>
      </c>
      <c r="D13" s="22">
        <f>SUM(D8:D12)</f>
        <v>16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</row>
    <row r="14" spans="1:31" ht="24" customHeight="1">
      <c r="A14" s="15"/>
      <c r="B14" s="22"/>
      <c r="C14" s="22"/>
      <c r="D14" s="22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</row>
    <row r="15" spans="1:31" ht="24" customHeight="1">
      <c r="A15" s="15" t="s">
        <v>12</v>
      </c>
      <c r="B15" s="22">
        <v>401</v>
      </c>
      <c r="C15" s="22">
        <v>406</v>
      </c>
      <c r="D15" s="22">
        <v>410</v>
      </c>
      <c r="E15" s="6">
        <v>15</v>
      </c>
      <c r="F15" s="6"/>
      <c r="G15" s="6">
        <f aca="true" t="shared" si="0" ref="G15:G29">ROUND(D15*E15,0)</f>
        <v>6150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</row>
    <row r="16" spans="1:31" ht="24" customHeight="1">
      <c r="A16" s="15" t="s">
        <v>13</v>
      </c>
      <c r="B16" s="22">
        <v>403</v>
      </c>
      <c r="C16" s="22">
        <v>408</v>
      </c>
      <c r="D16" s="22">
        <v>412</v>
      </c>
      <c r="E16" s="6">
        <v>14</v>
      </c>
      <c r="F16" s="6"/>
      <c r="G16" s="6">
        <f t="shared" si="0"/>
        <v>5768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</row>
    <row r="17" spans="1:31" ht="24" customHeight="1">
      <c r="A17" s="15" t="s">
        <v>14</v>
      </c>
      <c r="B17" s="22">
        <v>359</v>
      </c>
      <c r="C17" s="22">
        <v>363</v>
      </c>
      <c r="D17" s="22">
        <v>367</v>
      </c>
      <c r="E17" s="6">
        <v>13</v>
      </c>
      <c r="F17" s="6"/>
      <c r="G17" s="6">
        <f t="shared" si="0"/>
        <v>4771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</row>
    <row r="18" spans="1:31" ht="24" customHeight="1">
      <c r="A18" s="15" t="s">
        <v>15</v>
      </c>
      <c r="B18" s="22">
        <v>722</v>
      </c>
      <c r="C18" s="22">
        <v>730</v>
      </c>
      <c r="D18" s="22">
        <v>737</v>
      </c>
      <c r="E18" s="6">
        <v>12</v>
      </c>
      <c r="F18" s="6"/>
      <c r="G18" s="6">
        <f t="shared" si="0"/>
        <v>8844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</row>
    <row r="19" spans="1:31" ht="24" customHeight="1">
      <c r="A19" s="15" t="s">
        <v>16</v>
      </c>
      <c r="B19" s="22">
        <v>1326</v>
      </c>
      <c r="C19" s="22">
        <v>1341</v>
      </c>
      <c r="D19" s="22">
        <v>1354</v>
      </c>
      <c r="E19" s="6">
        <v>11</v>
      </c>
      <c r="F19" s="6"/>
      <c r="G19" s="6">
        <f t="shared" si="0"/>
        <v>14894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</row>
    <row r="20" spans="1:31" ht="24" customHeight="1">
      <c r="A20" s="15" t="s">
        <v>17</v>
      </c>
      <c r="B20" s="22">
        <v>535</v>
      </c>
      <c r="C20" s="22">
        <v>541</v>
      </c>
      <c r="D20" s="22">
        <v>546</v>
      </c>
      <c r="E20" s="6">
        <v>10</v>
      </c>
      <c r="F20" s="6"/>
      <c r="G20" s="6">
        <f t="shared" si="0"/>
        <v>5460</v>
      </c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</row>
    <row r="21" spans="1:31" ht="24" customHeight="1">
      <c r="A21" s="15" t="s">
        <v>18</v>
      </c>
      <c r="B21" s="22">
        <v>1606</v>
      </c>
      <c r="C21" s="22">
        <v>1624</v>
      </c>
      <c r="D21" s="22">
        <v>1640</v>
      </c>
      <c r="E21" s="6">
        <v>9</v>
      </c>
      <c r="F21" s="6"/>
      <c r="G21" s="6">
        <f t="shared" si="0"/>
        <v>14760</v>
      </c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</row>
    <row r="22" spans="1:31" ht="24" customHeight="1">
      <c r="A22" s="15" t="s">
        <v>19</v>
      </c>
      <c r="B22" s="22">
        <v>159</v>
      </c>
      <c r="C22" s="22">
        <v>161</v>
      </c>
      <c r="D22" s="22">
        <v>163</v>
      </c>
      <c r="E22" s="6">
        <v>8</v>
      </c>
      <c r="F22" s="6"/>
      <c r="G22" s="6">
        <f t="shared" si="0"/>
        <v>1304</v>
      </c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24" customHeight="1">
      <c r="A23" s="15" t="s">
        <v>20</v>
      </c>
      <c r="B23" s="22">
        <v>800</v>
      </c>
      <c r="C23" s="22">
        <v>809</v>
      </c>
      <c r="D23" s="22">
        <v>817</v>
      </c>
      <c r="E23" s="6">
        <v>7</v>
      </c>
      <c r="F23" s="6"/>
      <c r="G23" s="6">
        <f t="shared" si="0"/>
        <v>5719</v>
      </c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</row>
    <row r="24" spans="1:31" ht="24" customHeight="1">
      <c r="A24" s="15" t="s">
        <v>21</v>
      </c>
      <c r="B24" s="22">
        <v>1012</v>
      </c>
      <c r="C24" s="22">
        <v>1024</v>
      </c>
      <c r="D24" s="22">
        <v>1034</v>
      </c>
      <c r="E24" s="6">
        <v>6</v>
      </c>
      <c r="F24" s="6"/>
      <c r="G24" s="6">
        <f t="shared" si="0"/>
        <v>6204</v>
      </c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24" customHeight="1">
      <c r="A25" s="15" t="s">
        <v>22</v>
      </c>
      <c r="B25" s="22">
        <v>1841</v>
      </c>
      <c r="C25" s="22">
        <v>1862</v>
      </c>
      <c r="D25" s="22">
        <v>1881</v>
      </c>
      <c r="E25" s="6">
        <v>5</v>
      </c>
      <c r="F25" s="6"/>
      <c r="G25" s="6">
        <f t="shared" si="0"/>
        <v>9405</v>
      </c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</row>
    <row r="26" spans="1:31" ht="24" customHeight="1">
      <c r="A26" s="15" t="s">
        <v>23</v>
      </c>
      <c r="B26" s="22">
        <v>1150</v>
      </c>
      <c r="C26" s="22">
        <v>1163</v>
      </c>
      <c r="D26" s="22">
        <v>1175</v>
      </c>
      <c r="E26" s="6">
        <v>4</v>
      </c>
      <c r="F26" s="6"/>
      <c r="G26" s="6">
        <f t="shared" si="0"/>
        <v>4700</v>
      </c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</row>
    <row r="27" spans="1:31" ht="24" customHeight="1">
      <c r="A27" s="15" t="s">
        <v>24</v>
      </c>
      <c r="B27" s="22">
        <v>246</v>
      </c>
      <c r="C27" s="22">
        <v>246</v>
      </c>
      <c r="D27" s="22">
        <v>246</v>
      </c>
      <c r="E27" s="6">
        <v>3</v>
      </c>
      <c r="F27" s="6"/>
      <c r="G27" s="6">
        <f t="shared" si="0"/>
        <v>738</v>
      </c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</row>
    <row r="28" spans="1:31" ht="24" customHeight="1">
      <c r="A28" s="15" t="s">
        <v>25</v>
      </c>
      <c r="B28" s="22">
        <v>33</v>
      </c>
      <c r="C28" s="22">
        <v>33</v>
      </c>
      <c r="D28" s="22">
        <v>33</v>
      </c>
      <c r="E28" s="6">
        <v>2</v>
      </c>
      <c r="F28" s="6"/>
      <c r="G28" s="6">
        <f t="shared" si="0"/>
        <v>66</v>
      </c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31" ht="24" customHeight="1">
      <c r="A29" s="15" t="s">
        <v>26</v>
      </c>
      <c r="B29" s="23">
        <v>2</v>
      </c>
      <c r="C29" s="23">
        <v>2</v>
      </c>
      <c r="D29" s="23">
        <v>2</v>
      </c>
      <c r="E29" s="6">
        <v>1</v>
      </c>
      <c r="F29" s="6"/>
      <c r="G29" s="6">
        <f t="shared" si="0"/>
        <v>2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</row>
    <row r="30" spans="1:31" ht="24" customHeight="1">
      <c r="A30" s="15" t="s">
        <v>27</v>
      </c>
      <c r="B30" s="22">
        <f>SUM(B15:B29)</f>
        <v>10595</v>
      </c>
      <c r="C30" s="22">
        <f>SUM(C15:C29)</f>
        <v>10713</v>
      </c>
      <c r="D30" s="22">
        <f>SUM(D15:D29)</f>
        <v>10817</v>
      </c>
      <c r="E30" s="6"/>
      <c r="F30" s="6"/>
      <c r="G30" s="6">
        <f>SUM(G15:G29)</f>
        <v>88785</v>
      </c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</row>
    <row r="31" spans="1:31" ht="18" customHeight="1">
      <c r="A31" s="15"/>
      <c r="B31" s="22"/>
      <c r="C31" s="22"/>
      <c r="D31" s="22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</row>
    <row r="32" spans="1:31" ht="24" customHeight="1">
      <c r="A32" s="34" t="s">
        <v>44</v>
      </c>
      <c r="B32" s="35"/>
      <c r="C32" s="22"/>
      <c r="D32" s="22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</row>
    <row r="33" spans="1:31" ht="18" customHeight="1">
      <c r="A33" s="15"/>
      <c r="B33" s="22"/>
      <c r="C33" s="22"/>
      <c r="D33" s="22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24" customHeight="1">
      <c r="A34" s="15" t="s">
        <v>28</v>
      </c>
      <c r="B34" s="22">
        <v>5</v>
      </c>
      <c r="C34" s="22">
        <v>5</v>
      </c>
      <c r="D34" s="22">
        <v>5</v>
      </c>
      <c r="E34" s="6">
        <v>8</v>
      </c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</row>
    <row r="35" spans="1:31" ht="24" customHeight="1">
      <c r="A35" s="15" t="s">
        <v>29</v>
      </c>
      <c r="B35" s="22">
        <v>4</v>
      </c>
      <c r="C35" s="22">
        <v>4</v>
      </c>
      <c r="D35" s="22">
        <v>4</v>
      </c>
      <c r="E35" s="6">
        <v>8</v>
      </c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</row>
    <row r="36" spans="1:31" ht="24" customHeight="1">
      <c r="A36" s="15" t="s">
        <v>30</v>
      </c>
      <c r="B36" s="22">
        <v>478</v>
      </c>
      <c r="C36" s="22">
        <v>484</v>
      </c>
      <c r="D36" s="22">
        <v>489</v>
      </c>
      <c r="E36" s="6">
        <v>6</v>
      </c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</row>
    <row r="37" spans="1:31" ht="24" customHeight="1">
      <c r="A37" s="15" t="s">
        <v>31</v>
      </c>
      <c r="B37" s="22">
        <v>603</v>
      </c>
      <c r="C37" s="22">
        <v>609</v>
      </c>
      <c r="D37" s="22">
        <v>615</v>
      </c>
      <c r="E37" s="6">
        <v>5</v>
      </c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</row>
    <row r="38" spans="1:31" ht="24" customHeight="1">
      <c r="A38" s="15" t="s">
        <v>32</v>
      </c>
      <c r="B38" s="22">
        <v>523</v>
      </c>
      <c r="C38" s="22">
        <v>529</v>
      </c>
      <c r="D38" s="22">
        <v>534</v>
      </c>
      <c r="E38" s="6">
        <v>4</v>
      </c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</row>
    <row r="39" spans="1:31" ht="24" customHeight="1">
      <c r="A39" s="15" t="s">
        <v>33</v>
      </c>
      <c r="B39" s="22">
        <v>332</v>
      </c>
      <c r="C39" s="22">
        <v>335</v>
      </c>
      <c r="D39" s="22">
        <v>338</v>
      </c>
      <c r="E39" s="6">
        <v>3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</row>
    <row r="40" spans="1:31" ht="24" customHeight="1">
      <c r="A40" s="15" t="s">
        <v>34</v>
      </c>
      <c r="B40" s="22">
        <v>93</v>
      </c>
      <c r="C40" s="22">
        <v>94</v>
      </c>
      <c r="D40" s="22">
        <v>95</v>
      </c>
      <c r="E40" s="6">
        <v>2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</row>
    <row r="41" spans="1:31" ht="24" customHeight="1">
      <c r="A41" s="15" t="s">
        <v>35</v>
      </c>
      <c r="B41" s="23">
        <v>8</v>
      </c>
      <c r="C41" s="23">
        <v>8</v>
      </c>
      <c r="D41" s="23">
        <v>8</v>
      </c>
      <c r="E41" s="6">
        <v>1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</row>
    <row r="42" spans="1:31" ht="24" customHeight="1">
      <c r="A42" s="15" t="s">
        <v>27</v>
      </c>
      <c r="B42" s="22">
        <f>SUM(B34:B41)</f>
        <v>2046</v>
      </c>
      <c r="C42" s="22">
        <f>SUM(C34:C41)</f>
        <v>2068</v>
      </c>
      <c r="D42" s="22">
        <f>SUM(D34:D41)</f>
        <v>2088</v>
      </c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</row>
    <row r="43" spans="1:31" ht="13.5" customHeight="1">
      <c r="A43" s="14"/>
      <c r="B43" s="24"/>
      <c r="C43" s="24"/>
      <c r="D43" s="22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</row>
    <row r="44" spans="1:31" ht="24" customHeight="1">
      <c r="A44" s="15" t="s">
        <v>36</v>
      </c>
      <c r="B44" s="22">
        <v>1303</v>
      </c>
      <c r="C44" s="22">
        <v>1318</v>
      </c>
      <c r="D44" s="22">
        <v>1331</v>
      </c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</row>
    <row r="45" spans="1:31" ht="18" customHeight="1">
      <c r="A45" s="15"/>
      <c r="B45" s="22"/>
      <c r="C45" s="22"/>
      <c r="D45" s="22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</row>
    <row r="46" spans="1:31" ht="24" customHeight="1">
      <c r="A46" s="15" t="s">
        <v>37</v>
      </c>
      <c r="B46" s="22">
        <v>13960</v>
      </c>
      <c r="C46" s="22">
        <v>14115</v>
      </c>
      <c r="D46" s="22">
        <v>14252</v>
      </c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</row>
    <row r="47" spans="1:31" ht="24" customHeight="1">
      <c r="A47" s="15" t="s">
        <v>38</v>
      </c>
      <c r="B47" s="22">
        <v>0</v>
      </c>
      <c r="C47" s="22">
        <v>0</v>
      </c>
      <c r="D47" s="22">
        <v>0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</row>
    <row r="48" spans="1:4" ht="24" customHeight="1">
      <c r="A48" s="15" t="s">
        <v>6</v>
      </c>
      <c r="B48" s="15"/>
      <c r="C48" s="15"/>
      <c r="D48" s="22"/>
    </row>
    <row r="49" spans="1:31" ht="24" customHeight="1">
      <c r="A49" s="15" t="s">
        <v>39</v>
      </c>
      <c r="B49" s="22">
        <f>(B47+B46)</f>
        <v>13960</v>
      </c>
      <c r="C49" s="22">
        <f>(C47+C46)</f>
        <v>14115</v>
      </c>
      <c r="D49" s="22">
        <f>(D47+D46)</f>
        <v>14252</v>
      </c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</row>
    <row r="50" spans="1:31" ht="24" customHeight="1">
      <c r="A50" s="15"/>
      <c r="B50" s="22"/>
      <c r="C50" s="22"/>
      <c r="D50" s="25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</row>
    <row r="51" spans="1:31" ht="24" customHeight="1">
      <c r="A51" s="15"/>
      <c r="B51" s="22"/>
      <c r="C51" s="22"/>
      <c r="D51" s="25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24" customHeight="1">
      <c r="A52" s="15"/>
      <c r="B52" s="22"/>
      <c r="C52" s="22"/>
      <c r="D52" s="25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1" ht="24" customHeight="1">
      <c r="A53" s="14"/>
      <c r="B53" s="26"/>
      <c r="C53" s="27"/>
      <c r="D53" s="2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1" ht="24" customHeight="1">
      <c r="A54" s="29"/>
      <c r="B54" s="29"/>
      <c r="C54" s="29"/>
      <c r="D54" s="29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1" ht="24" customHeight="1">
      <c r="A55" s="29"/>
      <c r="B55" s="29"/>
      <c r="C55" s="29"/>
      <c r="D55" s="29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1" ht="24" customHeight="1">
      <c r="A56" s="30"/>
      <c r="B56" s="28"/>
      <c r="C56" s="28"/>
      <c r="D56" s="2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1" ht="24" customHeight="1">
      <c r="A57" s="5"/>
      <c r="B57" s="5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</row>
    <row r="58" spans="1:31" ht="24" customHeight="1">
      <c r="A58" s="5"/>
      <c r="B58" s="5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</row>
    <row r="59" spans="1:31" ht="24" customHeight="1">
      <c r="A59" s="5"/>
      <c r="B59" s="5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</row>
    <row r="60" spans="1:31" ht="24" customHeight="1">
      <c r="A60" s="5"/>
      <c r="B60" s="5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</row>
    <row r="61" spans="1:31" ht="24" customHeight="1">
      <c r="A61" s="5"/>
      <c r="B61" s="5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</row>
    <row r="62" spans="1:31" ht="24" customHeight="1">
      <c r="A62" s="5"/>
      <c r="B62" s="5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</row>
    <row r="63" spans="1:31" ht="24" customHeight="1">
      <c r="A63" s="5"/>
      <c r="B63" s="5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</row>
    <row r="64" spans="1:31" ht="24" customHeight="1">
      <c r="A64" s="5"/>
      <c r="B64" s="5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</row>
    <row r="65" spans="1:31" ht="24" customHeight="1">
      <c r="A65" s="5"/>
      <c r="B65" s="5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</row>
    <row r="66" spans="1:31" ht="24" customHeight="1">
      <c r="A66" s="5"/>
      <c r="B66" s="5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</row>
    <row r="67" spans="1:31" ht="24" customHeight="1">
      <c r="A67" s="5"/>
      <c r="B67" s="5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</row>
    <row r="68" spans="1:31" ht="24" customHeight="1">
      <c r="A68" s="5"/>
      <c r="B68" s="5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</row>
    <row r="69" spans="1:31" ht="24" customHeight="1">
      <c r="A69" s="5"/>
      <c r="B69" s="5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</row>
    <row r="70" spans="1:31" ht="24" customHeight="1">
      <c r="A70" s="5"/>
      <c r="B70" s="5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</row>
    <row r="71" spans="1:31" ht="24" customHeight="1">
      <c r="A71" s="5"/>
      <c r="B71" s="5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</row>
    <row r="72" spans="1:31" ht="24" customHeight="1">
      <c r="A72" s="5"/>
      <c r="B72" s="5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1" ht="24" customHeight="1">
      <c r="A73" s="5"/>
      <c r="B73" s="5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</row>
    <row r="74" spans="1:31" ht="24" customHeight="1">
      <c r="A74" s="5"/>
      <c r="B74" s="5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</row>
    <row r="75" spans="1:31" ht="24" customHeight="1">
      <c r="A75" s="5"/>
      <c r="B75" s="5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</row>
    <row r="76" spans="1:31" ht="24" customHeight="1">
      <c r="A76" s="5"/>
      <c r="B76" s="5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</row>
    <row r="77" spans="1:31" ht="24" customHeight="1">
      <c r="A77" s="5"/>
      <c r="B77" s="5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</row>
    <row r="78" spans="1:31" ht="24" customHeight="1">
      <c r="A78" s="5"/>
      <c r="B78" s="5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  <row r="79" spans="1:31" ht="24" customHeight="1">
      <c r="A79" s="5"/>
      <c r="B79" s="5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31" ht="24" customHeight="1">
      <c r="A80" s="5"/>
      <c r="B80" s="5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1" ht="24" customHeight="1">
      <c r="A81" s="5"/>
      <c r="B81" s="5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</row>
    <row r="82" spans="1:31" ht="24" customHeight="1">
      <c r="A82" s="5"/>
      <c r="B82" s="5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</row>
    <row r="83" spans="1:31" ht="24" customHeight="1">
      <c r="A83" s="5"/>
      <c r="B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</row>
    <row r="84" spans="1:31" ht="24" customHeight="1">
      <c r="A84" s="5"/>
      <c r="B84" s="5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</row>
    <row r="85" spans="1:31" ht="24" customHeight="1">
      <c r="A85" s="5"/>
      <c r="B85" s="5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</row>
    <row r="86" spans="1:31" ht="24" customHeight="1">
      <c r="A86" s="5"/>
      <c r="B86" s="5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</row>
    <row r="87" spans="1:31" ht="24" customHeight="1">
      <c r="A87" s="5"/>
      <c r="B87" s="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</row>
    <row r="88" spans="1:31" ht="24" customHeight="1">
      <c r="A88" s="5"/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</row>
    <row r="89" spans="1:31" ht="24" customHeight="1">
      <c r="A89" s="5"/>
      <c r="B89" s="5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</row>
    <row r="90" spans="1:31" ht="24" customHeight="1">
      <c r="A90" s="5"/>
      <c r="B90" s="5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</row>
    <row r="91" spans="1:31" ht="24" customHeight="1">
      <c r="A91" s="5"/>
      <c r="B91" s="5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</row>
    <row r="92" spans="1:31" ht="24" customHeight="1">
      <c r="A92" s="5"/>
      <c r="B92" s="5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</row>
    <row r="93" spans="1:31" ht="24" customHeight="1">
      <c r="A93" s="5"/>
      <c r="B93" s="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</row>
    <row r="94" spans="1:31" ht="24" customHeight="1">
      <c r="A94" s="5"/>
      <c r="B94" s="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</row>
    <row r="95" spans="1:31" ht="24" customHeight="1">
      <c r="A95" s="5"/>
      <c r="B95" s="5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</row>
    <row r="96" spans="1:31" ht="24" customHeight="1">
      <c r="A96" s="5"/>
      <c r="B96" s="5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</row>
    <row r="97" spans="1:31" ht="24" customHeight="1">
      <c r="A97" s="5"/>
      <c r="B97" s="5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</row>
    <row r="98" spans="1:31" ht="24" customHeight="1">
      <c r="A98" s="5"/>
      <c r="B98" s="5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</row>
    <row r="99" spans="1:31" ht="24" customHeight="1">
      <c r="A99" s="5"/>
      <c r="B99" s="5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</row>
    <row r="100" spans="1:31" ht="24" customHeight="1">
      <c r="A100" s="5"/>
      <c r="B100" s="5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</row>
    <row r="101" spans="1:31" ht="24" customHeight="1">
      <c r="A101" s="5"/>
      <c r="B101" s="5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</row>
    <row r="102" spans="1:31" ht="24" customHeight="1">
      <c r="A102" s="5"/>
      <c r="B102" s="5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</row>
    <row r="103" spans="1:31" ht="24" customHeight="1">
      <c r="A103" s="5"/>
      <c r="B103" s="5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</row>
    <row r="104" spans="1:31" ht="24" customHeight="1">
      <c r="A104" s="5"/>
      <c r="B104" s="5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</row>
    <row r="105" spans="1:31" ht="24" customHeight="1">
      <c r="A105" s="5"/>
      <c r="B105" s="5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</row>
    <row r="106" spans="1:31" ht="24" customHeight="1">
      <c r="A106" s="5"/>
      <c r="B106" s="5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</row>
    <row r="107" spans="1:31" ht="24" customHeight="1">
      <c r="A107" s="5"/>
      <c r="B107" s="5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</row>
    <row r="108" spans="1:31" ht="24" customHeight="1">
      <c r="A108" s="5"/>
      <c r="B108" s="5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</row>
    <row r="109" spans="1:31" ht="24" customHeight="1">
      <c r="A109" s="5"/>
      <c r="B109" s="5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</row>
    <row r="110" spans="1:31" ht="24" customHeight="1">
      <c r="A110" s="5"/>
      <c r="B110" s="5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</row>
    <row r="111" spans="1:31" ht="24" customHeight="1">
      <c r="A111" s="5"/>
      <c r="B111" s="5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</row>
    <row r="112" spans="1:31" ht="24" customHeight="1">
      <c r="A112" s="5"/>
      <c r="B112" s="5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</row>
    <row r="113" spans="1:31" ht="24" customHeight="1">
      <c r="A113" s="5"/>
      <c r="B113" s="5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</row>
    <row r="114" spans="1:31" ht="24" customHeight="1">
      <c r="A114" s="5"/>
      <c r="B114" s="5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</row>
    <row r="115" spans="1:31" ht="24" customHeight="1">
      <c r="A115" s="5"/>
      <c r="B115" s="5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</row>
    <row r="116" spans="1:31" ht="24" customHeight="1">
      <c r="A116" s="5"/>
      <c r="B116" s="5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</row>
    <row r="117" spans="1:31" ht="24" customHeight="1">
      <c r="A117" s="5"/>
      <c r="B117" s="5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</row>
    <row r="118" spans="1:31" ht="24" customHeight="1">
      <c r="A118" s="5"/>
      <c r="B118" s="5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</row>
    <row r="119" spans="1:31" ht="24" customHeight="1">
      <c r="A119" s="5"/>
      <c r="B119" s="5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</row>
    <row r="120" spans="1:31" ht="24" customHeight="1">
      <c r="A120" s="5"/>
      <c r="B120" s="5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</row>
    <row r="121" spans="1:31" ht="24" customHeight="1">
      <c r="A121" s="5"/>
      <c r="B121" s="5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</row>
    <row r="122" spans="1:31" ht="24" customHeight="1">
      <c r="A122" s="5"/>
      <c r="B122" s="5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</row>
    <row r="123" spans="1:31" ht="24" customHeight="1">
      <c r="A123" s="5"/>
      <c r="B123" s="5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</row>
    <row r="124" spans="1:31" ht="24" customHeight="1">
      <c r="A124" s="5"/>
      <c r="B124" s="5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</row>
    <row r="125" spans="1:31" ht="24" customHeight="1">
      <c r="A125" s="5"/>
      <c r="B125" s="5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</row>
    <row r="126" spans="1:31" ht="24" customHeight="1">
      <c r="A126" s="5"/>
      <c r="B126" s="5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</row>
    <row r="127" spans="1:31" ht="24" customHeight="1">
      <c r="A127" s="5"/>
      <c r="B127" s="5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</row>
    <row r="128" spans="1:31" ht="24" customHeight="1">
      <c r="A128" s="5"/>
      <c r="B128" s="5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</row>
    <row r="129" spans="1:31" ht="24" customHeight="1">
      <c r="A129" s="5"/>
      <c r="B129" s="5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</row>
    <row r="130" spans="1:31" ht="24" customHeight="1">
      <c r="A130" s="5"/>
      <c r="B130" s="5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</row>
    <row r="131" spans="1:31" ht="24" customHeight="1">
      <c r="A131" s="5"/>
      <c r="B131" s="5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</row>
    <row r="132" spans="1:31" ht="24" customHeight="1">
      <c r="A132" s="5"/>
      <c r="B132" s="5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</row>
    <row r="133" spans="1:31" ht="24" customHeight="1">
      <c r="A133" s="5"/>
      <c r="B133" s="5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</row>
    <row r="134" spans="1:31" ht="24" customHeight="1">
      <c r="A134" s="5"/>
      <c r="B134" s="5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</row>
    <row r="135" spans="1:31" ht="24" customHeight="1">
      <c r="A135" s="5"/>
      <c r="B135" s="5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</row>
    <row r="136" spans="1:31" ht="24" customHeight="1">
      <c r="A136" s="5"/>
      <c r="B136" s="5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</row>
    <row r="137" spans="1:31" ht="24" customHeight="1">
      <c r="A137" s="5"/>
      <c r="B137" s="5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</row>
    <row r="138" spans="1:31" ht="24" customHeight="1">
      <c r="A138" s="5"/>
      <c r="B138" s="5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</row>
    <row r="139" spans="1:31" ht="24" customHeight="1">
      <c r="A139" s="5"/>
      <c r="B139" s="5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</row>
    <row r="140" spans="1:31" ht="24" customHeight="1">
      <c r="A140" s="5"/>
      <c r="B140" s="5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</row>
    <row r="141" spans="1:31" ht="24" customHeight="1">
      <c r="A141" s="5"/>
      <c r="B141" s="5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</row>
    <row r="142" spans="1:31" ht="24" customHeight="1">
      <c r="A142" s="5"/>
      <c r="B142" s="5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</row>
    <row r="143" spans="1:31" ht="24" customHeight="1">
      <c r="A143" s="5"/>
      <c r="B143" s="5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</row>
    <row r="144" spans="1:31" ht="24" customHeight="1">
      <c r="A144" s="5"/>
      <c r="B144" s="5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</row>
    <row r="145" spans="1:31" ht="24" customHeight="1">
      <c r="A145" s="5"/>
      <c r="B145" s="5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</row>
    <row r="146" spans="1:31" ht="24" customHeight="1">
      <c r="A146" s="5"/>
      <c r="B146" s="5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</row>
    <row r="147" spans="1:31" ht="24" customHeight="1">
      <c r="A147" s="5"/>
      <c r="B147" s="5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</row>
    <row r="148" spans="1:31" ht="24" customHeight="1">
      <c r="A148" s="5"/>
      <c r="B148" s="5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</row>
    <row r="149" spans="1:31" ht="24" customHeight="1">
      <c r="A149" s="5"/>
      <c r="B149" s="5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</row>
    <row r="150" spans="1:31" ht="24" customHeight="1">
      <c r="A150" s="5"/>
      <c r="B150" s="5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</row>
    <row r="151" spans="1:31" ht="24" customHeight="1">
      <c r="A151" s="5"/>
      <c r="B151" s="5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</row>
    <row r="152" spans="1:31" ht="24" customHeight="1">
      <c r="A152" s="5"/>
      <c r="B152" s="5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</row>
    <row r="153" spans="1:31" ht="24" customHeight="1">
      <c r="A153" s="5"/>
      <c r="B153" s="5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</row>
    <row r="154" spans="1:31" ht="24" customHeight="1">
      <c r="A154" s="5"/>
      <c r="B154" s="5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</row>
    <row r="155" spans="1:31" ht="24" customHeight="1">
      <c r="A155" s="5"/>
      <c r="B155" s="5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</row>
    <row r="156" spans="1:31" ht="24" customHeight="1">
      <c r="A156" s="5"/>
      <c r="B156" s="5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</row>
    <row r="157" spans="1:31" ht="24" customHeight="1">
      <c r="A157" s="5"/>
      <c r="B157" s="5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</row>
    <row r="158" spans="1:31" ht="24" customHeight="1">
      <c r="A158" s="5"/>
      <c r="B158" s="5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</row>
    <row r="159" spans="1:31" ht="24" customHeight="1">
      <c r="A159" s="5"/>
      <c r="B159" s="5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</row>
    <row r="160" spans="1:31" ht="24" customHeight="1">
      <c r="A160" s="5"/>
      <c r="B160" s="5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</row>
    <row r="161" spans="1:31" ht="24" customHeight="1">
      <c r="A161" s="5"/>
      <c r="B161" s="5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</row>
    <row r="162" spans="1:31" ht="24" customHeight="1">
      <c r="A162" s="5"/>
      <c r="B162" s="5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</row>
    <row r="163" spans="1:31" ht="24" customHeight="1">
      <c r="A163" s="5"/>
      <c r="B163" s="5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</row>
    <row r="164" spans="1:31" ht="24" customHeight="1">
      <c r="A164" s="5"/>
      <c r="B164" s="5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</row>
    <row r="165" spans="1:31" ht="24" customHeight="1">
      <c r="A165" s="5"/>
      <c r="B165" s="5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</row>
    <row r="166" spans="1:31" ht="24" customHeight="1">
      <c r="A166" s="5"/>
      <c r="B166" s="5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</row>
    <row r="167" spans="1:31" ht="24" customHeight="1">
      <c r="A167" s="5"/>
      <c r="B167" s="5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</row>
    <row r="168" spans="1:31" ht="24" customHeight="1">
      <c r="A168" s="5"/>
      <c r="B168" s="5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</row>
    <row r="169" spans="1:31" ht="24" customHeight="1">
      <c r="A169" s="5"/>
      <c r="B169" s="5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</row>
    <row r="170" spans="1:31" ht="24" customHeight="1">
      <c r="A170" s="5"/>
      <c r="B170" s="5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</row>
    <row r="171" spans="1:31" ht="24" customHeight="1">
      <c r="A171" s="5"/>
      <c r="B171" s="5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</row>
    <row r="172" spans="1:31" ht="24" customHeight="1">
      <c r="A172" s="5"/>
      <c r="B172" s="5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</row>
    <row r="173" spans="1:31" ht="24" customHeight="1">
      <c r="A173" s="5"/>
      <c r="B173" s="5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</row>
    <row r="174" spans="1:31" ht="24" customHeight="1">
      <c r="A174" s="5"/>
      <c r="B174" s="5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</row>
    <row r="175" spans="1:31" ht="24" customHeight="1">
      <c r="A175" s="5"/>
      <c r="B175" s="5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</row>
    <row r="176" spans="1:31" ht="24" customHeight="1">
      <c r="A176" s="5"/>
      <c r="B176" s="5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</row>
    <row r="177" spans="1:31" ht="24" customHeight="1">
      <c r="A177" s="5"/>
      <c r="B177" s="5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</row>
    <row r="178" spans="1:31" ht="24" customHeight="1">
      <c r="A178" s="5"/>
      <c r="B178" s="5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</row>
    <row r="179" spans="1:31" ht="24" customHeight="1">
      <c r="A179" s="5"/>
      <c r="B179" s="5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</row>
    <row r="180" spans="1:31" ht="24" customHeight="1">
      <c r="A180" s="5"/>
      <c r="B180" s="5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</row>
    <row r="181" spans="1:31" ht="24" customHeight="1">
      <c r="A181" s="5"/>
      <c r="B181" s="5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</row>
    <row r="182" spans="1:31" ht="24" customHeight="1">
      <c r="A182" s="5"/>
      <c r="B182" s="5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</row>
    <row r="183" spans="1:31" ht="24" customHeight="1">
      <c r="A183" s="5"/>
      <c r="B183" s="5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</row>
    <row r="184" spans="1:31" ht="24" customHeight="1">
      <c r="A184" s="5"/>
      <c r="B184" s="5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</row>
    <row r="185" spans="1:31" ht="24" customHeight="1">
      <c r="A185" s="5"/>
      <c r="B185" s="5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</row>
    <row r="186" spans="1:31" ht="24" customHeight="1">
      <c r="A186" s="5"/>
      <c r="B186" s="5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</row>
    <row r="187" spans="1:31" ht="24" customHeight="1">
      <c r="A187" s="5"/>
      <c r="B187" s="5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</row>
    <row r="188" spans="1:31" ht="24" customHeight="1">
      <c r="A188" s="5"/>
      <c r="B188" s="5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</row>
    <row r="189" spans="1:31" ht="24" customHeight="1">
      <c r="A189" s="5"/>
      <c r="B189" s="5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</row>
    <row r="190" spans="1:31" ht="24" customHeight="1">
      <c r="A190" s="5"/>
      <c r="B190" s="5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</row>
    <row r="191" spans="1:31" ht="24" customHeight="1">
      <c r="A191" s="5"/>
      <c r="B191" s="5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</row>
    <row r="192" spans="1:31" ht="24" customHeight="1">
      <c r="A192" s="5"/>
      <c r="B192" s="5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</row>
    <row r="193" spans="1:31" ht="24" customHeight="1">
      <c r="A193" s="5"/>
      <c r="B193" s="5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</row>
    <row r="194" spans="1:31" ht="24" customHeight="1">
      <c r="A194" s="5"/>
      <c r="B194" s="5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</row>
    <row r="195" spans="1:31" ht="24" customHeight="1">
      <c r="A195" s="5"/>
      <c r="B195" s="5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</row>
    <row r="196" spans="1:31" ht="24" customHeight="1">
      <c r="A196" s="5"/>
      <c r="B196" s="5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</row>
    <row r="197" spans="1:31" ht="24" customHeight="1">
      <c r="A197" s="5"/>
      <c r="B197" s="5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</row>
    <row r="198" spans="1:31" ht="24" customHeight="1">
      <c r="A198" s="5"/>
      <c r="B198" s="5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</row>
    <row r="199" spans="1:31" ht="24" customHeight="1">
      <c r="A199" s="5"/>
      <c r="B199" s="5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</row>
    <row r="200" spans="1:31" ht="24" customHeight="1">
      <c r="A200" s="5"/>
      <c r="B200" s="5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</row>
    <row r="201" spans="1:31" ht="24" customHeight="1">
      <c r="A201" s="5"/>
      <c r="B201" s="5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</row>
    <row r="202" spans="1:31" ht="24" customHeight="1">
      <c r="A202" s="5"/>
      <c r="B202" s="5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</row>
    <row r="203" spans="1:31" ht="24" customHeight="1">
      <c r="A203" s="5"/>
      <c r="B203" s="5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</row>
    <row r="204" spans="1:31" ht="24" customHeight="1">
      <c r="A204" s="5"/>
      <c r="B204" s="5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</row>
    <row r="205" spans="1:31" ht="24" customHeight="1">
      <c r="A205" s="5"/>
      <c r="B205" s="5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</row>
    <row r="206" spans="1:31" ht="24" customHeight="1">
      <c r="A206" s="5"/>
      <c r="B206" s="5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</row>
    <row r="207" spans="1:31" ht="24" customHeight="1">
      <c r="A207" s="5"/>
      <c r="B207" s="5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</row>
    <row r="208" spans="1:31" ht="24" customHeight="1">
      <c r="A208" s="5"/>
      <c r="B208" s="5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</row>
    <row r="209" spans="1:31" ht="24" customHeight="1">
      <c r="A209" s="5"/>
      <c r="B209" s="5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</row>
    <row r="210" spans="1:31" ht="24" customHeight="1">
      <c r="A210" s="5"/>
      <c r="B210" s="5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</row>
    <row r="211" spans="1:31" ht="24" customHeight="1">
      <c r="A211" s="5"/>
      <c r="B211" s="5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</row>
    <row r="212" spans="1:31" ht="24" customHeight="1">
      <c r="A212" s="5"/>
      <c r="B212" s="5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</row>
    <row r="213" spans="1:31" ht="24" customHeight="1">
      <c r="A213" s="5"/>
      <c r="B213" s="5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</row>
    <row r="214" spans="1:31" ht="24" customHeight="1">
      <c r="A214" s="5"/>
      <c r="B214" s="5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</row>
    <row r="215" spans="1:31" ht="24" customHeight="1">
      <c r="A215" s="5"/>
      <c r="B215" s="5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</row>
    <row r="216" spans="1:31" ht="24" customHeight="1">
      <c r="A216" s="5"/>
      <c r="B216" s="5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</row>
    <row r="217" spans="1:31" ht="24" customHeight="1">
      <c r="A217" s="5"/>
      <c r="B217" s="5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</row>
    <row r="218" spans="1:31" ht="24" customHeight="1">
      <c r="A218" s="5"/>
      <c r="B218" s="5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</row>
    <row r="219" spans="1:31" ht="24" customHeight="1">
      <c r="A219" s="5"/>
      <c r="B219" s="5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</row>
    <row r="220" spans="1:31" ht="24" customHeight="1">
      <c r="A220" s="5"/>
      <c r="B220" s="5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</row>
    <row r="221" spans="1:31" ht="24" customHeight="1">
      <c r="A221" s="5"/>
      <c r="B221" s="5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</row>
    <row r="222" spans="1:31" ht="24" customHeight="1">
      <c r="A222" s="5"/>
      <c r="B222" s="5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</row>
    <row r="223" spans="1:31" ht="24" customHeight="1">
      <c r="A223" s="5"/>
      <c r="B223" s="5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</row>
    <row r="224" spans="1:31" ht="24" customHeight="1">
      <c r="A224" s="5"/>
      <c r="B224" s="5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</row>
    <row r="225" spans="1:31" ht="24" customHeight="1">
      <c r="A225" s="5"/>
      <c r="B225" s="5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</row>
    <row r="226" spans="1:31" ht="24" customHeight="1">
      <c r="A226" s="5"/>
      <c r="B226" s="5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</row>
  </sheetData>
  <mergeCells count="1">
    <mergeCell ref="A32:B32"/>
  </mergeCells>
  <printOptions horizontalCentered="1"/>
  <pageMargins left="1.25" right="1" top="1" bottom="0.5" header="1" footer="0.75"/>
  <pageSetup firstPageNumber="67" useFirstPageNumber="1" fitToHeight="1" fitToWidth="1" horizontalDpi="300" verticalDpi="300" orientation="portrait" scale="37" r:id="rId1"/>
  <headerFooter alignWithMargins="0">
    <oddHeader>&amp;R&amp;"Courier New,Regular"&amp;24EXHIBIT Q</oddHeader>
    <oddFooter>&amp;C&amp;"Times New Roman,Regular"&amp;16SUP-64</oddFooter>
  </headerFooter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E. Long</dc:creator>
  <cp:keywords/>
  <dc:description/>
  <cp:lastModifiedBy>Emtranco</cp:lastModifiedBy>
  <cp:lastPrinted>2003-01-30T20:28:52Z</cp:lastPrinted>
  <dcterms:created xsi:type="dcterms:W3CDTF">1998-01-14T22:59:50Z</dcterms:created>
  <dcterms:modified xsi:type="dcterms:W3CDTF">2003-02-03T19:53:53Z</dcterms:modified>
  <cp:category/>
  <cp:version/>
  <cp:contentType/>
  <cp:contentStatus/>
</cp:coreProperties>
</file>