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EHR-GE Funding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<sst xmlns="http://schemas.openxmlformats.org/spreadsheetml/2006/main" count="19" uniqueCount="18">
  <si>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Graduate Education Funding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</si>
  <si>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</si>
  <si>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</si>
  <si>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</si>
  <si>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</si>
  <si>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</si>
  <si>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</si>
  <si>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</si>
  <si>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</si>
  <si>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</si>
  <si>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</si>
  <si>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</si>
  <si>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Graduate Education</t>
  </si>
  <si>
    <t>Major Components:</t>
  </si>
  <si>
    <t xml:space="preserve">   Integrative Graduate Education and 
       Research Traineeships (IGERT)</t>
  </si>
  <si>
    <t xml:space="preserve">   Graduate Research Fellowships (GRF)</t>
  </si>
  <si>
    <t xml:space="preserve">   Graduate Teaching Fellowships
       in K-12 Education (GK-12)</t>
  </si>
  <si>
    <t>Totals may not add due to rounding.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</si>
</sst>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7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/>
    </xf>
    <xf numFmtId="165" fontId="3" fillId="0" borderId="0" xfId="19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horizontal="right"/>
    </xf>
    <xf numFmtId="165" fontId="3" fillId="0" borderId="4" xfId="19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5.00390625" style="1" customWidth="1"/>
    <col min="2" max="4" width="8.28125" style="1" bestFit="1" customWidth="1"/>
    <col min="5" max="5" width="7.7109375" style="1" bestFit="1" customWidth="1"/>
    <col min="6" max="6" width="10.7109375" style="1" customWidth="1"/>
    <col min="7" max="16384" width="9.140625" style="1" customWidth="1"/>
  </cols>
  <sheetData>
    <row r="1" spans="1:6" ht="18.75" customHeight="1">
      <c r="A1" s="20" t="s">
        <v>0</v>
      </c>
      <c r="B1" s="20"/>
      <c r="C1" s="20"/>
      <c r="D1" s="20"/>
      <c r="E1" s="20"/>
      <c r="F1" s="20"/>
    </row>
    <row r="2" spans="1:6" ht="15.75" thickBot="1">
      <c r="A2" s="21" t="s">
        <v>1</v>
      </c>
      <c r="B2" s="21"/>
      <c r="C2" s="21"/>
      <c r="D2" s="21"/>
      <c r="E2" s="21"/>
      <c r="F2" s="21"/>
    </row>
    <row r="3" spans="1:6" s="4" customFormat="1" ht="13.5" customHeight="1">
      <c r="A3" s="2"/>
      <c r="B3" s="3"/>
      <c r="C3" s="2" t="s">
        <v>2</v>
      </c>
      <c r="D3" s="3"/>
      <c r="E3" s="22" t="s">
        <v>3</v>
      </c>
      <c r="F3" s="23"/>
    </row>
    <row r="4" spans="1:6" s="4" customFormat="1" ht="13.5" customHeight="1">
      <c r="A4" s="5"/>
      <c r="B4" s="5" t="s">
        <v>4</v>
      </c>
      <c r="C4" s="5" t="s">
        <v>5</v>
      </c>
      <c r="D4" s="5" t="s">
        <v>6</v>
      </c>
      <c r="E4" s="24" t="s">
        <v>2</v>
      </c>
      <c r="F4" s="25"/>
    </row>
    <row r="5" spans="1:6" s="4" customFormat="1" ht="15" customHeight="1">
      <c r="A5" s="6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s="4" customFormat="1" ht="15" customHeight="1">
      <c r="A6" s="7" t="s">
        <v>12</v>
      </c>
      <c r="B6" s="8">
        <f>SUM(B8:B10)</f>
        <v>155.35000000000002</v>
      </c>
      <c r="C6" s="8">
        <f>SUM(C8:C10)</f>
        <v>154.7</v>
      </c>
      <c r="D6" s="8">
        <f>SUM(D8:D10)</f>
        <v>155</v>
      </c>
      <c r="E6" s="8">
        <f>+D6-C6</f>
        <v>0.30000000000001137</v>
      </c>
      <c r="F6" s="9">
        <f>+E6/C6</f>
        <v>0.001939237233354954</v>
      </c>
    </row>
    <row r="7" spans="1:6" s="4" customFormat="1" ht="15" customHeight="1">
      <c r="A7" s="10" t="s">
        <v>13</v>
      </c>
      <c r="B7" s="11"/>
      <c r="C7" s="11"/>
      <c r="D7" s="11"/>
      <c r="E7" s="11"/>
      <c r="F7" s="12"/>
    </row>
    <row r="8" spans="1:6" s="4" customFormat="1" ht="30">
      <c r="A8" s="13" t="s">
        <v>14</v>
      </c>
      <c r="B8" s="14">
        <v>25.29</v>
      </c>
      <c r="C8" s="14">
        <v>24.5</v>
      </c>
      <c r="D8" s="14">
        <v>24.6</v>
      </c>
      <c r="E8" s="14">
        <f>+D8-C8</f>
        <v>0.10000000000000142</v>
      </c>
      <c r="F8" s="15">
        <f>+E8/C8</f>
        <v>0.004081632653061282</v>
      </c>
    </row>
    <row r="9" spans="1:6" s="4" customFormat="1" ht="16.5" customHeight="1">
      <c r="A9" s="13" t="s">
        <v>15</v>
      </c>
      <c r="B9" s="14">
        <v>87.92</v>
      </c>
      <c r="C9" s="14">
        <v>88.47</v>
      </c>
      <c r="D9" s="14">
        <v>88.57</v>
      </c>
      <c r="E9" s="14">
        <f>+D9-C9</f>
        <v>0.09999999999999432</v>
      </c>
      <c r="F9" s="15">
        <f>+E9/C9</f>
        <v>0.0011303266644059492</v>
      </c>
    </row>
    <row r="10" spans="1:6" s="4" customFormat="1" ht="30.75" thickBot="1">
      <c r="A10" s="16" t="s">
        <v>16</v>
      </c>
      <c r="B10" s="17">
        <v>42.14</v>
      </c>
      <c r="C10" s="17">
        <v>41.73</v>
      </c>
      <c r="D10" s="17">
        <v>41.83</v>
      </c>
      <c r="E10" s="17">
        <f>+D10-C10</f>
        <v>0.10000000000000142</v>
      </c>
      <c r="F10" s="18">
        <f>+E10/C10</f>
        <v>0.002396357536544487</v>
      </c>
    </row>
    <row r="11" spans="1:6" ht="12">
      <c r="A11" s="19" t="s">
        <v>17</v>
      </c>
      <c r="B11" s="19"/>
      <c r="C11" s="19"/>
      <c r="D11" s="19"/>
      <c r="E11" s="19"/>
      <c r="F11" s="19"/>
    </row>
  </sheetData>
  <mergeCells count="5">
    <mergeCell ref="A11:F11"/>
    <mergeCell ref="A1:F1"/>
    <mergeCell ref="A2:F2"/>
    <mergeCell ref="E3:F3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COXENRID</cp:lastModifiedBy>
  <cp:lastPrinted>2005-02-02T14:22:14Z</cp:lastPrinted>
  <dcterms:created xsi:type="dcterms:W3CDTF">2005-02-02T14:21:50Z</dcterms:created>
  <dcterms:modified xsi:type="dcterms:W3CDTF">2005-02-02T15:02:16Z</dcterms:modified>
  <cp:category/>
  <cp:version/>
  <cp:contentType/>
  <cp:contentStatus/>
</cp:coreProperties>
</file>