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0"/>
  </bookViews>
  <sheets>
    <sheet name="Table 61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<sst xmlns="http://schemas.openxmlformats.org/spreadsheetml/2006/main" count="40" uniqueCount="31">
  <si>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------------------------------------------------------------------------------- Entries by month --------------------------------------------------------------------------</t>
  </si>
  <si>
    <t>Item</t>
  </si>
  <si>
    <t>Entries to</t>
  </si>
  <si>
    <t>date</t>
  </si>
  <si>
    <t>Metric tons raw value</t>
  </si>
  <si>
    <t xml:space="preserve"> </t>
  </si>
  <si>
    <t>n/a</t>
  </si>
  <si>
    <t>Oct.</t>
  </si>
  <si>
    <t>Nov.</t>
  </si>
  <si>
    <t>Dec.</t>
  </si>
  <si>
    <t>Jan.</t>
  </si>
  <si>
    <t>Feb</t>
  </si>
  <si>
    <t>Mar</t>
  </si>
  <si>
    <t>Apr.</t>
  </si>
  <si>
    <t>May</t>
  </si>
  <si>
    <t>June</t>
  </si>
  <si>
    <t>July</t>
  </si>
  <si>
    <t>Aug.</t>
  </si>
  <si>
    <t>Sept.</t>
  </si>
  <si>
    <t>Source:  United States Customs and Border Protection. Source for high-duty sugar is U.S. Census Bureau.</t>
  </si>
  <si>
    <t>Table 61 -- U.S. monthly sugar imports, fiscal years (FYs) 2008 and 2009</t>
  </si>
  <si>
    <t xml:space="preserve"> Mexico</t>
  </si>
  <si>
    <t xml:space="preserve"> WTO raw sugar TRQ excluding Mexico</t>
  </si>
  <si>
    <t xml:space="preserve"> WTO refined sugar TRQ excluding Mexico</t>
  </si>
  <si>
    <t xml:space="preserve"> FTA sugar TRQs</t>
  </si>
  <si>
    <t xml:space="preserve"> Re-export program imports</t>
  </si>
  <si>
    <t xml:space="preserve"> High-duty sugar</t>
  </si>
  <si>
    <t xml:space="preserve"> Total</t>
  </si>
  <si>
    <t>FY 2008</t>
  </si>
  <si>
    <t>FY 2009</t>
  </si>
  <si>
    <t>Updated: 2/11/2009.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</si>
</sst>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m\-yyyy"/>
    <numFmt numFmtId="174" formatCode="#,##0.0"/>
    <numFmt numFmtId="175" formatCode="#,##0.000"/>
    <numFmt numFmtId="176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/>
    </xf>
    <xf numFmtId="16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17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74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37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40625" defaultRowHeight="12.75"/>
  <cols>
    <col min="1" max="1" width="38.00390625" style="0" customWidth="1"/>
    <col min="2" max="13" width="9.00390625" style="0" customWidth="1"/>
    <col min="14" max="14" width="10.57421875" style="0" customWidth="1"/>
  </cols>
  <sheetData>
    <row r="1" s="2" customFormat="1" ht="12.75">
      <c r="A1" s="1" t="s">
        <v>20</v>
      </c>
    </row>
    <row r="2" spans="1:15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 customHeight="1">
      <c r="A3" s="5"/>
      <c r="B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  <c r="O3" s="4"/>
    </row>
    <row r="4" spans="1:15" ht="12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ht="12.75" customHeight="1">
      <c r="A5" s="8" t="s">
        <v>1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10" t="s">
        <v>2</v>
      </c>
      <c r="O5" s="28"/>
      <c r="P5" s="28"/>
    </row>
    <row r="6" spans="2:14" s="2" customFormat="1" ht="12.7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3" t="s">
        <v>3</v>
      </c>
    </row>
    <row r="7" spans="1:15" ht="12.75" customHeight="1">
      <c r="A7" s="4"/>
      <c r="B7" s="14"/>
      <c r="C7" s="14"/>
      <c r="D7" s="14"/>
      <c r="E7" s="14"/>
      <c r="F7" s="15"/>
      <c r="G7" s="4"/>
      <c r="H7" s="4"/>
      <c r="I7" s="4"/>
      <c r="J7" s="4"/>
      <c r="K7" s="4"/>
      <c r="L7" s="4"/>
      <c r="M7" s="4"/>
      <c r="N7" s="16"/>
      <c r="O7" s="4"/>
    </row>
    <row r="8" spans="6:16" ht="12.75" customHeight="1">
      <c r="F8" s="17" t="s">
        <v>4</v>
      </c>
      <c r="N8" s="18"/>
      <c r="O8" s="4"/>
      <c r="P8" s="27"/>
    </row>
    <row r="9" spans="1:16" ht="12.75" customHeight="1">
      <c r="A9" t="s">
        <v>28</v>
      </c>
      <c r="F9" s="17"/>
      <c r="N9" s="18"/>
      <c r="O9" s="4"/>
      <c r="P9" s="27"/>
    </row>
    <row r="10" spans="1:16" ht="12.75" customHeight="1">
      <c r="A10" t="s">
        <v>21</v>
      </c>
      <c r="B10" s="19">
        <v>17561</v>
      </c>
      <c r="C10" s="19">
        <v>16180</v>
      </c>
      <c r="D10" s="19">
        <v>34426</v>
      </c>
      <c r="E10" s="19">
        <v>26261</v>
      </c>
      <c r="F10" s="19">
        <v>51897</v>
      </c>
      <c r="G10" s="19">
        <v>47019</v>
      </c>
      <c r="H10" s="19">
        <v>73932</v>
      </c>
      <c r="I10" s="19">
        <v>70437</v>
      </c>
      <c r="J10" s="19">
        <v>60757</v>
      </c>
      <c r="K10" s="19">
        <v>50142</v>
      </c>
      <c r="L10" s="19">
        <v>103729</v>
      </c>
      <c r="M10" s="19">
        <v>77184</v>
      </c>
      <c r="N10" s="20">
        <f aca="true" t="shared" si="0" ref="N10:N15">SUM(B10:M10)</f>
        <v>629525</v>
      </c>
      <c r="O10" s="26"/>
      <c r="P10" s="29"/>
    </row>
    <row r="11" spans="1:16" ht="12.75" customHeight="1">
      <c r="A11" t="s">
        <v>22</v>
      </c>
      <c r="B11" s="19">
        <v>119423.93</v>
      </c>
      <c r="C11" s="19">
        <v>121211.42300000001</v>
      </c>
      <c r="D11" s="19">
        <v>88573.17</v>
      </c>
      <c r="E11" s="19">
        <v>21839.681999999997</v>
      </c>
      <c r="F11" s="19">
        <v>76464.078</v>
      </c>
      <c r="G11" s="19">
        <v>60277</v>
      </c>
      <c r="H11" s="19">
        <v>129546</v>
      </c>
      <c r="I11" s="19">
        <v>60351</v>
      </c>
      <c r="J11" s="19">
        <v>98780</v>
      </c>
      <c r="K11" s="19">
        <v>48314</v>
      </c>
      <c r="L11" s="19">
        <v>99894</v>
      </c>
      <c r="M11" s="19">
        <v>30828</v>
      </c>
      <c r="N11" s="20">
        <f t="shared" si="0"/>
        <v>955502.2829999999</v>
      </c>
      <c r="O11" s="26"/>
      <c r="P11" s="29"/>
    </row>
    <row r="12" spans="1:16" ht="12.75" customHeight="1">
      <c r="A12" t="s">
        <v>23</v>
      </c>
      <c r="B12" s="19">
        <v>12913.444</v>
      </c>
      <c r="C12" s="19">
        <v>23365.866</v>
      </c>
      <c r="D12" s="19">
        <v>1882.155</v>
      </c>
      <c r="E12" s="19">
        <v>1526.1859999999997</v>
      </c>
      <c r="F12" s="19">
        <v>14888.68</v>
      </c>
      <c r="G12" s="19">
        <v>338</v>
      </c>
      <c r="H12" s="19">
        <v>57</v>
      </c>
      <c r="I12" s="19">
        <v>13691</v>
      </c>
      <c r="J12" s="19">
        <v>58</v>
      </c>
      <c r="K12" s="19">
        <v>38</v>
      </c>
      <c r="L12" s="19">
        <v>35665</v>
      </c>
      <c r="M12" s="19">
        <v>78946</v>
      </c>
      <c r="N12" s="20">
        <f t="shared" si="0"/>
        <v>183369.331</v>
      </c>
      <c r="O12" s="26"/>
      <c r="P12" s="29"/>
    </row>
    <row r="13" spans="1:16" ht="12.75" customHeight="1">
      <c r="A13" t="s">
        <v>24</v>
      </c>
      <c r="B13" s="19">
        <v>1369</v>
      </c>
      <c r="C13" s="19">
        <v>0</v>
      </c>
      <c r="D13" s="19">
        <v>546</v>
      </c>
      <c r="E13" s="19">
        <v>10211.162</v>
      </c>
      <c r="F13" s="19">
        <v>34052</v>
      </c>
      <c r="G13" s="19">
        <v>6452</v>
      </c>
      <c r="H13" s="19">
        <v>5866</v>
      </c>
      <c r="I13" s="19">
        <v>1869</v>
      </c>
      <c r="J13" s="19">
        <v>5768</v>
      </c>
      <c r="K13" s="19">
        <v>14454</v>
      </c>
      <c r="L13" s="19">
        <v>437</v>
      </c>
      <c r="M13" s="19">
        <v>8780</v>
      </c>
      <c r="N13" s="20">
        <f t="shared" si="0"/>
        <v>89804.162</v>
      </c>
      <c r="O13" s="26"/>
      <c r="P13" s="29"/>
    </row>
    <row r="14" spans="1:16" ht="12.75" customHeight="1">
      <c r="A14" t="s">
        <v>25</v>
      </c>
      <c r="B14" s="19">
        <v>21180</v>
      </c>
      <c r="C14" s="19">
        <v>28341</v>
      </c>
      <c r="D14" s="19">
        <v>50742</v>
      </c>
      <c r="E14" s="19">
        <v>75282</v>
      </c>
      <c r="F14" s="19">
        <v>6445</v>
      </c>
      <c r="G14" s="19">
        <v>40934</v>
      </c>
      <c r="H14" s="19">
        <v>57016</v>
      </c>
      <c r="I14" s="19">
        <v>76123</v>
      </c>
      <c r="J14" s="19">
        <v>22134</v>
      </c>
      <c r="K14" s="19">
        <v>56391</v>
      </c>
      <c r="L14" s="19">
        <v>50324</v>
      </c>
      <c r="M14" s="19">
        <v>27649</v>
      </c>
      <c r="N14" s="20">
        <f t="shared" si="0"/>
        <v>512561</v>
      </c>
      <c r="O14" s="26"/>
      <c r="P14" s="29"/>
    </row>
    <row r="15" spans="1:16" ht="12.75" customHeight="1">
      <c r="A15" t="s">
        <v>26</v>
      </c>
      <c r="B15" s="19">
        <v>665</v>
      </c>
      <c r="C15" s="19">
        <v>890</v>
      </c>
      <c r="D15" s="19">
        <v>363</v>
      </c>
      <c r="E15" s="19">
        <v>341</v>
      </c>
      <c r="F15" s="19">
        <v>531</v>
      </c>
      <c r="G15" s="19">
        <v>475</v>
      </c>
      <c r="H15" s="19">
        <v>294</v>
      </c>
      <c r="I15" s="19">
        <v>290</v>
      </c>
      <c r="J15" s="25">
        <v>384</v>
      </c>
      <c r="K15" s="25">
        <v>1103</v>
      </c>
      <c r="L15" s="25">
        <v>269</v>
      </c>
      <c r="M15" s="25">
        <v>547</v>
      </c>
      <c r="N15" s="20">
        <f t="shared" si="0"/>
        <v>6152</v>
      </c>
      <c r="O15" s="26"/>
      <c r="P15" s="29"/>
    </row>
    <row r="16" spans="2:15" ht="12.75" customHeigh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1"/>
      <c r="O16" s="4"/>
    </row>
    <row r="17" spans="1:16" s="4" customFormat="1" ht="12.75" customHeight="1">
      <c r="A17" s="30" t="s">
        <v>27</v>
      </c>
      <c r="B17" s="20">
        <f aca="true" t="shared" si="1" ref="B17:J17">SUM(B10:B15)</f>
        <v>173112.37399999998</v>
      </c>
      <c r="C17" s="20">
        <f t="shared" si="1"/>
        <v>189988.28900000002</v>
      </c>
      <c r="D17" s="20">
        <f t="shared" si="1"/>
        <v>176532.325</v>
      </c>
      <c r="E17" s="20">
        <f t="shared" si="1"/>
        <v>135461.03</v>
      </c>
      <c r="F17" s="20">
        <f t="shared" si="1"/>
        <v>184277.758</v>
      </c>
      <c r="G17" s="20">
        <f t="shared" si="1"/>
        <v>155495</v>
      </c>
      <c r="H17" s="20">
        <f t="shared" si="1"/>
        <v>266711</v>
      </c>
      <c r="I17" s="20">
        <f t="shared" si="1"/>
        <v>222761</v>
      </c>
      <c r="J17" s="20">
        <f t="shared" si="1"/>
        <v>187881</v>
      </c>
      <c r="K17" s="20">
        <f>SUM(K10:K15)</f>
        <v>170442</v>
      </c>
      <c r="L17" s="20">
        <f>SUM(L10:L15)</f>
        <v>290318</v>
      </c>
      <c r="M17" s="20">
        <f>SUM(M10:M15)</f>
        <v>223934</v>
      </c>
      <c r="N17" s="20">
        <f>SUM(B17:M17)</f>
        <v>2376913.776</v>
      </c>
      <c r="O17" s="20"/>
      <c r="P17" s="31"/>
    </row>
    <row r="19" ht="12.75">
      <c r="A19" t="s">
        <v>29</v>
      </c>
    </row>
    <row r="20" spans="1:14" ht="12.75" customHeight="1">
      <c r="A20" t="s">
        <v>21</v>
      </c>
      <c r="B20" s="19">
        <v>89961</v>
      </c>
      <c r="C20" s="19">
        <v>114365</v>
      </c>
      <c r="D20" s="19">
        <v>116810</v>
      </c>
      <c r="E20" s="19">
        <v>49764</v>
      </c>
      <c r="F20" s="19"/>
      <c r="G20" s="19"/>
      <c r="H20" s="19"/>
      <c r="I20" s="19"/>
      <c r="J20" s="19"/>
      <c r="K20" s="19"/>
      <c r="L20" s="19"/>
      <c r="M20" s="19"/>
      <c r="N20" s="20">
        <f aca="true" t="shared" si="2" ref="N20:N25">SUM(B20:M20)</f>
        <v>370900</v>
      </c>
    </row>
    <row r="21" spans="1:14" ht="12.75" customHeight="1">
      <c r="A21" t="s">
        <v>22</v>
      </c>
      <c r="B21" s="19">
        <v>131502</v>
      </c>
      <c r="C21" s="19">
        <v>86696</v>
      </c>
      <c r="D21" s="19">
        <v>60056</v>
      </c>
      <c r="E21" s="19">
        <v>133676</v>
      </c>
      <c r="F21" s="19"/>
      <c r="G21" s="19"/>
      <c r="H21" s="19"/>
      <c r="I21" s="19" t="s">
        <v>5</v>
      </c>
      <c r="J21" s="19"/>
      <c r="K21" s="19"/>
      <c r="L21" s="19"/>
      <c r="M21" s="19"/>
      <c r="N21" s="20">
        <f t="shared" si="2"/>
        <v>411930</v>
      </c>
    </row>
    <row r="22" spans="1:14" ht="12.75" customHeight="1">
      <c r="A22" t="s">
        <v>23</v>
      </c>
      <c r="B22" s="19">
        <v>109850</v>
      </c>
      <c r="C22" s="19">
        <v>49311</v>
      </c>
      <c r="D22" s="19">
        <v>28084</v>
      </c>
      <c r="E22" s="19">
        <v>20262</v>
      </c>
      <c r="F22" s="19"/>
      <c r="G22" s="19"/>
      <c r="H22" s="19"/>
      <c r="I22" s="19"/>
      <c r="J22" s="19"/>
      <c r="K22" s="19"/>
      <c r="L22" s="19"/>
      <c r="M22" s="19"/>
      <c r="N22" s="20">
        <f t="shared" si="2"/>
        <v>207507</v>
      </c>
    </row>
    <row r="23" spans="1:14" ht="12.75" customHeight="1">
      <c r="A23" t="s">
        <v>24</v>
      </c>
      <c r="B23" s="19">
        <v>865</v>
      </c>
      <c r="C23" s="19">
        <v>0</v>
      </c>
      <c r="D23" s="19">
        <v>0</v>
      </c>
      <c r="E23" s="19">
        <v>19152</v>
      </c>
      <c r="F23" s="19"/>
      <c r="G23" s="19"/>
      <c r="H23" s="19"/>
      <c r="I23" s="19"/>
      <c r="J23" s="19"/>
      <c r="K23" s="19"/>
      <c r="L23" s="19"/>
      <c r="M23" s="19"/>
      <c r="N23" s="20">
        <f t="shared" si="2"/>
        <v>20017</v>
      </c>
    </row>
    <row r="24" spans="1:14" ht="12.75" customHeight="1">
      <c r="A24" t="s">
        <v>25</v>
      </c>
      <c r="B24" s="19">
        <v>35117</v>
      </c>
      <c r="C24" s="19">
        <v>0</v>
      </c>
      <c r="D24" s="19">
        <v>26126</v>
      </c>
      <c r="E24" s="19">
        <v>36</v>
      </c>
      <c r="F24" s="19"/>
      <c r="G24" s="19"/>
      <c r="H24" s="19"/>
      <c r="I24" s="19"/>
      <c r="J24" s="19"/>
      <c r="K24" s="19"/>
      <c r="L24" s="19"/>
      <c r="M24" s="19"/>
      <c r="N24" s="20">
        <f t="shared" si="2"/>
        <v>61279</v>
      </c>
    </row>
    <row r="25" spans="1:14" ht="12.75" customHeight="1">
      <c r="A25" t="s">
        <v>26</v>
      </c>
      <c r="B25" s="25">
        <v>964</v>
      </c>
      <c r="C25" s="25">
        <v>224</v>
      </c>
      <c r="D25" s="25" t="s">
        <v>6</v>
      </c>
      <c r="E25" s="25" t="s">
        <v>6</v>
      </c>
      <c r="F25" s="25"/>
      <c r="G25" s="25"/>
      <c r="H25" s="25"/>
      <c r="I25" s="25"/>
      <c r="J25" s="25"/>
      <c r="K25" s="25"/>
      <c r="L25" s="25"/>
      <c r="M25" s="25"/>
      <c r="N25" s="20">
        <f t="shared" si="2"/>
        <v>1188</v>
      </c>
    </row>
    <row r="26" spans="2:14" ht="12.75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1"/>
    </row>
    <row r="27" spans="1:14" s="2" customFormat="1" ht="12.75" customHeight="1">
      <c r="A27" s="22" t="s">
        <v>27</v>
      </c>
      <c r="B27" s="23">
        <f>SUM(B20:B25)</f>
        <v>368259</v>
      </c>
      <c r="C27" s="23">
        <f>SUM(C20:C25)</f>
        <v>250596</v>
      </c>
      <c r="D27" s="23">
        <f>SUM(D20:D25)</f>
        <v>231076</v>
      </c>
      <c r="E27" s="23">
        <f>SUM(E20:E25)</f>
        <v>222890</v>
      </c>
      <c r="F27" s="23"/>
      <c r="G27" s="23"/>
      <c r="H27" s="23"/>
      <c r="I27" s="23"/>
      <c r="J27" s="23"/>
      <c r="K27" s="23"/>
      <c r="L27" s="23"/>
      <c r="M27" s="23"/>
      <c r="N27" s="23">
        <f>SUM(B27:M27)</f>
        <v>1072821</v>
      </c>
    </row>
    <row r="28" ht="12.75" customHeight="1">
      <c r="A28" t="s">
        <v>19</v>
      </c>
    </row>
    <row r="29" spans="1:8" ht="12.75" customHeight="1">
      <c r="A29" t="s">
        <v>30</v>
      </c>
      <c r="H29" t="s">
        <v>5</v>
      </c>
    </row>
    <row r="30" spans="2:8" ht="12.75">
      <c r="B30" s="19"/>
      <c r="C30" s="19"/>
      <c r="D30" s="19"/>
      <c r="E30" s="19"/>
      <c r="F30" s="19"/>
      <c r="G30" s="19"/>
      <c r="H30" s="19"/>
    </row>
    <row r="32" spans="2:4" ht="12.75">
      <c r="B32" s="24"/>
      <c r="D32" s="24"/>
    </row>
    <row r="33" spans="2:4" ht="12.75">
      <c r="B33" s="19"/>
      <c r="C33" s="19"/>
      <c r="D33" s="19"/>
    </row>
    <row r="34" spans="2:4" ht="12.75">
      <c r="B34" s="19"/>
      <c r="C34" s="19"/>
      <c r="D34" s="19"/>
    </row>
    <row r="35" spans="2:4" ht="12.75">
      <c r="B35" s="19"/>
      <c r="C35" s="19"/>
      <c r="D35" s="19"/>
    </row>
    <row r="36" spans="2:4" ht="12.75">
      <c r="B36" s="19"/>
      <c r="C36" s="19"/>
      <c r="D36" s="19"/>
    </row>
    <row r="37" spans="2:4" ht="12.75">
      <c r="B37" s="19"/>
      <c r="C37" s="19"/>
      <c r="D37" s="19"/>
    </row>
  </sheetData>
  <printOptions/>
  <pageMargins left="0.75" right="0.75" top="1" bottom="1" header="0.5" footer="0.5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Haley</dc:creator>
  <cp:keywords/>
  <dc:description/>
  <cp:lastModifiedBy>MaeDean Johnson</cp:lastModifiedBy>
  <dcterms:created xsi:type="dcterms:W3CDTF">2008-07-11T16:41:29Z</dcterms:created>
  <dcterms:modified xsi:type="dcterms:W3CDTF">2009-02-12T12:01:35Z</dcterms:modified>
  <cp:category/>
  <cp:version/>
  <cp:contentType/>
  <cp:contentStatus/>
</cp:coreProperties>
</file>