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<sst xmlns="http://schemas.openxmlformats.org/spreadsheetml/2006/main" count="440" uniqueCount="229">
  <si>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</si>
  <si>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</si>
  <si>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</si>
  <si>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</si>
  <si>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</si>
  <si>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</si>
  <si>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</si>
  <si>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PEANUTS</t>
  </si>
  <si>
    <t>PULSES</t>
  </si>
  <si>
    <t>SOYBEANS</t>
  </si>
  <si>
    <t>FEEDS &amp; FODDERS</t>
  </si>
  <si>
    <t>HIDES &amp; SKINS</t>
  </si>
  <si>
    <t>SOYBEAN MEAL</t>
  </si>
  <si>
    <t>SOYBEAN OIL</t>
  </si>
  <si>
    <t>WHEAT FLOUR</t>
  </si>
  <si>
    <t>MT</t>
  </si>
  <si>
    <t>NO</t>
  </si>
  <si>
    <t>KL</t>
  </si>
  <si>
    <t>TOTAL AGRICULTURAL</t>
  </si>
  <si>
    <t>ANIMALS &amp; PRODS</t>
  </si>
  <si>
    <t>ANIMALS LIVE</t>
  </si>
  <si>
    <t>CATTLE, LIVE</t>
  </si>
  <si>
    <t>HORSES LIVE</t>
  </si>
  <si>
    <t>SWINE, LIVE</t>
  </si>
  <si>
    <t>OTHER LIVE ANIMALS</t>
  </si>
  <si>
    <t>RED MEAT &amp; PRODS</t>
  </si>
  <si>
    <t>BEEF &amp; VEAL</t>
  </si>
  <si>
    <t>BEEF &amp; VEAL FR/FROZ</t>
  </si>
  <si>
    <t>BEEF, PREP/PRES</t>
  </si>
  <si>
    <t>HORSEMEAT FR/FROZ</t>
  </si>
  <si>
    <t>LAMB,GOAT FR/FROZ</t>
  </si>
  <si>
    <t>PORK</t>
  </si>
  <si>
    <t>PORK, FR/FROZ</t>
  </si>
  <si>
    <t>PORK, PREP/PRES</t>
  </si>
  <si>
    <t>VARIETY MEATS</t>
  </si>
  <si>
    <t>BEEF VARIETY MEATS</t>
  </si>
  <si>
    <t>PORK VARIETY MEATS</t>
  </si>
  <si>
    <t>OTHER VARIETY MEATS</t>
  </si>
  <si>
    <t>OTHER MEATS, FR/FROZ</t>
  </si>
  <si>
    <t>POULTRY &amp; PRODS</t>
  </si>
  <si>
    <t>POULTRY, LIVE</t>
  </si>
  <si>
    <t>BABY CHICKS</t>
  </si>
  <si>
    <t>OTHER LIVE POULTRY</t>
  </si>
  <si>
    <t>POULTRY MEATS</t>
  </si>
  <si>
    <t>CHICKENS, FR/FROZ</t>
  </si>
  <si>
    <t>TURKEYS, FR/FROZ</t>
  </si>
  <si>
    <t>OTHER POULTRY FR/FRZ</t>
  </si>
  <si>
    <t>POULTRY MEATS, PREP</t>
  </si>
  <si>
    <t>POULTRY, MISC</t>
  </si>
  <si>
    <t>EGGS</t>
  </si>
  <si>
    <t>DAIRY PRODS</t>
  </si>
  <si>
    <t>EVAP/CONDENSED MILK</t>
  </si>
  <si>
    <t>NONFAT DRY MILK</t>
  </si>
  <si>
    <t>BUTTER &amp; MILKFAT</t>
  </si>
  <si>
    <t>CHEESE</t>
  </si>
  <si>
    <t>WHEY, FLUID/DRIED</t>
  </si>
  <si>
    <t>OTHER DAIRY PRODS</t>
  </si>
  <si>
    <t>FATS, OILS, GREASES</t>
  </si>
  <si>
    <t>LARD</t>
  </si>
  <si>
    <t>TALLOW, INEDIBLE</t>
  </si>
  <si>
    <t>OTHER ANIMAL FATS</t>
  </si>
  <si>
    <t>BOVINE HIDES, WHOLE</t>
  </si>
  <si>
    <t>OTHER CATTLE HIDES</t>
  </si>
  <si>
    <t>CALF SKINS, WHOLE</t>
  </si>
  <si>
    <t>HORSE HIDES, WHOLE</t>
  </si>
  <si>
    <t>SHEEP, LAMB SKINS</t>
  </si>
  <si>
    <t>OTHER HIDES &amp; SKINS</t>
  </si>
  <si>
    <t>FURSKINS</t>
  </si>
  <si>
    <t>MINK PELTS</t>
  </si>
  <si>
    <t>OTHER FURSKINS</t>
  </si>
  <si>
    <t>WOOL &amp; MOHAIR</t>
  </si>
  <si>
    <t>SAUSAGE CASINGS</t>
  </si>
  <si>
    <t>BULL SEMEN</t>
  </si>
  <si>
    <t>MISC ANIMAL PRODS</t>
  </si>
  <si>
    <t>GRAINS &amp; FEEDS</t>
  </si>
  <si>
    <t>WHEAT, UNMILLED</t>
  </si>
  <si>
    <t>OTHER WHEAT PRODS</t>
  </si>
  <si>
    <t>RICE-PADDY, MILLED</t>
  </si>
  <si>
    <t>FEED GRAINS &amp; PRODS</t>
  </si>
  <si>
    <t>FEED GRAINS</t>
  </si>
  <si>
    <t>BARLEY</t>
  </si>
  <si>
    <t>CORN</t>
  </si>
  <si>
    <t>GRAIN SORGHUMS</t>
  </si>
  <si>
    <t>OATS</t>
  </si>
  <si>
    <t>RYE</t>
  </si>
  <si>
    <t>FEED GRAIN PRODS</t>
  </si>
  <si>
    <t>POPCORN</t>
  </si>
  <si>
    <t>BLENDED FOOD PRODS</t>
  </si>
  <si>
    <t>OTHER GRAIN PRODS</t>
  </si>
  <si>
    <t>CORN BY-PRODUCTS</t>
  </si>
  <si>
    <t>ALFALFA MEAL &amp; CUBES</t>
  </si>
  <si>
    <t>BEET PULP</t>
  </si>
  <si>
    <t>CITRUS PULP PELLET</t>
  </si>
  <si>
    <t>OTHER FEEDS &amp; FODDER</t>
  </si>
  <si>
    <t>FRUITS &amp; PREP</t>
  </si>
  <si>
    <t>FRUITS, FR</t>
  </si>
  <si>
    <t>CITRUS FRUITS, FR</t>
  </si>
  <si>
    <t>GRAPEFRUIT, FR</t>
  </si>
  <si>
    <t>LEMONS &amp; LIMES, FR</t>
  </si>
  <si>
    <t>ORANGES &amp; TANGER, FR</t>
  </si>
  <si>
    <t>OTHER CITRUS, FR</t>
  </si>
  <si>
    <t>NONCITRUS FRUITS, FR</t>
  </si>
  <si>
    <t>APPLES, FR</t>
  </si>
  <si>
    <t>BERRIES, FR</t>
  </si>
  <si>
    <t>CHERRIES, FR</t>
  </si>
  <si>
    <t>GRAPES, FR</t>
  </si>
  <si>
    <t>MELONS, FR</t>
  </si>
  <si>
    <t>PEACHES, FR</t>
  </si>
  <si>
    <t>PEARS, FR</t>
  </si>
  <si>
    <t>PLUMS, FR</t>
  </si>
  <si>
    <t>OTHER NONCITRUS, FR</t>
  </si>
  <si>
    <t>FRUITS, DRIED</t>
  </si>
  <si>
    <t>RAISINS, DRIED</t>
  </si>
  <si>
    <t>PRUNES, DRIED</t>
  </si>
  <si>
    <t>OTHER DRIED FRUITS</t>
  </si>
  <si>
    <t>FRUITS, CANNED</t>
  </si>
  <si>
    <t>FRUITS, FROZ</t>
  </si>
  <si>
    <t>OTHER FRUITS, PREP</t>
  </si>
  <si>
    <t>FRUIT JUICES</t>
  </si>
  <si>
    <t>APPLE JUICE</t>
  </si>
  <si>
    <t>GRAPE JUICE</t>
  </si>
  <si>
    <t>GRAPEFRUIT JUICE</t>
  </si>
  <si>
    <t>ORANGE JUICE</t>
  </si>
  <si>
    <t>OTHER FRUIT JUICES</t>
  </si>
  <si>
    <t>WINE</t>
  </si>
  <si>
    <t>NUTS &amp; PREP</t>
  </si>
  <si>
    <t>ALMONDS SHELLED</t>
  </si>
  <si>
    <t>FILBERTS</t>
  </si>
  <si>
    <t>PISTACHIOS</t>
  </si>
  <si>
    <t>WALNUTS</t>
  </si>
  <si>
    <t>PECANS</t>
  </si>
  <si>
    <t>OTHER NUTS</t>
  </si>
  <si>
    <t>VEGETABLES &amp; PREP</t>
  </si>
  <si>
    <t>VEGETABLES, FR</t>
  </si>
  <si>
    <t>ASPARAGUS, FR</t>
  </si>
  <si>
    <t>BROCCOLI, FR</t>
  </si>
  <si>
    <t>CARROTS, FR</t>
  </si>
  <si>
    <t>CABBAGE, FR</t>
  </si>
  <si>
    <t>CELERY, FR</t>
  </si>
  <si>
    <t>CAULIFLOWER, FR</t>
  </si>
  <si>
    <t>SWEET CORN, FR</t>
  </si>
  <si>
    <t>CUCUMBERS, FR</t>
  </si>
  <si>
    <t>GARLIC, FR</t>
  </si>
  <si>
    <t>LETTUCE, FR</t>
  </si>
  <si>
    <t>MUSHROOMS, FR</t>
  </si>
  <si>
    <t>ONIONS/SHALLOT, FR</t>
  </si>
  <si>
    <t>PEPPERS, FR</t>
  </si>
  <si>
    <t>POTATOES, FR</t>
  </si>
  <si>
    <t>TOMATOES, FR</t>
  </si>
  <si>
    <t>OTHER VEG, FR</t>
  </si>
  <si>
    <t>VEGETABLES, FROZ</t>
  </si>
  <si>
    <t>SWEET CORN, FROZ</t>
  </si>
  <si>
    <t>POTATOES, FROZ</t>
  </si>
  <si>
    <t>OTHER VEG, FROZ</t>
  </si>
  <si>
    <t>VEGETABLES, CANNED</t>
  </si>
  <si>
    <t>DRIED BEANS</t>
  </si>
  <si>
    <t>DRIED PEAS</t>
  </si>
  <si>
    <t>DRIED LENTILS</t>
  </si>
  <si>
    <t>OTHER VEG, PREP/PRES</t>
  </si>
  <si>
    <t>OILSEEDS &amp; PRODS</t>
  </si>
  <si>
    <t>OILCAKE &amp; MEAL</t>
  </si>
  <si>
    <t>BRAN &amp; RESIDUES</t>
  </si>
  <si>
    <t>CORN OILCAKE &amp; MEAL</t>
  </si>
  <si>
    <t>OTHER OILCAKE &amp; MEAL</t>
  </si>
  <si>
    <t>OILSEEDS</t>
  </si>
  <si>
    <t>RAPESEED</t>
  </si>
  <si>
    <t>SAFFLOWER SEEDS</t>
  </si>
  <si>
    <t>SUNFLOWERSEEDS</t>
  </si>
  <si>
    <t>PEANUTS, OILSTOCK</t>
  </si>
  <si>
    <t>OTHER OILSEEDS</t>
  </si>
  <si>
    <t>PROTEIN SUBSTANCES</t>
  </si>
  <si>
    <t>VEGETABLE OILS</t>
  </si>
  <si>
    <t>COTTONSEED OIL</t>
  </si>
  <si>
    <t>SUNFLOWER OIL</t>
  </si>
  <si>
    <t>CORN OIL</t>
  </si>
  <si>
    <t>PEANUT OIL</t>
  </si>
  <si>
    <t>RAPESEED OIL</t>
  </si>
  <si>
    <t>SAFFLOWER OIL</t>
  </si>
  <si>
    <t>OTHER VEG OILS/WAXES</t>
  </si>
  <si>
    <t>TOBACCO, UNMFG</t>
  </si>
  <si>
    <t>TOBACCO, LIGHT AIR</t>
  </si>
  <si>
    <t>TOBACCO, FLUE</t>
  </si>
  <si>
    <t>OTHER TOBACCO, UNMFG</t>
  </si>
  <si>
    <t>COTTON, EX LINTERS</t>
  </si>
  <si>
    <t>COTTON LINTERS</t>
  </si>
  <si>
    <t>ESSENTIAL OILS</t>
  </si>
  <si>
    <t>SEEDS, FIELD/GARDEN</t>
  </si>
  <si>
    <t>SUGAR &amp; TROPICAL PRO</t>
  </si>
  <si>
    <t>SUGAR &amp; RELATED PROD</t>
  </si>
  <si>
    <t>SUGAR, CANE OR BEET</t>
  </si>
  <si>
    <t>RELATED SUGAR PROD</t>
  </si>
  <si>
    <t>COFFEE</t>
  </si>
  <si>
    <t>COCOA</t>
  </si>
  <si>
    <t>CHOCOLATE &amp; PREP</t>
  </si>
  <si>
    <t>SPICES</t>
  </si>
  <si>
    <t>RUBBER, CRUDE</t>
  </si>
  <si>
    <t>FIBERS EX COTTON</t>
  </si>
  <si>
    <t>NURSERY &amp; GREENHOUSE</t>
  </si>
  <si>
    <t>BEVERAGES EX JUICE</t>
  </si>
  <si>
    <t>SELECTED NON-AG</t>
  </si>
  <si>
    <t>FERTILIZERS</t>
  </si>
  <si>
    <t>NITROGEN</t>
  </si>
  <si>
    <t>PHOSPHATE</t>
  </si>
  <si>
    <t>FISH &amp; SHELLFISH</t>
  </si>
  <si>
    <t>FISH, FR/PREP</t>
  </si>
  <si>
    <t>SHELLFISH</t>
  </si>
  <si>
    <t>OTHER FISH PRODS</t>
  </si>
  <si>
    <t>AG CHEMICALS</t>
  </si>
  <si>
    <t>FUNGICIDES</t>
  </si>
  <si>
    <t>HERBICIDES</t>
  </si>
  <si>
    <t>INSECTICIDES</t>
  </si>
  <si>
    <t>OTHER PESTICIDES</t>
  </si>
  <si>
    <t>FARM MACHINERY</t>
  </si>
  <si>
    <t>TRACTORS</t>
  </si>
  <si>
    <t>OTHER AG MACHINERY</t>
  </si>
  <si>
    <t>TOBACCO - MFG</t>
  </si>
  <si>
    <t>NONE</t>
  </si>
  <si>
    <t>PCS</t>
  </si>
  <si>
    <t>AREA/COUNTRIES OF DESTINATION AND COMMODITIES RE-EXPORTED (DOLLARS)</t>
  </si>
  <si>
    <t>FATUS FOREIGN EXPORT COMMODITY AGGREGATIONS</t>
  </si>
  <si>
    <t>ECONOMIC RESEARCH SERVICE</t>
  </si>
  <si>
    <t>2006 (JANUARY - DECEMBER)</t>
  </si>
  <si>
    <t>DRIED CHICKPEAS</t>
  </si>
  <si>
    <t>TEA, INCL HERBAL</t>
  </si>
  <si>
    <t>OTHER HORT PRODUCTS</t>
  </si>
  <si>
    <t>HOPS, INCLUDING EXTRACT</t>
  </si>
  <si>
    <t>STARCHES, NOT WHEAT/CORN</t>
  </si>
  <si>
    <t>YEASTS</t>
  </si>
  <si>
    <t>MISC HORT PRODUCTS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</si>
</sst>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8.8515625" style="0" customWidth="1"/>
    <col min="5" max="8" width="14.7109375" style="0" customWidth="1"/>
    <col min="9" max="9" width="16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6" t="s">
        <v>220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219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>
      <c r="A5" s="6" t="s">
        <v>218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6" t="s">
        <v>221</v>
      </c>
      <c r="F7" s="6"/>
      <c r="G7" s="6"/>
      <c r="H7" s="6"/>
      <c r="I7" s="6"/>
      <c r="J7" s="6"/>
    </row>
    <row r="8" spans="1:10" ht="13.5">
      <c r="A8" s="2"/>
      <c r="B8" s="2"/>
      <c r="C8" s="2"/>
      <c r="D8" s="2"/>
      <c r="E8" s="6" t="s">
        <v>1</v>
      </c>
      <c r="F8" s="6"/>
      <c r="G8" s="6"/>
      <c r="H8" s="6" t="s">
        <v>2</v>
      </c>
      <c r="I8" s="6"/>
      <c r="J8" s="6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18</v>
      </c>
      <c r="D11" t="s">
        <v>216</v>
      </c>
      <c r="E11" s="4">
        <v>0</v>
      </c>
      <c r="F11" s="4">
        <v>0</v>
      </c>
      <c r="G11" s="5">
        <f>E11-F11</f>
        <v>0</v>
      </c>
      <c r="H11" s="4">
        <v>2283381830</v>
      </c>
      <c r="I11" s="4">
        <v>2279721710</v>
      </c>
      <c r="J11" s="5">
        <f>H11-I11</f>
        <v>3660120</v>
      </c>
    </row>
    <row r="12" spans="2:10" ht="12.75">
      <c r="B12" t="s">
        <v>19</v>
      </c>
      <c r="D12" t="s">
        <v>216</v>
      </c>
      <c r="E12" s="4">
        <v>0</v>
      </c>
      <c r="F12" s="4">
        <v>0</v>
      </c>
      <c r="G12" s="5">
        <f aca="true" t="shared" si="0" ref="G12:G75">E12-F12</f>
        <v>0</v>
      </c>
      <c r="H12" s="4">
        <v>136628590</v>
      </c>
      <c r="I12" s="4">
        <v>137095787</v>
      </c>
      <c r="J12" s="5">
        <f aca="true" t="shared" si="1" ref="J12:J75">H12-I12</f>
        <v>-467197</v>
      </c>
    </row>
    <row r="13" spans="2:10" ht="12.75">
      <c r="B13" t="s">
        <v>20</v>
      </c>
      <c r="D13" t="s">
        <v>216</v>
      </c>
      <c r="E13" s="4">
        <v>0</v>
      </c>
      <c r="F13" s="4">
        <v>0</v>
      </c>
      <c r="G13" s="5">
        <f t="shared" si="0"/>
        <v>0</v>
      </c>
      <c r="H13" s="4">
        <v>6948437</v>
      </c>
      <c r="I13" s="4">
        <v>6948437</v>
      </c>
      <c r="J13" s="5">
        <f t="shared" si="1"/>
        <v>0</v>
      </c>
    </row>
    <row r="14" spans="2:10" ht="12.75">
      <c r="B14" t="s">
        <v>21</v>
      </c>
      <c r="D14" t="s">
        <v>16</v>
      </c>
      <c r="E14" s="4">
        <v>114</v>
      </c>
      <c r="F14" s="4">
        <v>114</v>
      </c>
      <c r="G14" s="5">
        <f t="shared" si="0"/>
        <v>0</v>
      </c>
      <c r="H14" s="4">
        <v>87844</v>
      </c>
      <c r="I14" s="4">
        <v>87844</v>
      </c>
      <c r="J14" s="5">
        <f t="shared" si="1"/>
        <v>0</v>
      </c>
    </row>
    <row r="15" spans="2:10" ht="12.75">
      <c r="B15" t="s">
        <v>22</v>
      </c>
      <c r="D15" t="s">
        <v>16</v>
      </c>
      <c r="E15" s="4">
        <v>267</v>
      </c>
      <c r="F15" s="4">
        <v>280</v>
      </c>
      <c r="G15" s="5">
        <f t="shared" si="0"/>
        <v>-13</v>
      </c>
      <c r="H15" s="4">
        <v>6741656</v>
      </c>
      <c r="I15" s="4">
        <v>6741656</v>
      </c>
      <c r="J15" s="5">
        <f t="shared" si="1"/>
        <v>0</v>
      </c>
    </row>
    <row r="16" spans="2:10" ht="12.75">
      <c r="B16" t="s">
        <v>23</v>
      </c>
      <c r="D16" t="s">
        <v>16</v>
      </c>
      <c r="E16" s="4">
        <v>285</v>
      </c>
      <c r="F16" s="4">
        <v>285</v>
      </c>
      <c r="G16" s="5">
        <f t="shared" si="0"/>
        <v>0</v>
      </c>
      <c r="H16" s="4">
        <v>118937</v>
      </c>
      <c r="I16" s="4">
        <v>118937</v>
      </c>
      <c r="J16" s="5">
        <f t="shared" si="1"/>
        <v>0</v>
      </c>
    </row>
    <row r="17" spans="2:10" ht="12.75">
      <c r="B17" t="s">
        <v>24</v>
      </c>
      <c r="D17" t="s">
        <v>216</v>
      </c>
      <c r="E17" s="4">
        <v>0</v>
      </c>
      <c r="F17" s="4">
        <v>0</v>
      </c>
      <c r="G17" s="5">
        <f t="shared" si="0"/>
        <v>0</v>
      </c>
      <c r="H17" s="4">
        <v>0</v>
      </c>
      <c r="I17" s="4">
        <v>0</v>
      </c>
      <c r="J17" s="5">
        <f t="shared" si="1"/>
        <v>0</v>
      </c>
    </row>
    <row r="18" spans="2:10" ht="12.75">
      <c r="B18" t="s">
        <v>25</v>
      </c>
      <c r="D18" t="s">
        <v>15</v>
      </c>
      <c r="E18" s="4">
        <v>8419.4</v>
      </c>
      <c r="F18" s="4">
        <v>8420.3</v>
      </c>
      <c r="G18" s="5">
        <f t="shared" si="0"/>
        <v>-0.8999999999996362</v>
      </c>
      <c r="H18" s="4">
        <v>23711295</v>
      </c>
      <c r="I18" s="4">
        <v>23833350</v>
      </c>
      <c r="J18" s="5">
        <f t="shared" si="1"/>
        <v>-122055</v>
      </c>
    </row>
    <row r="19" spans="2:10" ht="12.75">
      <c r="B19" t="s">
        <v>26</v>
      </c>
      <c r="D19" t="s">
        <v>15</v>
      </c>
      <c r="E19" s="4">
        <v>4536.7</v>
      </c>
      <c r="F19" s="4">
        <v>4568.3</v>
      </c>
      <c r="G19" s="5">
        <f t="shared" si="0"/>
        <v>-31.600000000000364</v>
      </c>
      <c r="H19" s="4">
        <v>16439753</v>
      </c>
      <c r="I19" s="4">
        <v>16556491</v>
      </c>
      <c r="J19" s="5">
        <f t="shared" si="1"/>
        <v>-116738</v>
      </c>
    </row>
    <row r="20" spans="2:10" ht="12.75">
      <c r="B20" t="s">
        <v>27</v>
      </c>
      <c r="D20" t="s">
        <v>15</v>
      </c>
      <c r="E20" s="4">
        <v>2349.6</v>
      </c>
      <c r="F20" s="4">
        <v>2381.2</v>
      </c>
      <c r="G20" s="5">
        <f t="shared" si="0"/>
        <v>-31.59999999999991</v>
      </c>
      <c r="H20" s="4">
        <v>8736325</v>
      </c>
      <c r="I20" s="4">
        <v>8853063</v>
      </c>
      <c r="J20" s="5">
        <f t="shared" si="1"/>
        <v>-116738</v>
      </c>
    </row>
    <row r="21" spans="2:10" ht="12.75">
      <c r="B21" t="s">
        <v>28</v>
      </c>
      <c r="D21" t="s">
        <v>15</v>
      </c>
      <c r="E21" s="4">
        <v>2187.1</v>
      </c>
      <c r="F21" s="4">
        <v>2187.1</v>
      </c>
      <c r="G21" s="5">
        <f t="shared" si="0"/>
        <v>0</v>
      </c>
      <c r="H21" s="4">
        <v>7703428</v>
      </c>
      <c r="I21" s="4">
        <v>7703428</v>
      </c>
      <c r="J21" s="5">
        <f t="shared" si="1"/>
        <v>0</v>
      </c>
    </row>
    <row r="22" spans="2:10" ht="12.75">
      <c r="B22" t="s">
        <v>29</v>
      </c>
      <c r="D22" t="s">
        <v>15</v>
      </c>
      <c r="E22" s="4">
        <v>0</v>
      </c>
      <c r="F22" s="4">
        <v>0</v>
      </c>
      <c r="G22" s="5">
        <f t="shared" si="0"/>
        <v>0</v>
      </c>
      <c r="H22" s="4">
        <v>0</v>
      </c>
      <c r="I22" s="4">
        <v>0</v>
      </c>
      <c r="J22" s="5">
        <f t="shared" si="1"/>
        <v>0</v>
      </c>
    </row>
    <row r="23" spans="2:10" ht="12.75">
      <c r="B23" t="s">
        <v>30</v>
      </c>
      <c r="D23" t="s">
        <v>15</v>
      </c>
      <c r="E23" s="4">
        <v>1330.4</v>
      </c>
      <c r="F23" s="4">
        <v>1330.4</v>
      </c>
      <c r="G23" s="5">
        <f t="shared" si="0"/>
        <v>0</v>
      </c>
      <c r="H23" s="4">
        <v>2951821</v>
      </c>
      <c r="I23" s="4">
        <v>2951821</v>
      </c>
      <c r="J23" s="5">
        <f t="shared" si="1"/>
        <v>0</v>
      </c>
    </row>
    <row r="24" spans="2:10" ht="12.75">
      <c r="B24" t="s">
        <v>31</v>
      </c>
      <c r="D24" t="s">
        <v>15</v>
      </c>
      <c r="E24" s="4">
        <v>1090.5</v>
      </c>
      <c r="F24" s="4">
        <v>1092.8</v>
      </c>
      <c r="G24" s="5">
        <f t="shared" si="0"/>
        <v>-2.2999999999999545</v>
      </c>
      <c r="H24" s="4">
        <v>2399732</v>
      </c>
      <c r="I24" s="4">
        <v>2404955</v>
      </c>
      <c r="J24" s="5">
        <f t="shared" si="1"/>
        <v>-5223</v>
      </c>
    </row>
    <row r="25" spans="2:10" ht="12.75">
      <c r="B25" t="s">
        <v>32</v>
      </c>
      <c r="D25" t="s">
        <v>15</v>
      </c>
      <c r="E25" s="4">
        <v>855.2</v>
      </c>
      <c r="F25" s="4">
        <v>855.2</v>
      </c>
      <c r="G25" s="5">
        <f t="shared" si="0"/>
        <v>0</v>
      </c>
      <c r="H25" s="4">
        <v>1689828</v>
      </c>
      <c r="I25" s="4">
        <v>1689828</v>
      </c>
      <c r="J25" s="5">
        <f t="shared" si="1"/>
        <v>0</v>
      </c>
    </row>
    <row r="26" spans="2:10" ht="12.75">
      <c r="B26" t="s">
        <v>33</v>
      </c>
      <c r="D26" t="s">
        <v>15</v>
      </c>
      <c r="E26" s="4">
        <v>235.3</v>
      </c>
      <c r="F26" s="4">
        <v>237.6</v>
      </c>
      <c r="G26" s="5">
        <f t="shared" si="0"/>
        <v>-2.299999999999983</v>
      </c>
      <c r="H26" s="4">
        <v>709904</v>
      </c>
      <c r="I26" s="4">
        <v>715127</v>
      </c>
      <c r="J26" s="5">
        <f t="shared" si="1"/>
        <v>-5223</v>
      </c>
    </row>
    <row r="27" spans="2:10" ht="12.75">
      <c r="B27" t="s">
        <v>34</v>
      </c>
      <c r="D27" t="s">
        <v>15</v>
      </c>
      <c r="E27" s="4">
        <v>524.9</v>
      </c>
      <c r="F27" s="4">
        <v>524.9</v>
      </c>
      <c r="G27" s="5">
        <f t="shared" si="0"/>
        <v>0</v>
      </c>
      <c r="H27" s="4">
        <v>973511</v>
      </c>
      <c r="I27" s="4">
        <v>973511</v>
      </c>
      <c r="J27" s="5">
        <f t="shared" si="1"/>
        <v>0</v>
      </c>
    </row>
    <row r="28" spans="2:10" ht="12.75">
      <c r="B28" t="s">
        <v>35</v>
      </c>
      <c r="D28" t="s">
        <v>15</v>
      </c>
      <c r="E28" s="4">
        <v>279</v>
      </c>
      <c r="F28" s="4">
        <v>279</v>
      </c>
      <c r="G28" s="5">
        <f t="shared" si="0"/>
        <v>0</v>
      </c>
      <c r="H28" s="4">
        <v>721368</v>
      </c>
      <c r="I28" s="4">
        <v>721368</v>
      </c>
      <c r="J28" s="5">
        <f t="shared" si="1"/>
        <v>0</v>
      </c>
    </row>
    <row r="29" spans="2:10" ht="12.75">
      <c r="B29" t="s">
        <v>36</v>
      </c>
      <c r="D29" t="s">
        <v>15</v>
      </c>
      <c r="E29" s="4">
        <v>227.5</v>
      </c>
      <c r="F29" s="4">
        <v>227.5</v>
      </c>
      <c r="G29" s="5">
        <f t="shared" si="0"/>
        <v>0</v>
      </c>
      <c r="H29" s="4">
        <v>205631</v>
      </c>
      <c r="I29" s="4">
        <v>205631</v>
      </c>
      <c r="J29" s="5">
        <f t="shared" si="1"/>
        <v>0</v>
      </c>
    </row>
    <row r="30" spans="2:10" ht="12.75">
      <c r="B30" t="s">
        <v>37</v>
      </c>
      <c r="D30" t="s">
        <v>15</v>
      </c>
      <c r="E30" s="4">
        <v>18.4</v>
      </c>
      <c r="F30" s="4">
        <v>18.4</v>
      </c>
      <c r="G30" s="5">
        <f t="shared" si="0"/>
        <v>0</v>
      </c>
      <c r="H30" s="4">
        <v>46512</v>
      </c>
      <c r="I30" s="4">
        <v>46512</v>
      </c>
      <c r="J30" s="5">
        <f t="shared" si="1"/>
        <v>0</v>
      </c>
    </row>
    <row r="31" spans="2:10" ht="12.75">
      <c r="B31" t="s">
        <v>38</v>
      </c>
      <c r="D31" t="s">
        <v>15</v>
      </c>
      <c r="E31" s="4">
        <v>936.8</v>
      </c>
      <c r="F31" s="4">
        <v>903.8</v>
      </c>
      <c r="G31" s="5">
        <f t="shared" si="0"/>
        <v>33</v>
      </c>
      <c r="H31" s="4">
        <v>946478</v>
      </c>
      <c r="I31" s="4">
        <v>946572</v>
      </c>
      <c r="J31" s="5">
        <f t="shared" si="1"/>
        <v>-94</v>
      </c>
    </row>
    <row r="32" spans="2:10" ht="12.75">
      <c r="B32" t="s">
        <v>39</v>
      </c>
      <c r="D32" t="s">
        <v>216</v>
      </c>
      <c r="E32" s="4">
        <v>0</v>
      </c>
      <c r="F32" s="4">
        <v>0</v>
      </c>
      <c r="G32" s="5">
        <f t="shared" si="0"/>
        <v>0</v>
      </c>
      <c r="H32" s="4">
        <v>24942624</v>
      </c>
      <c r="I32" s="4">
        <v>25128823</v>
      </c>
      <c r="J32" s="5">
        <f t="shared" si="1"/>
        <v>-186199</v>
      </c>
    </row>
    <row r="33" spans="2:10" ht="12.75">
      <c r="B33" t="s">
        <v>40</v>
      </c>
      <c r="D33" t="s">
        <v>16</v>
      </c>
      <c r="E33" s="4">
        <v>23512</v>
      </c>
      <c r="F33" s="4">
        <v>23512</v>
      </c>
      <c r="G33" s="5">
        <f t="shared" si="0"/>
        <v>0</v>
      </c>
      <c r="H33" s="4">
        <v>20250</v>
      </c>
      <c r="I33" s="4">
        <v>20250</v>
      </c>
      <c r="J33" s="5">
        <f t="shared" si="1"/>
        <v>0</v>
      </c>
    </row>
    <row r="34" spans="2:10" ht="12.75">
      <c r="B34" t="s">
        <v>41</v>
      </c>
      <c r="D34" t="s">
        <v>16</v>
      </c>
      <c r="E34" s="4">
        <v>23512</v>
      </c>
      <c r="F34" s="4">
        <v>23512</v>
      </c>
      <c r="G34" s="5">
        <f t="shared" si="0"/>
        <v>0</v>
      </c>
      <c r="H34" s="4">
        <v>20250</v>
      </c>
      <c r="I34" s="4">
        <v>20250</v>
      </c>
      <c r="J34" s="5">
        <f t="shared" si="1"/>
        <v>0</v>
      </c>
    </row>
    <row r="35" spans="2:10" ht="12.75">
      <c r="B35" t="s">
        <v>42</v>
      </c>
      <c r="D35" t="s">
        <v>16</v>
      </c>
      <c r="E35" s="4">
        <v>0</v>
      </c>
      <c r="F35" s="4">
        <v>0</v>
      </c>
      <c r="G35" s="5">
        <f t="shared" si="0"/>
        <v>0</v>
      </c>
      <c r="H35" s="4">
        <v>0</v>
      </c>
      <c r="I35" s="4">
        <v>0</v>
      </c>
      <c r="J35" s="5">
        <f t="shared" si="1"/>
        <v>0</v>
      </c>
    </row>
    <row r="36" spans="2:10" ht="12.75">
      <c r="B36" t="s">
        <v>43</v>
      </c>
      <c r="D36" t="s">
        <v>15</v>
      </c>
      <c r="E36" s="4">
        <v>1147.4</v>
      </c>
      <c r="F36" s="4">
        <v>1323.1</v>
      </c>
      <c r="G36" s="5">
        <f t="shared" si="0"/>
        <v>-175.69999999999982</v>
      </c>
      <c r="H36" s="4">
        <v>1729230</v>
      </c>
      <c r="I36" s="4">
        <v>1904651</v>
      </c>
      <c r="J36" s="5">
        <f t="shared" si="1"/>
        <v>-175421</v>
      </c>
    </row>
    <row r="37" spans="2:10" ht="12.75">
      <c r="B37" t="s">
        <v>44</v>
      </c>
      <c r="D37" t="s">
        <v>15</v>
      </c>
      <c r="E37" s="4">
        <v>828.1</v>
      </c>
      <c r="F37" s="4">
        <v>1000.5</v>
      </c>
      <c r="G37" s="5">
        <f t="shared" si="0"/>
        <v>-172.39999999999998</v>
      </c>
      <c r="H37" s="4">
        <v>769580</v>
      </c>
      <c r="I37" s="4">
        <v>940912</v>
      </c>
      <c r="J37" s="5">
        <f t="shared" si="1"/>
        <v>-171332</v>
      </c>
    </row>
    <row r="38" spans="2:10" ht="12.75">
      <c r="B38" t="s">
        <v>45</v>
      </c>
      <c r="D38" t="s">
        <v>15</v>
      </c>
      <c r="E38" s="4">
        <v>150</v>
      </c>
      <c r="F38" s="4">
        <v>150</v>
      </c>
      <c r="G38" s="5">
        <f t="shared" si="0"/>
        <v>0</v>
      </c>
      <c r="H38" s="4">
        <v>176484</v>
      </c>
      <c r="I38" s="4">
        <v>176484</v>
      </c>
      <c r="J38" s="5">
        <f t="shared" si="1"/>
        <v>0</v>
      </c>
    </row>
    <row r="39" spans="2:10" ht="12.75">
      <c r="B39" t="s">
        <v>46</v>
      </c>
      <c r="D39" t="s">
        <v>15</v>
      </c>
      <c r="E39" s="4">
        <v>1.6</v>
      </c>
      <c r="F39" s="4">
        <v>4.9</v>
      </c>
      <c r="G39" s="5">
        <f t="shared" si="0"/>
        <v>-3.3000000000000003</v>
      </c>
      <c r="H39" s="4">
        <v>15649</v>
      </c>
      <c r="I39" s="4">
        <v>19738</v>
      </c>
      <c r="J39" s="5">
        <f t="shared" si="1"/>
        <v>-4089</v>
      </c>
    </row>
    <row r="40" spans="2:10" ht="12.75">
      <c r="B40" t="s">
        <v>47</v>
      </c>
      <c r="D40" t="s">
        <v>15</v>
      </c>
      <c r="E40" s="4">
        <v>167.7</v>
      </c>
      <c r="F40" s="4">
        <v>167.7</v>
      </c>
      <c r="G40" s="5">
        <f t="shared" si="0"/>
        <v>0</v>
      </c>
      <c r="H40" s="4">
        <v>767517</v>
      </c>
      <c r="I40" s="4">
        <v>767517</v>
      </c>
      <c r="J40" s="5">
        <f t="shared" si="1"/>
        <v>0</v>
      </c>
    </row>
    <row r="41" spans="2:10" ht="12.75">
      <c r="B41" t="s">
        <v>48</v>
      </c>
      <c r="D41" t="s">
        <v>15</v>
      </c>
      <c r="E41" s="4">
        <v>628.2</v>
      </c>
      <c r="F41" s="4">
        <v>628.2</v>
      </c>
      <c r="G41" s="5">
        <f t="shared" si="0"/>
        <v>0</v>
      </c>
      <c r="H41" s="4">
        <v>21658029</v>
      </c>
      <c r="I41" s="4">
        <v>21658029</v>
      </c>
      <c r="J41" s="5">
        <f t="shared" si="1"/>
        <v>0</v>
      </c>
    </row>
    <row r="42" spans="2:10" ht="12.75">
      <c r="B42" t="s">
        <v>49</v>
      </c>
      <c r="D42" t="s">
        <v>216</v>
      </c>
      <c r="E42" s="4">
        <v>0</v>
      </c>
      <c r="F42" s="4">
        <v>0</v>
      </c>
      <c r="G42" s="5">
        <f t="shared" si="0"/>
        <v>0</v>
      </c>
      <c r="H42" s="4">
        <v>1535115</v>
      </c>
      <c r="I42" s="4">
        <v>1545893</v>
      </c>
      <c r="J42" s="5">
        <f t="shared" si="1"/>
        <v>-10778</v>
      </c>
    </row>
    <row r="43" spans="2:10" ht="12.75">
      <c r="B43" t="s">
        <v>50</v>
      </c>
      <c r="D43" t="s">
        <v>216</v>
      </c>
      <c r="E43" s="4">
        <v>0</v>
      </c>
      <c r="F43" s="4">
        <v>0</v>
      </c>
      <c r="G43" s="5">
        <f t="shared" si="0"/>
        <v>0</v>
      </c>
      <c r="H43" s="4">
        <v>62678427</v>
      </c>
      <c r="I43" s="4">
        <v>62572141</v>
      </c>
      <c r="J43" s="5">
        <f t="shared" si="1"/>
        <v>106286</v>
      </c>
    </row>
    <row r="44" spans="2:10" ht="12.75">
      <c r="B44" t="s">
        <v>51</v>
      </c>
      <c r="D44" t="s">
        <v>15</v>
      </c>
      <c r="E44" s="4">
        <v>384.6</v>
      </c>
      <c r="F44" s="4">
        <v>384.6</v>
      </c>
      <c r="G44" s="5">
        <f t="shared" si="0"/>
        <v>0</v>
      </c>
      <c r="H44" s="4">
        <v>311723</v>
      </c>
      <c r="I44" s="4">
        <v>311723</v>
      </c>
      <c r="J44" s="5">
        <f t="shared" si="1"/>
        <v>0</v>
      </c>
    </row>
    <row r="45" spans="2:10" ht="12.75">
      <c r="B45" t="s">
        <v>52</v>
      </c>
      <c r="D45" t="s">
        <v>15</v>
      </c>
      <c r="E45" s="4">
        <v>6029.6</v>
      </c>
      <c r="F45" s="4">
        <v>6029.6</v>
      </c>
      <c r="G45" s="5">
        <f t="shared" si="0"/>
        <v>0</v>
      </c>
      <c r="H45" s="4">
        <v>12038257</v>
      </c>
      <c r="I45" s="4">
        <v>12038257</v>
      </c>
      <c r="J45" s="5">
        <f t="shared" si="1"/>
        <v>0</v>
      </c>
    </row>
    <row r="46" spans="2:10" ht="12.75">
      <c r="B46" t="s">
        <v>53</v>
      </c>
      <c r="D46" t="s">
        <v>15</v>
      </c>
      <c r="E46" s="4">
        <v>470.3</v>
      </c>
      <c r="F46" s="4">
        <v>470.4</v>
      </c>
      <c r="G46" s="5">
        <f t="shared" si="0"/>
        <v>-0.0999999999999659</v>
      </c>
      <c r="H46" s="4">
        <v>1026878</v>
      </c>
      <c r="I46" s="4">
        <v>1027238</v>
      </c>
      <c r="J46" s="5">
        <f t="shared" si="1"/>
        <v>-360</v>
      </c>
    </row>
    <row r="47" spans="2:10" ht="12.75">
      <c r="B47" t="s">
        <v>54</v>
      </c>
      <c r="D47" t="s">
        <v>15</v>
      </c>
      <c r="E47" s="4">
        <v>1166.4</v>
      </c>
      <c r="F47" s="4">
        <v>1166.4</v>
      </c>
      <c r="G47" s="5">
        <f t="shared" si="0"/>
        <v>0</v>
      </c>
      <c r="H47" s="4">
        <v>4565003</v>
      </c>
      <c r="I47" s="4">
        <v>4565003</v>
      </c>
      <c r="J47" s="5">
        <f t="shared" si="1"/>
        <v>0</v>
      </c>
    </row>
    <row r="48" spans="2:10" ht="12.75">
      <c r="B48" t="s">
        <v>55</v>
      </c>
      <c r="D48" t="s">
        <v>216</v>
      </c>
      <c r="E48" s="4">
        <v>0</v>
      </c>
      <c r="F48" s="4">
        <v>0</v>
      </c>
      <c r="G48" s="5">
        <f t="shared" si="0"/>
        <v>0</v>
      </c>
      <c r="H48" s="4">
        <v>14348189</v>
      </c>
      <c r="I48" s="4">
        <v>14351494</v>
      </c>
      <c r="J48" s="5">
        <f t="shared" si="1"/>
        <v>-3305</v>
      </c>
    </row>
    <row r="49" spans="2:10" ht="12.75">
      <c r="B49" t="s">
        <v>56</v>
      </c>
      <c r="D49" t="s">
        <v>216</v>
      </c>
      <c r="E49" s="4">
        <v>0</v>
      </c>
      <c r="F49" s="4">
        <v>0</v>
      </c>
      <c r="G49" s="5">
        <f t="shared" si="0"/>
        <v>0</v>
      </c>
      <c r="H49" s="4">
        <v>30388377</v>
      </c>
      <c r="I49" s="4">
        <v>30278426</v>
      </c>
      <c r="J49" s="5">
        <f t="shared" si="1"/>
        <v>109951</v>
      </c>
    </row>
    <row r="50" spans="2:10" ht="12.75">
      <c r="B50" t="s">
        <v>57</v>
      </c>
      <c r="D50" t="s">
        <v>15</v>
      </c>
      <c r="E50" s="4">
        <v>417</v>
      </c>
      <c r="F50" s="4">
        <v>425.2</v>
      </c>
      <c r="G50" s="5">
        <f t="shared" si="0"/>
        <v>-8.199999999999989</v>
      </c>
      <c r="H50" s="4">
        <v>558396</v>
      </c>
      <c r="I50" s="4">
        <v>572489</v>
      </c>
      <c r="J50" s="5">
        <f t="shared" si="1"/>
        <v>-14093</v>
      </c>
    </row>
    <row r="51" spans="2:10" ht="12.75">
      <c r="B51" t="s">
        <v>58</v>
      </c>
      <c r="D51" t="s">
        <v>15</v>
      </c>
      <c r="E51" s="4">
        <v>80</v>
      </c>
      <c r="F51" s="4">
        <v>88.2</v>
      </c>
      <c r="G51" s="5">
        <f t="shared" si="0"/>
        <v>-8.200000000000003</v>
      </c>
      <c r="H51" s="4">
        <v>35307</v>
      </c>
      <c r="I51" s="4">
        <v>49400</v>
      </c>
      <c r="J51" s="5">
        <f t="shared" si="1"/>
        <v>-14093</v>
      </c>
    </row>
    <row r="52" spans="2:10" ht="12.75">
      <c r="B52" t="s">
        <v>59</v>
      </c>
      <c r="D52" t="s">
        <v>15</v>
      </c>
      <c r="E52" s="4">
        <v>0</v>
      </c>
      <c r="F52" s="4">
        <v>0</v>
      </c>
      <c r="G52" s="5">
        <f t="shared" si="0"/>
        <v>0</v>
      </c>
      <c r="H52" s="4">
        <v>0</v>
      </c>
      <c r="I52" s="4">
        <v>0</v>
      </c>
      <c r="J52" s="5">
        <f t="shared" si="1"/>
        <v>0</v>
      </c>
    </row>
    <row r="53" spans="2:10" ht="12.75">
      <c r="B53" t="s">
        <v>60</v>
      </c>
      <c r="D53" t="s">
        <v>15</v>
      </c>
      <c r="E53" s="4">
        <v>337</v>
      </c>
      <c r="F53" s="4">
        <v>337</v>
      </c>
      <c r="G53" s="5">
        <f t="shared" si="0"/>
        <v>0</v>
      </c>
      <c r="H53" s="4">
        <v>523089</v>
      </c>
      <c r="I53" s="4">
        <v>523089</v>
      </c>
      <c r="J53" s="5">
        <f t="shared" si="1"/>
        <v>0</v>
      </c>
    </row>
    <row r="54" spans="2:10" ht="12.75">
      <c r="B54" t="s">
        <v>11</v>
      </c>
      <c r="D54" t="s">
        <v>216</v>
      </c>
      <c r="E54" s="4">
        <v>0</v>
      </c>
      <c r="F54" s="4">
        <v>0</v>
      </c>
      <c r="G54" s="5">
        <f t="shared" si="0"/>
        <v>0</v>
      </c>
      <c r="H54" s="4">
        <v>10190259</v>
      </c>
      <c r="I54" s="4">
        <v>10181836</v>
      </c>
      <c r="J54" s="5">
        <f t="shared" si="1"/>
        <v>8423</v>
      </c>
    </row>
    <row r="55" spans="2:10" ht="12.75">
      <c r="B55" t="s">
        <v>61</v>
      </c>
      <c r="D55" t="s">
        <v>217</v>
      </c>
      <c r="E55" s="4">
        <v>31040</v>
      </c>
      <c r="F55" s="4">
        <v>31040</v>
      </c>
      <c r="G55" s="5">
        <f t="shared" si="0"/>
        <v>0</v>
      </c>
      <c r="H55" s="4">
        <v>1461954</v>
      </c>
      <c r="I55" s="4">
        <v>1461954</v>
      </c>
      <c r="J55" s="5">
        <f t="shared" si="1"/>
        <v>0</v>
      </c>
    </row>
    <row r="56" spans="2:10" ht="12.75">
      <c r="B56" t="s">
        <v>62</v>
      </c>
      <c r="D56" t="s">
        <v>216</v>
      </c>
      <c r="E56" s="4">
        <v>0</v>
      </c>
      <c r="F56" s="4">
        <v>0</v>
      </c>
      <c r="G56" s="5">
        <f t="shared" si="0"/>
        <v>0</v>
      </c>
      <c r="H56" s="4">
        <v>107910</v>
      </c>
      <c r="I56" s="4">
        <v>107910</v>
      </c>
      <c r="J56" s="5">
        <f t="shared" si="1"/>
        <v>0</v>
      </c>
    </row>
    <row r="57" spans="2:10" ht="12.75">
      <c r="B57" t="s">
        <v>63</v>
      </c>
      <c r="D57" t="s">
        <v>217</v>
      </c>
      <c r="E57" s="4">
        <v>357</v>
      </c>
      <c r="F57" s="4">
        <v>357</v>
      </c>
      <c r="G57" s="5">
        <f t="shared" si="0"/>
        <v>0</v>
      </c>
      <c r="H57" s="4">
        <v>10710</v>
      </c>
      <c r="I57" s="4">
        <v>10710</v>
      </c>
      <c r="J57" s="5">
        <f t="shared" si="1"/>
        <v>0</v>
      </c>
    </row>
    <row r="58" spans="2:10" ht="12.75">
      <c r="B58" t="s">
        <v>64</v>
      </c>
      <c r="D58" t="s">
        <v>217</v>
      </c>
      <c r="E58" s="4">
        <v>0</v>
      </c>
      <c r="F58" s="4">
        <v>0</v>
      </c>
      <c r="G58" s="5">
        <f t="shared" si="0"/>
        <v>0</v>
      </c>
      <c r="H58" s="4">
        <v>0</v>
      </c>
      <c r="I58" s="4">
        <v>0</v>
      </c>
      <c r="J58" s="5">
        <f t="shared" si="1"/>
        <v>0</v>
      </c>
    </row>
    <row r="59" spans="2:10" ht="12.75">
      <c r="B59" t="s">
        <v>65</v>
      </c>
      <c r="D59" t="s">
        <v>216</v>
      </c>
      <c r="E59" s="4">
        <v>0</v>
      </c>
      <c r="F59" s="4">
        <v>0</v>
      </c>
      <c r="G59" s="5">
        <f t="shared" si="0"/>
        <v>0</v>
      </c>
      <c r="H59" s="4">
        <v>118049</v>
      </c>
      <c r="I59" s="4">
        <v>118049</v>
      </c>
      <c r="J59" s="5">
        <f t="shared" si="1"/>
        <v>0</v>
      </c>
    </row>
    <row r="60" spans="2:10" ht="12.75">
      <c r="B60" t="s">
        <v>66</v>
      </c>
      <c r="D60" t="s">
        <v>217</v>
      </c>
      <c r="E60" s="4">
        <v>1249</v>
      </c>
      <c r="F60" s="4">
        <v>1249</v>
      </c>
      <c r="G60" s="5">
        <f t="shared" si="0"/>
        <v>0</v>
      </c>
      <c r="H60" s="4">
        <v>106463</v>
      </c>
      <c r="I60" s="4">
        <v>106463</v>
      </c>
      <c r="J60" s="5">
        <f t="shared" si="1"/>
        <v>0</v>
      </c>
    </row>
    <row r="61" spans="2:10" ht="12.75">
      <c r="B61" t="s">
        <v>67</v>
      </c>
      <c r="D61" t="s">
        <v>216</v>
      </c>
      <c r="E61" s="4">
        <v>0</v>
      </c>
      <c r="F61" s="4">
        <v>0</v>
      </c>
      <c r="G61" s="5">
        <f t="shared" si="0"/>
        <v>0</v>
      </c>
      <c r="H61" s="4">
        <v>8307750</v>
      </c>
      <c r="I61" s="4">
        <v>8307750</v>
      </c>
      <c r="J61" s="5">
        <f t="shared" si="1"/>
        <v>0</v>
      </c>
    </row>
    <row r="62" spans="2:10" ht="12.75">
      <c r="B62" t="s">
        <v>68</v>
      </c>
      <c r="D62" t="s">
        <v>16</v>
      </c>
      <c r="E62" s="4">
        <v>204995</v>
      </c>
      <c r="F62" s="4">
        <v>204995</v>
      </c>
      <c r="G62" s="5">
        <f t="shared" si="0"/>
        <v>0</v>
      </c>
      <c r="H62" s="4">
        <v>6730739</v>
      </c>
      <c r="I62" s="4">
        <v>6730739</v>
      </c>
      <c r="J62" s="5">
        <f t="shared" si="1"/>
        <v>0</v>
      </c>
    </row>
    <row r="63" spans="2:10" ht="12.75">
      <c r="B63" t="s">
        <v>69</v>
      </c>
      <c r="D63" t="s">
        <v>216</v>
      </c>
      <c r="E63" s="4">
        <v>0</v>
      </c>
      <c r="F63" s="4">
        <v>0</v>
      </c>
      <c r="G63" s="5">
        <f t="shared" si="0"/>
        <v>0</v>
      </c>
      <c r="H63" s="4">
        <v>1577011</v>
      </c>
      <c r="I63" s="4">
        <v>1577011</v>
      </c>
      <c r="J63" s="5">
        <f t="shared" si="1"/>
        <v>0</v>
      </c>
    </row>
    <row r="64" spans="2:10" ht="12.75">
      <c r="B64" t="s">
        <v>70</v>
      </c>
      <c r="D64" t="s">
        <v>15</v>
      </c>
      <c r="E64" s="4">
        <v>598.5</v>
      </c>
      <c r="F64" s="4">
        <v>598.5</v>
      </c>
      <c r="G64" s="5">
        <f t="shared" si="0"/>
        <v>0</v>
      </c>
      <c r="H64" s="4">
        <v>2087391</v>
      </c>
      <c r="I64" s="4">
        <v>2087391</v>
      </c>
      <c r="J64" s="5">
        <f t="shared" si="1"/>
        <v>0</v>
      </c>
    </row>
    <row r="65" spans="2:10" ht="12.75">
      <c r="B65" t="s">
        <v>71</v>
      </c>
      <c r="D65" t="s">
        <v>15</v>
      </c>
      <c r="E65" s="4">
        <v>180.3</v>
      </c>
      <c r="F65" s="4">
        <v>180.3</v>
      </c>
      <c r="G65" s="5">
        <f t="shared" si="0"/>
        <v>0</v>
      </c>
      <c r="H65" s="4">
        <v>1867212</v>
      </c>
      <c r="I65" s="4">
        <v>1867212</v>
      </c>
      <c r="J65" s="5">
        <f t="shared" si="1"/>
        <v>0</v>
      </c>
    </row>
    <row r="66" spans="2:10" ht="12.75">
      <c r="B66" t="s">
        <v>72</v>
      </c>
      <c r="D66" t="s">
        <v>216</v>
      </c>
      <c r="E66" s="4">
        <v>0</v>
      </c>
      <c r="F66" s="4">
        <v>0</v>
      </c>
      <c r="G66" s="5">
        <f t="shared" si="0"/>
        <v>0</v>
      </c>
      <c r="H66" s="4">
        <v>260865</v>
      </c>
      <c r="I66" s="4">
        <v>260865</v>
      </c>
      <c r="J66" s="5">
        <f t="shared" si="1"/>
        <v>0</v>
      </c>
    </row>
    <row r="67" spans="2:10" ht="12.75">
      <c r="B67" t="s">
        <v>73</v>
      </c>
      <c r="D67" t="s">
        <v>216</v>
      </c>
      <c r="E67" s="4">
        <v>0</v>
      </c>
      <c r="F67" s="4">
        <v>0</v>
      </c>
      <c r="G67" s="5">
        <f t="shared" si="0"/>
        <v>0</v>
      </c>
      <c r="H67" s="4">
        <v>3383684</v>
      </c>
      <c r="I67" s="4">
        <v>3643243</v>
      </c>
      <c r="J67" s="5">
        <f t="shared" si="1"/>
        <v>-259559</v>
      </c>
    </row>
    <row r="68" spans="2:10" ht="12.75">
      <c r="B68" t="s">
        <v>74</v>
      </c>
      <c r="D68" t="s">
        <v>15</v>
      </c>
      <c r="E68" s="4">
        <v>90487.3</v>
      </c>
      <c r="F68" s="4">
        <v>89566.9</v>
      </c>
      <c r="G68" s="5">
        <f t="shared" si="0"/>
        <v>920.4000000000087</v>
      </c>
      <c r="H68" s="4">
        <v>40961955</v>
      </c>
      <c r="I68" s="4">
        <v>40990250</v>
      </c>
      <c r="J68" s="5">
        <f t="shared" si="1"/>
        <v>-28295</v>
      </c>
    </row>
    <row r="69" spans="2:10" ht="12.75">
      <c r="B69" t="s">
        <v>75</v>
      </c>
      <c r="D69" t="s">
        <v>15</v>
      </c>
      <c r="E69" s="4">
        <v>17467</v>
      </c>
      <c r="F69" s="4">
        <v>17454</v>
      </c>
      <c r="G69" s="5">
        <f t="shared" si="0"/>
        <v>13</v>
      </c>
      <c r="H69" s="4">
        <v>3697321</v>
      </c>
      <c r="I69" s="4">
        <v>3697321</v>
      </c>
      <c r="J69" s="5">
        <f t="shared" si="1"/>
        <v>0</v>
      </c>
    </row>
    <row r="70" spans="2:10" ht="12.75">
      <c r="B70" t="s">
        <v>14</v>
      </c>
      <c r="D70" t="s">
        <v>15</v>
      </c>
      <c r="E70" s="4">
        <v>143.6</v>
      </c>
      <c r="F70" s="4">
        <v>143.6</v>
      </c>
      <c r="G70" s="5">
        <f t="shared" si="0"/>
        <v>0</v>
      </c>
      <c r="H70" s="4">
        <v>75988</v>
      </c>
      <c r="I70" s="4">
        <v>75988</v>
      </c>
      <c r="J70" s="5">
        <f t="shared" si="1"/>
        <v>0</v>
      </c>
    </row>
    <row r="71" spans="2:10" ht="12.75">
      <c r="B71" t="s">
        <v>76</v>
      </c>
      <c r="D71" t="s">
        <v>15</v>
      </c>
      <c r="E71" s="4">
        <v>838</v>
      </c>
      <c r="F71" s="4">
        <v>895.2</v>
      </c>
      <c r="G71" s="5">
        <f t="shared" si="0"/>
        <v>-57.200000000000045</v>
      </c>
      <c r="H71" s="4">
        <v>1180671</v>
      </c>
      <c r="I71" s="4">
        <v>1244321</v>
      </c>
      <c r="J71" s="5">
        <f t="shared" si="1"/>
        <v>-63650</v>
      </c>
    </row>
    <row r="72" spans="2:10" ht="12.75">
      <c r="B72" t="s">
        <v>77</v>
      </c>
      <c r="D72" t="s">
        <v>15</v>
      </c>
      <c r="E72" s="4">
        <v>3296.9</v>
      </c>
      <c r="F72" s="4">
        <v>3296.9</v>
      </c>
      <c r="G72" s="5">
        <f t="shared" si="0"/>
        <v>0</v>
      </c>
      <c r="H72" s="4">
        <v>1479914</v>
      </c>
      <c r="I72" s="4">
        <v>1479914</v>
      </c>
      <c r="J72" s="5">
        <f t="shared" si="1"/>
        <v>0</v>
      </c>
    </row>
    <row r="73" spans="2:10" ht="12.75">
      <c r="B73" t="s">
        <v>78</v>
      </c>
      <c r="D73" t="s">
        <v>15</v>
      </c>
      <c r="E73" s="4">
        <v>3502.6</v>
      </c>
      <c r="F73" s="4">
        <v>3502.6</v>
      </c>
      <c r="G73" s="5">
        <f t="shared" si="0"/>
        <v>0</v>
      </c>
      <c r="H73" s="4">
        <v>1271756</v>
      </c>
      <c r="I73" s="4">
        <v>1271756</v>
      </c>
      <c r="J73" s="5">
        <f t="shared" si="1"/>
        <v>0</v>
      </c>
    </row>
    <row r="74" spans="2:10" ht="12.75">
      <c r="B74" t="s">
        <v>79</v>
      </c>
      <c r="D74" t="s">
        <v>15</v>
      </c>
      <c r="E74" s="4">
        <v>772</v>
      </c>
      <c r="F74" s="4">
        <v>772</v>
      </c>
      <c r="G74" s="5">
        <f t="shared" si="0"/>
        <v>0</v>
      </c>
      <c r="H74" s="4">
        <v>117476</v>
      </c>
      <c r="I74" s="4">
        <v>117476</v>
      </c>
      <c r="J74" s="5">
        <f t="shared" si="1"/>
        <v>0</v>
      </c>
    </row>
    <row r="75" spans="2:10" ht="12.75">
      <c r="B75" t="s">
        <v>80</v>
      </c>
      <c r="D75" t="s">
        <v>15</v>
      </c>
      <c r="E75" s="4">
        <v>0</v>
      </c>
      <c r="F75" s="4">
        <v>0</v>
      </c>
      <c r="G75" s="5">
        <f t="shared" si="0"/>
        <v>0</v>
      </c>
      <c r="H75" s="4">
        <v>0</v>
      </c>
      <c r="I75" s="4">
        <v>0</v>
      </c>
      <c r="J75" s="5">
        <f t="shared" si="1"/>
        <v>0</v>
      </c>
    </row>
    <row r="76" spans="2:10" ht="12.75">
      <c r="B76" t="s">
        <v>81</v>
      </c>
      <c r="D76" t="s">
        <v>15</v>
      </c>
      <c r="E76" s="4">
        <v>559</v>
      </c>
      <c r="F76" s="4">
        <v>559</v>
      </c>
      <c r="G76" s="5">
        <f aca="true" t="shared" si="2" ref="G76:G139">E76-F76</f>
        <v>0</v>
      </c>
      <c r="H76" s="4">
        <v>92605</v>
      </c>
      <c r="I76" s="4">
        <v>92605</v>
      </c>
      <c r="J76" s="5">
        <f aca="true" t="shared" si="3" ref="J76:J139">H76-I76</f>
        <v>0</v>
      </c>
    </row>
    <row r="77" spans="2:10" ht="12.75">
      <c r="B77" t="s">
        <v>82</v>
      </c>
      <c r="D77" t="s">
        <v>15</v>
      </c>
      <c r="E77" s="4">
        <v>50</v>
      </c>
      <c r="F77" s="4">
        <v>50</v>
      </c>
      <c r="G77" s="5">
        <f t="shared" si="2"/>
        <v>0</v>
      </c>
      <c r="H77" s="4">
        <v>2651</v>
      </c>
      <c r="I77" s="4">
        <v>2651</v>
      </c>
      <c r="J77" s="5">
        <f t="shared" si="3"/>
        <v>0</v>
      </c>
    </row>
    <row r="78" spans="2:10" ht="12.75">
      <c r="B78" t="s">
        <v>83</v>
      </c>
      <c r="D78" t="s">
        <v>15</v>
      </c>
      <c r="E78" s="4">
        <v>163</v>
      </c>
      <c r="F78" s="4">
        <v>163</v>
      </c>
      <c r="G78" s="5">
        <f t="shared" si="2"/>
        <v>0</v>
      </c>
      <c r="H78" s="4">
        <v>22220</v>
      </c>
      <c r="I78" s="4">
        <v>22220</v>
      </c>
      <c r="J78" s="5">
        <f t="shared" si="3"/>
        <v>0</v>
      </c>
    </row>
    <row r="79" spans="2:10" ht="12.75">
      <c r="B79" t="s">
        <v>84</v>
      </c>
      <c r="D79" t="s">
        <v>15</v>
      </c>
      <c r="E79" s="4">
        <v>0</v>
      </c>
      <c r="F79" s="4">
        <v>0</v>
      </c>
      <c r="G79" s="5">
        <f t="shared" si="2"/>
        <v>0</v>
      </c>
      <c r="H79" s="4">
        <v>0</v>
      </c>
      <c r="I79" s="4">
        <v>0</v>
      </c>
      <c r="J79" s="5">
        <f t="shared" si="3"/>
        <v>0</v>
      </c>
    </row>
    <row r="80" spans="2:10" ht="12.75">
      <c r="B80" t="s">
        <v>85</v>
      </c>
      <c r="D80" t="s">
        <v>15</v>
      </c>
      <c r="E80" s="4">
        <v>2730.6</v>
      </c>
      <c r="F80" s="4">
        <v>2730.6</v>
      </c>
      <c r="G80" s="5">
        <f t="shared" si="2"/>
        <v>0</v>
      </c>
      <c r="H80" s="4">
        <v>1154280</v>
      </c>
      <c r="I80" s="4">
        <v>1154280</v>
      </c>
      <c r="J80" s="5">
        <f t="shared" si="3"/>
        <v>0</v>
      </c>
    </row>
    <row r="81" spans="2:10" ht="12.75">
      <c r="B81" t="s">
        <v>86</v>
      </c>
      <c r="D81" t="s">
        <v>15</v>
      </c>
      <c r="E81" s="4">
        <v>113.3</v>
      </c>
      <c r="F81" s="4">
        <v>113.3</v>
      </c>
      <c r="G81" s="5">
        <f t="shared" si="2"/>
        <v>0</v>
      </c>
      <c r="H81" s="4">
        <v>46415</v>
      </c>
      <c r="I81" s="4">
        <v>46415</v>
      </c>
      <c r="J81" s="5">
        <f t="shared" si="3"/>
        <v>0</v>
      </c>
    </row>
    <row r="82" spans="2:10" ht="12.75">
      <c r="B82" t="s">
        <v>87</v>
      </c>
      <c r="D82" t="s">
        <v>15</v>
      </c>
      <c r="E82" s="4">
        <v>213.7</v>
      </c>
      <c r="F82" s="4">
        <v>213.7</v>
      </c>
      <c r="G82" s="5">
        <f t="shared" si="2"/>
        <v>0</v>
      </c>
      <c r="H82" s="4">
        <v>79167</v>
      </c>
      <c r="I82" s="4">
        <v>79167</v>
      </c>
      <c r="J82" s="5">
        <f t="shared" si="3"/>
        <v>0</v>
      </c>
    </row>
    <row r="83" spans="2:10" ht="12.75">
      <c r="B83" t="s">
        <v>88</v>
      </c>
      <c r="D83" t="s">
        <v>15</v>
      </c>
      <c r="E83" s="4">
        <v>4913.2</v>
      </c>
      <c r="F83" s="4">
        <v>4886.1</v>
      </c>
      <c r="G83" s="5">
        <f t="shared" si="2"/>
        <v>27.099999999999454</v>
      </c>
      <c r="H83" s="4">
        <v>11743919</v>
      </c>
      <c r="I83" s="4">
        <v>11721895</v>
      </c>
      <c r="J83" s="5">
        <f t="shared" si="3"/>
        <v>22024</v>
      </c>
    </row>
    <row r="84" spans="2:10" ht="12.75">
      <c r="B84" t="s">
        <v>10</v>
      </c>
      <c r="D84" t="s">
        <v>15</v>
      </c>
      <c r="E84" s="4">
        <v>59998.8</v>
      </c>
      <c r="F84" s="4">
        <v>59061.4</v>
      </c>
      <c r="G84" s="5">
        <f t="shared" si="2"/>
        <v>937.4000000000015</v>
      </c>
      <c r="H84" s="4">
        <v>21386804</v>
      </c>
      <c r="I84" s="4">
        <v>21373473</v>
      </c>
      <c r="J84" s="5">
        <f t="shared" si="3"/>
        <v>13331</v>
      </c>
    </row>
    <row r="85" spans="2:10" ht="12.75">
      <c r="B85" t="s">
        <v>89</v>
      </c>
      <c r="D85" t="s">
        <v>15</v>
      </c>
      <c r="E85" s="4">
        <v>0</v>
      </c>
      <c r="F85" s="4">
        <v>0</v>
      </c>
      <c r="G85" s="5">
        <f t="shared" si="2"/>
        <v>0</v>
      </c>
      <c r="H85" s="4">
        <v>0</v>
      </c>
      <c r="I85" s="4">
        <v>0</v>
      </c>
      <c r="J85" s="5">
        <f t="shared" si="3"/>
        <v>0</v>
      </c>
    </row>
    <row r="86" spans="2:10" ht="12.75">
      <c r="B86" t="s">
        <v>90</v>
      </c>
      <c r="D86" t="s">
        <v>15</v>
      </c>
      <c r="E86" s="4">
        <v>268</v>
      </c>
      <c r="F86" s="4">
        <v>268</v>
      </c>
      <c r="G86" s="5">
        <f t="shared" si="2"/>
        <v>0</v>
      </c>
      <c r="H86" s="4">
        <v>37148</v>
      </c>
      <c r="I86" s="4">
        <v>37148</v>
      </c>
      <c r="J86" s="5">
        <f t="shared" si="3"/>
        <v>0</v>
      </c>
    </row>
    <row r="87" spans="2:10" ht="12.75">
      <c r="B87" t="s">
        <v>91</v>
      </c>
      <c r="D87" t="s">
        <v>15</v>
      </c>
      <c r="E87" s="4">
        <v>0</v>
      </c>
      <c r="F87" s="4">
        <v>0</v>
      </c>
      <c r="G87" s="5">
        <f t="shared" si="2"/>
        <v>0</v>
      </c>
      <c r="H87" s="4">
        <v>0</v>
      </c>
      <c r="I87" s="4">
        <v>0</v>
      </c>
      <c r="J87" s="5">
        <f t="shared" si="3"/>
        <v>0</v>
      </c>
    </row>
    <row r="88" spans="2:10" ht="12.75">
      <c r="B88" t="s">
        <v>92</v>
      </c>
      <c r="D88" t="s">
        <v>15</v>
      </c>
      <c r="E88" s="4">
        <v>0</v>
      </c>
      <c r="F88" s="4">
        <v>0</v>
      </c>
      <c r="G88" s="5">
        <f t="shared" si="2"/>
        <v>0</v>
      </c>
      <c r="H88" s="4">
        <v>0</v>
      </c>
      <c r="I88" s="4">
        <v>0</v>
      </c>
      <c r="J88" s="5">
        <f t="shared" si="3"/>
        <v>0</v>
      </c>
    </row>
    <row r="89" spans="2:10" ht="12.75">
      <c r="B89" t="s">
        <v>93</v>
      </c>
      <c r="D89" t="s">
        <v>15</v>
      </c>
      <c r="E89" s="4">
        <v>59730.8</v>
      </c>
      <c r="F89" s="4">
        <v>58793.4</v>
      </c>
      <c r="G89" s="5">
        <f t="shared" si="2"/>
        <v>937.4000000000015</v>
      </c>
      <c r="H89" s="4">
        <v>21349656</v>
      </c>
      <c r="I89" s="4">
        <v>21336325</v>
      </c>
      <c r="J89" s="5">
        <f t="shared" si="3"/>
        <v>13331</v>
      </c>
    </row>
    <row r="90" spans="2:10" ht="12.75">
      <c r="B90" t="s">
        <v>94</v>
      </c>
      <c r="D90" t="s">
        <v>15</v>
      </c>
      <c r="E90" s="4">
        <v>851979.4</v>
      </c>
      <c r="F90" s="4">
        <v>852429.8</v>
      </c>
      <c r="G90" s="5">
        <f t="shared" si="2"/>
        <v>-450.4000000000233</v>
      </c>
      <c r="H90" s="4">
        <v>765979267</v>
      </c>
      <c r="I90" s="4">
        <v>764124612</v>
      </c>
      <c r="J90" s="5">
        <f t="shared" si="3"/>
        <v>1854655</v>
      </c>
    </row>
    <row r="91" spans="2:10" ht="12.75">
      <c r="B91" t="s">
        <v>95</v>
      </c>
      <c r="D91" t="s">
        <v>15</v>
      </c>
      <c r="E91" s="4">
        <v>381549.8</v>
      </c>
      <c r="F91" s="4">
        <v>382249.3</v>
      </c>
      <c r="G91" s="5">
        <f t="shared" si="2"/>
        <v>-699.5</v>
      </c>
      <c r="H91" s="4">
        <v>485445725</v>
      </c>
      <c r="I91" s="4">
        <v>483872664</v>
      </c>
      <c r="J91" s="5">
        <f t="shared" si="3"/>
        <v>1573061</v>
      </c>
    </row>
    <row r="92" spans="2:10" ht="12.75">
      <c r="B92" t="s">
        <v>96</v>
      </c>
      <c r="D92" t="s">
        <v>15</v>
      </c>
      <c r="E92" s="4">
        <v>16706.9</v>
      </c>
      <c r="F92" s="4">
        <v>16677.2</v>
      </c>
      <c r="G92" s="5">
        <f t="shared" si="2"/>
        <v>29.700000000000728</v>
      </c>
      <c r="H92" s="4">
        <v>17501710</v>
      </c>
      <c r="I92" s="4">
        <v>17486524</v>
      </c>
      <c r="J92" s="5">
        <f t="shared" si="3"/>
        <v>15186</v>
      </c>
    </row>
    <row r="93" spans="2:10" ht="12.75">
      <c r="B93" t="s">
        <v>97</v>
      </c>
      <c r="D93" t="s">
        <v>15</v>
      </c>
      <c r="E93" s="4">
        <v>1898.1</v>
      </c>
      <c r="F93" s="4">
        <v>1898.1</v>
      </c>
      <c r="G93" s="5">
        <f t="shared" si="2"/>
        <v>0</v>
      </c>
      <c r="H93" s="4">
        <v>1221896</v>
      </c>
      <c r="I93" s="4">
        <v>1221896</v>
      </c>
      <c r="J93" s="5">
        <f t="shared" si="3"/>
        <v>0</v>
      </c>
    </row>
    <row r="94" spans="2:10" ht="12.75">
      <c r="B94" t="s">
        <v>98</v>
      </c>
      <c r="D94" t="s">
        <v>15</v>
      </c>
      <c r="E94" s="4">
        <v>6896.9</v>
      </c>
      <c r="F94" s="4">
        <v>6884.4</v>
      </c>
      <c r="G94" s="5">
        <f t="shared" si="2"/>
        <v>12.5</v>
      </c>
      <c r="H94" s="4">
        <v>8589552</v>
      </c>
      <c r="I94" s="4">
        <v>8601879</v>
      </c>
      <c r="J94" s="5">
        <f t="shared" si="3"/>
        <v>-12327</v>
      </c>
    </row>
    <row r="95" spans="2:10" ht="12.75">
      <c r="B95" t="s">
        <v>99</v>
      </c>
      <c r="D95" t="s">
        <v>15</v>
      </c>
      <c r="E95" s="4">
        <v>7907.1</v>
      </c>
      <c r="F95" s="4">
        <v>7889.9</v>
      </c>
      <c r="G95" s="5">
        <f t="shared" si="2"/>
        <v>17.200000000000728</v>
      </c>
      <c r="H95" s="4">
        <v>7682552</v>
      </c>
      <c r="I95" s="4">
        <v>7655039</v>
      </c>
      <c r="J95" s="5">
        <f t="shared" si="3"/>
        <v>27513</v>
      </c>
    </row>
    <row r="96" spans="2:10" ht="12.75">
      <c r="B96" t="s">
        <v>100</v>
      </c>
      <c r="D96" t="s">
        <v>15</v>
      </c>
      <c r="E96" s="4">
        <v>4.8</v>
      </c>
      <c r="F96" s="4">
        <v>4.8</v>
      </c>
      <c r="G96" s="5">
        <f t="shared" si="2"/>
        <v>0</v>
      </c>
      <c r="H96" s="4">
        <v>7710</v>
      </c>
      <c r="I96" s="4">
        <v>7710</v>
      </c>
      <c r="J96" s="5">
        <f t="shared" si="3"/>
        <v>0</v>
      </c>
    </row>
    <row r="97" spans="2:10" ht="12.75">
      <c r="B97" t="s">
        <v>101</v>
      </c>
      <c r="D97" t="s">
        <v>15</v>
      </c>
      <c r="E97" s="4">
        <v>364842.8</v>
      </c>
      <c r="F97" s="4">
        <v>365572.1</v>
      </c>
      <c r="G97" s="5">
        <f t="shared" si="2"/>
        <v>-729.2999999999884</v>
      </c>
      <c r="H97" s="4">
        <v>467944015</v>
      </c>
      <c r="I97" s="4">
        <v>466386140</v>
      </c>
      <c r="J97" s="5">
        <f t="shared" si="3"/>
        <v>1557875</v>
      </c>
    </row>
    <row r="98" spans="2:10" ht="12.75">
      <c r="B98" t="s">
        <v>102</v>
      </c>
      <c r="D98" t="s">
        <v>15</v>
      </c>
      <c r="E98" s="4">
        <v>11060.4</v>
      </c>
      <c r="F98" s="4">
        <v>11036</v>
      </c>
      <c r="G98" s="5">
        <f t="shared" si="2"/>
        <v>24.399999999999636</v>
      </c>
      <c r="H98" s="4">
        <v>11528745</v>
      </c>
      <c r="I98" s="4">
        <v>11498671</v>
      </c>
      <c r="J98" s="5">
        <f t="shared" si="3"/>
        <v>30074</v>
      </c>
    </row>
    <row r="99" spans="2:10" ht="12.75">
      <c r="B99" t="s">
        <v>103</v>
      </c>
      <c r="D99" t="s">
        <v>15</v>
      </c>
      <c r="E99" s="4">
        <v>30856.6</v>
      </c>
      <c r="F99" s="4">
        <v>32082.5</v>
      </c>
      <c r="G99" s="5">
        <f t="shared" si="2"/>
        <v>-1225.9000000000015</v>
      </c>
      <c r="H99" s="4">
        <v>69249543</v>
      </c>
      <c r="I99" s="4">
        <v>69180784</v>
      </c>
      <c r="J99" s="5">
        <f t="shared" si="3"/>
        <v>68759</v>
      </c>
    </row>
    <row r="100" spans="2:10" ht="12.75">
      <c r="B100" t="s">
        <v>104</v>
      </c>
      <c r="D100" t="s">
        <v>15</v>
      </c>
      <c r="E100" s="4">
        <v>2206</v>
      </c>
      <c r="F100" s="4">
        <v>1978.8</v>
      </c>
      <c r="G100" s="5">
        <f t="shared" si="2"/>
        <v>227.20000000000005</v>
      </c>
      <c r="H100" s="4">
        <v>11564755</v>
      </c>
      <c r="I100" s="4">
        <v>10550267</v>
      </c>
      <c r="J100" s="5">
        <f t="shared" si="3"/>
        <v>1014488</v>
      </c>
    </row>
    <row r="101" spans="2:10" ht="12.75">
      <c r="B101" t="s">
        <v>105</v>
      </c>
      <c r="D101" t="s">
        <v>15</v>
      </c>
      <c r="E101" s="4">
        <v>82442.1</v>
      </c>
      <c r="F101" s="4">
        <v>82349.9</v>
      </c>
      <c r="G101" s="5">
        <f t="shared" si="2"/>
        <v>92.20000000001164</v>
      </c>
      <c r="H101" s="4">
        <v>168096428</v>
      </c>
      <c r="I101" s="4">
        <v>167797078</v>
      </c>
      <c r="J101" s="5">
        <f t="shared" si="3"/>
        <v>299350</v>
      </c>
    </row>
    <row r="102" spans="2:10" ht="12.75">
      <c r="B102" t="s">
        <v>106</v>
      </c>
      <c r="D102" t="s">
        <v>15</v>
      </c>
      <c r="E102" s="4">
        <v>115461.1</v>
      </c>
      <c r="F102" s="4">
        <v>115486.3</v>
      </c>
      <c r="G102" s="5">
        <f t="shared" si="2"/>
        <v>-25.19999999999709</v>
      </c>
      <c r="H102" s="4">
        <v>70389847</v>
      </c>
      <c r="I102" s="4">
        <v>70417774</v>
      </c>
      <c r="J102" s="5">
        <f t="shared" si="3"/>
        <v>-27927</v>
      </c>
    </row>
    <row r="103" spans="2:10" ht="12.75">
      <c r="B103" t="s">
        <v>107</v>
      </c>
      <c r="D103" t="s">
        <v>15</v>
      </c>
      <c r="E103" s="4">
        <v>10460.1</v>
      </c>
      <c r="F103" s="4">
        <v>10431.1</v>
      </c>
      <c r="G103" s="5">
        <f t="shared" si="2"/>
        <v>29</v>
      </c>
      <c r="H103" s="4">
        <v>15279161</v>
      </c>
      <c r="I103" s="4">
        <v>15228840</v>
      </c>
      <c r="J103" s="5">
        <f t="shared" si="3"/>
        <v>50321</v>
      </c>
    </row>
    <row r="104" spans="2:10" ht="12.75">
      <c r="B104" t="s">
        <v>108</v>
      </c>
      <c r="D104" t="s">
        <v>15</v>
      </c>
      <c r="E104" s="4">
        <v>9354.7</v>
      </c>
      <c r="F104" s="4">
        <v>9361.1</v>
      </c>
      <c r="G104" s="5">
        <f t="shared" si="2"/>
        <v>-6.399999999999636</v>
      </c>
      <c r="H104" s="4">
        <v>10159966</v>
      </c>
      <c r="I104" s="4">
        <v>10142833</v>
      </c>
      <c r="J104" s="5">
        <f t="shared" si="3"/>
        <v>17133</v>
      </c>
    </row>
    <row r="105" spans="2:10" ht="12.75">
      <c r="B105" t="s">
        <v>109</v>
      </c>
      <c r="D105" t="s">
        <v>15</v>
      </c>
      <c r="E105" s="4">
        <v>4828.6</v>
      </c>
      <c r="F105" s="4">
        <v>4780.4</v>
      </c>
      <c r="G105" s="5">
        <f t="shared" si="2"/>
        <v>48.20000000000073</v>
      </c>
      <c r="H105" s="4">
        <v>9157390</v>
      </c>
      <c r="I105" s="4">
        <v>9142569</v>
      </c>
      <c r="J105" s="5">
        <f t="shared" si="3"/>
        <v>14821</v>
      </c>
    </row>
    <row r="106" spans="2:10" ht="12.75">
      <c r="B106" t="s">
        <v>110</v>
      </c>
      <c r="D106" t="s">
        <v>15</v>
      </c>
      <c r="E106" s="4">
        <v>98173.3</v>
      </c>
      <c r="F106" s="4">
        <v>98066</v>
      </c>
      <c r="G106" s="5">
        <f t="shared" si="2"/>
        <v>107.30000000000291</v>
      </c>
      <c r="H106" s="4">
        <v>102518180</v>
      </c>
      <c r="I106" s="4">
        <v>102427324</v>
      </c>
      <c r="J106" s="5">
        <f t="shared" si="3"/>
        <v>90856</v>
      </c>
    </row>
    <row r="107" spans="2:10" ht="12.75">
      <c r="B107" t="s">
        <v>111</v>
      </c>
      <c r="D107" t="s">
        <v>15</v>
      </c>
      <c r="E107" s="4">
        <v>4325.1</v>
      </c>
      <c r="F107" s="4">
        <v>4285.2</v>
      </c>
      <c r="G107" s="5">
        <f t="shared" si="2"/>
        <v>39.900000000000546</v>
      </c>
      <c r="H107" s="4">
        <v>9274800</v>
      </c>
      <c r="I107" s="4">
        <v>9223069</v>
      </c>
      <c r="J107" s="5">
        <f t="shared" si="3"/>
        <v>51731</v>
      </c>
    </row>
    <row r="108" spans="2:10" ht="12.75">
      <c r="B108" t="s">
        <v>112</v>
      </c>
      <c r="D108" t="s">
        <v>15</v>
      </c>
      <c r="E108" s="4">
        <v>2651.2</v>
      </c>
      <c r="F108" s="4">
        <v>2651.2</v>
      </c>
      <c r="G108" s="5">
        <f t="shared" si="2"/>
        <v>0</v>
      </c>
      <c r="H108" s="4">
        <v>4975236</v>
      </c>
      <c r="I108" s="4">
        <v>4974882</v>
      </c>
      <c r="J108" s="5">
        <f t="shared" si="3"/>
        <v>354</v>
      </c>
    </row>
    <row r="109" spans="2:10" ht="12.75">
      <c r="B109" t="s">
        <v>113</v>
      </c>
      <c r="D109" t="s">
        <v>15</v>
      </c>
      <c r="E109" s="4">
        <v>513.3</v>
      </c>
      <c r="F109" s="4">
        <v>497.8</v>
      </c>
      <c r="G109" s="5">
        <f t="shared" si="2"/>
        <v>15.499999999999943</v>
      </c>
      <c r="H109" s="4">
        <v>1225560</v>
      </c>
      <c r="I109" s="4">
        <v>1205618</v>
      </c>
      <c r="J109" s="5">
        <f t="shared" si="3"/>
        <v>19942</v>
      </c>
    </row>
    <row r="110" spans="2:10" ht="12.75">
      <c r="B110" t="s">
        <v>114</v>
      </c>
      <c r="D110" t="s">
        <v>15</v>
      </c>
      <c r="E110" s="4">
        <v>1160.6</v>
      </c>
      <c r="F110" s="4">
        <v>1136.2</v>
      </c>
      <c r="G110" s="5">
        <f t="shared" si="2"/>
        <v>24.399999999999864</v>
      </c>
      <c r="H110" s="4">
        <v>3074004</v>
      </c>
      <c r="I110" s="4">
        <v>3042569</v>
      </c>
      <c r="J110" s="5">
        <f t="shared" si="3"/>
        <v>31435</v>
      </c>
    </row>
    <row r="111" spans="2:10" ht="12.75">
      <c r="B111" t="s">
        <v>115</v>
      </c>
      <c r="D111" t="s">
        <v>15</v>
      </c>
      <c r="E111" s="4">
        <v>6893.6</v>
      </c>
      <c r="F111" s="4">
        <v>6957.5</v>
      </c>
      <c r="G111" s="5">
        <f t="shared" si="2"/>
        <v>-63.899999999999636</v>
      </c>
      <c r="H111" s="4">
        <v>8726626</v>
      </c>
      <c r="I111" s="4">
        <v>8786935</v>
      </c>
      <c r="J111" s="5">
        <f t="shared" si="3"/>
        <v>-60309</v>
      </c>
    </row>
    <row r="112" spans="2:10" ht="12.75">
      <c r="B112" t="s">
        <v>116</v>
      </c>
      <c r="D112" t="s">
        <v>15</v>
      </c>
      <c r="E112" s="4">
        <v>6087.6</v>
      </c>
      <c r="F112" s="4">
        <v>6019.9</v>
      </c>
      <c r="G112" s="5">
        <f t="shared" si="2"/>
        <v>67.70000000000073</v>
      </c>
      <c r="H112" s="4">
        <v>10060467</v>
      </c>
      <c r="I112" s="4">
        <v>9954790</v>
      </c>
      <c r="J112" s="5">
        <f t="shared" si="3"/>
        <v>105677</v>
      </c>
    </row>
    <row r="113" spans="2:10" ht="12.75">
      <c r="B113" t="s">
        <v>117</v>
      </c>
      <c r="D113" t="s">
        <v>15</v>
      </c>
      <c r="E113" s="4">
        <v>453123.2</v>
      </c>
      <c r="F113" s="4">
        <v>452917.9</v>
      </c>
      <c r="G113" s="5">
        <f t="shared" si="2"/>
        <v>205.29999999998836</v>
      </c>
      <c r="H113" s="4">
        <v>252471649</v>
      </c>
      <c r="I113" s="4">
        <v>252287154</v>
      </c>
      <c r="J113" s="5">
        <f t="shared" si="3"/>
        <v>184495</v>
      </c>
    </row>
    <row r="114" spans="2:10" ht="12.75">
      <c r="B114" t="s">
        <v>118</v>
      </c>
      <c r="D114" t="s">
        <v>17</v>
      </c>
      <c r="E114" s="4">
        <v>88106.7</v>
      </c>
      <c r="F114" s="4">
        <v>88064.8</v>
      </c>
      <c r="G114" s="5">
        <f t="shared" si="2"/>
        <v>41.89999999999418</v>
      </c>
      <c r="H114" s="4">
        <v>117399686</v>
      </c>
      <c r="I114" s="4">
        <v>117349866</v>
      </c>
      <c r="J114" s="5">
        <f t="shared" si="3"/>
        <v>49820</v>
      </c>
    </row>
    <row r="115" spans="2:10" ht="12.75">
      <c r="B115" t="s">
        <v>119</v>
      </c>
      <c r="D115" t="s">
        <v>17</v>
      </c>
      <c r="E115" s="4">
        <v>2619.9</v>
      </c>
      <c r="F115" s="4">
        <v>2619.9</v>
      </c>
      <c r="G115" s="5">
        <f t="shared" si="2"/>
        <v>0</v>
      </c>
      <c r="H115" s="4">
        <v>3011105</v>
      </c>
      <c r="I115" s="4">
        <v>3011105</v>
      </c>
      <c r="J115" s="5">
        <f t="shared" si="3"/>
        <v>0</v>
      </c>
    </row>
    <row r="116" spans="2:10" ht="12.75">
      <c r="B116" t="s">
        <v>120</v>
      </c>
      <c r="D116" t="s">
        <v>17</v>
      </c>
      <c r="E116" s="4">
        <v>1707.5</v>
      </c>
      <c r="F116" s="4">
        <v>1707.5</v>
      </c>
      <c r="G116" s="5">
        <f t="shared" si="2"/>
        <v>0</v>
      </c>
      <c r="H116" s="4">
        <v>1719813</v>
      </c>
      <c r="I116" s="4">
        <v>1719813</v>
      </c>
      <c r="J116" s="5">
        <f t="shared" si="3"/>
        <v>0</v>
      </c>
    </row>
    <row r="117" spans="2:10" ht="12.75">
      <c r="B117" t="s">
        <v>121</v>
      </c>
      <c r="D117" t="s">
        <v>17</v>
      </c>
      <c r="E117" s="4">
        <v>458.6</v>
      </c>
      <c r="F117" s="4">
        <v>458.6</v>
      </c>
      <c r="G117" s="5">
        <f t="shared" si="2"/>
        <v>0</v>
      </c>
      <c r="H117" s="4">
        <v>393898</v>
      </c>
      <c r="I117" s="4">
        <v>393898</v>
      </c>
      <c r="J117" s="5">
        <f t="shared" si="3"/>
        <v>0</v>
      </c>
    </row>
    <row r="118" spans="2:10" ht="12.75">
      <c r="B118" t="s">
        <v>122</v>
      </c>
      <c r="D118" t="s">
        <v>17</v>
      </c>
      <c r="E118" s="4">
        <v>75812</v>
      </c>
      <c r="F118" s="4">
        <v>75768.5</v>
      </c>
      <c r="G118" s="5">
        <f t="shared" si="2"/>
        <v>43.5</v>
      </c>
      <c r="H118" s="4">
        <v>101675839</v>
      </c>
      <c r="I118" s="4">
        <v>101616627</v>
      </c>
      <c r="J118" s="5">
        <f t="shared" si="3"/>
        <v>59212</v>
      </c>
    </row>
    <row r="119" spans="2:10" ht="12.75">
      <c r="B119" t="s">
        <v>123</v>
      </c>
      <c r="D119" t="s">
        <v>17</v>
      </c>
      <c r="E119" s="4">
        <v>7508.7</v>
      </c>
      <c r="F119" s="4">
        <v>7510.3</v>
      </c>
      <c r="G119" s="5">
        <f t="shared" si="2"/>
        <v>-1.6000000000003638</v>
      </c>
      <c r="H119" s="4">
        <v>10599031</v>
      </c>
      <c r="I119" s="4">
        <v>10608423</v>
      </c>
      <c r="J119" s="5">
        <f t="shared" si="3"/>
        <v>-9392</v>
      </c>
    </row>
    <row r="120" spans="2:10" ht="12.75">
      <c r="B120" t="s">
        <v>124</v>
      </c>
      <c r="D120" t="s">
        <v>17</v>
      </c>
      <c r="E120" s="4">
        <v>7322.4</v>
      </c>
      <c r="F120" s="4">
        <v>7305.9</v>
      </c>
      <c r="G120" s="5">
        <f t="shared" si="2"/>
        <v>16.5</v>
      </c>
      <c r="H120" s="4">
        <v>34979067</v>
      </c>
      <c r="I120" s="4">
        <v>34858801</v>
      </c>
      <c r="J120" s="5">
        <f t="shared" si="3"/>
        <v>120266</v>
      </c>
    </row>
    <row r="121" spans="2:10" ht="12.75">
      <c r="B121" t="s">
        <v>125</v>
      </c>
      <c r="D121" t="s">
        <v>15</v>
      </c>
      <c r="E121" s="4">
        <v>11888.1</v>
      </c>
      <c r="F121" s="4">
        <v>11889.8</v>
      </c>
      <c r="G121" s="5">
        <f t="shared" si="2"/>
        <v>-1.6999999999989086</v>
      </c>
      <c r="H121" s="4">
        <v>41561040</v>
      </c>
      <c r="I121" s="4">
        <v>41560100</v>
      </c>
      <c r="J121" s="5">
        <f t="shared" si="3"/>
        <v>940</v>
      </c>
    </row>
    <row r="122" spans="2:10" ht="12.75">
      <c r="B122" t="s">
        <v>126</v>
      </c>
      <c r="D122" t="s">
        <v>15</v>
      </c>
      <c r="E122" s="4">
        <v>803.1</v>
      </c>
      <c r="F122" s="4">
        <v>803.1</v>
      </c>
      <c r="G122" s="5">
        <f t="shared" si="2"/>
        <v>0</v>
      </c>
      <c r="H122" s="4">
        <v>3014978</v>
      </c>
      <c r="I122" s="4">
        <v>3014815</v>
      </c>
      <c r="J122" s="5">
        <f t="shared" si="3"/>
        <v>163</v>
      </c>
    </row>
    <row r="123" spans="2:10" ht="12.75">
      <c r="B123" t="s">
        <v>127</v>
      </c>
      <c r="D123" t="s">
        <v>15</v>
      </c>
      <c r="E123" s="4">
        <v>349.7</v>
      </c>
      <c r="F123" s="4">
        <v>349.7</v>
      </c>
      <c r="G123" s="5">
        <f t="shared" si="2"/>
        <v>0</v>
      </c>
      <c r="H123" s="4">
        <v>1114952</v>
      </c>
      <c r="I123" s="4">
        <v>1114952</v>
      </c>
      <c r="J123" s="5">
        <f t="shared" si="3"/>
        <v>0</v>
      </c>
    </row>
    <row r="124" spans="2:10" ht="12.75">
      <c r="B124" t="s">
        <v>7</v>
      </c>
      <c r="D124" t="s">
        <v>15</v>
      </c>
      <c r="E124" s="4">
        <v>3438</v>
      </c>
      <c r="F124" s="4">
        <v>3438</v>
      </c>
      <c r="G124" s="5">
        <f t="shared" si="2"/>
        <v>0</v>
      </c>
      <c r="H124" s="4">
        <v>3036281</v>
      </c>
      <c r="I124" s="4">
        <v>3036436</v>
      </c>
      <c r="J124" s="5">
        <f t="shared" si="3"/>
        <v>-155</v>
      </c>
    </row>
    <row r="125" spans="2:10" ht="12.75">
      <c r="B125" t="s">
        <v>128</v>
      </c>
      <c r="D125" t="s">
        <v>15</v>
      </c>
      <c r="E125" s="4">
        <v>175.9</v>
      </c>
      <c r="F125" s="4">
        <v>175.9</v>
      </c>
      <c r="G125" s="5">
        <f t="shared" si="2"/>
        <v>0</v>
      </c>
      <c r="H125" s="4">
        <v>723794</v>
      </c>
      <c r="I125" s="4">
        <v>723794</v>
      </c>
      <c r="J125" s="5">
        <f t="shared" si="3"/>
        <v>0</v>
      </c>
    </row>
    <row r="126" spans="2:10" ht="12.75">
      <c r="B126" t="s">
        <v>129</v>
      </c>
      <c r="D126" t="s">
        <v>15</v>
      </c>
      <c r="E126" s="4">
        <v>253.9</v>
      </c>
      <c r="F126" s="4">
        <v>253.9</v>
      </c>
      <c r="G126" s="5">
        <f t="shared" si="2"/>
        <v>0</v>
      </c>
      <c r="H126" s="4">
        <v>713665</v>
      </c>
      <c r="I126" s="4">
        <v>713665</v>
      </c>
      <c r="J126" s="5">
        <f t="shared" si="3"/>
        <v>0</v>
      </c>
    </row>
    <row r="127" spans="2:10" ht="12.75">
      <c r="B127" t="s">
        <v>130</v>
      </c>
      <c r="D127" t="s">
        <v>15</v>
      </c>
      <c r="E127" s="4">
        <v>798.6</v>
      </c>
      <c r="F127" s="4">
        <v>798.3</v>
      </c>
      <c r="G127" s="5">
        <f t="shared" si="2"/>
        <v>0.3000000000000682</v>
      </c>
      <c r="H127" s="4">
        <v>5118739</v>
      </c>
      <c r="I127" s="4">
        <v>5114689</v>
      </c>
      <c r="J127" s="5">
        <f t="shared" si="3"/>
        <v>4050</v>
      </c>
    </row>
    <row r="128" spans="2:10" ht="12.75">
      <c r="B128" t="s">
        <v>131</v>
      </c>
      <c r="D128" t="s">
        <v>15</v>
      </c>
      <c r="E128" s="4">
        <v>6069</v>
      </c>
      <c r="F128" s="4">
        <v>6071.1</v>
      </c>
      <c r="G128" s="5">
        <f t="shared" si="2"/>
        <v>-2.100000000000364</v>
      </c>
      <c r="H128" s="4">
        <v>27838631</v>
      </c>
      <c r="I128" s="4">
        <v>27841749</v>
      </c>
      <c r="J128" s="5">
        <f t="shared" si="3"/>
        <v>-3118</v>
      </c>
    </row>
    <row r="129" spans="2:10" ht="12.75">
      <c r="B129" t="s">
        <v>132</v>
      </c>
      <c r="D129" t="s">
        <v>216</v>
      </c>
      <c r="E129" s="4">
        <v>0</v>
      </c>
      <c r="F129" s="4">
        <v>0</v>
      </c>
      <c r="G129" s="5">
        <f t="shared" si="2"/>
        <v>0</v>
      </c>
      <c r="H129" s="4">
        <v>338713300</v>
      </c>
      <c r="I129" s="4">
        <v>339136918</v>
      </c>
      <c r="J129" s="5">
        <f t="shared" si="3"/>
        <v>-423618</v>
      </c>
    </row>
    <row r="130" spans="2:10" ht="12.75">
      <c r="B130" t="s">
        <v>133</v>
      </c>
      <c r="D130" t="s">
        <v>15</v>
      </c>
      <c r="E130" s="4">
        <v>213366.9</v>
      </c>
      <c r="F130" s="4">
        <v>213439.2</v>
      </c>
      <c r="G130" s="5">
        <f t="shared" si="2"/>
        <v>-72.30000000001746</v>
      </c>
      <c r="H130" s="4">
        <v>302652491</v>
      </c>
      <c r="I130" s="4">
        <v>302825738</v>
      </c>
      <c r="J130" s="5">
        <f t="shared" si="3"/>
        <v>-173247</v>
      </c>
    </row>
    <row r="131" spans="2:10" ht="12.75">
      <c r="B131" t="s">
        <v>134</v>
      </c>
      <c r="D131" t="s">
        <v>15</v>
      </c>
      <c r="E131" s="4">
        <v>14085.3</v>
      </c>
      <c r="F131" s="4">
        <v>14079.7</v>
      </c>
      <c r="G131" s="5">
        <f t="shared" si="2"/>
        <v>5.599999999998545</v>
      </c>
      <c r="H131" s="4">
        <v>53820583</v>
      </c>
      <c r="I131" s="4">
        <v>53826300</v>
      </c>
      <c r="J131" s="5">
        <f t="shared" si="3"/>
        <v>-5717</v>
      </c>
    </row>
    <row r="132" spans="2:10" ht="12.75">
      <c r="B132" t="s">
        <v>135</v>
      </c>
      <c r="D132" t="s">
        <v>15</v>
      </c>
      <c r="E132" s="4">
        <v>1982.8</v>
      </c>
      <c r="F132" s="4">
        <v>1990.4</v>
      </c>
      <c r="G132" s="5">
        <f t="shared" si="2"/>
        <v>-7.600000000000136</v>
      </c>
      <c r="H132" s="4">
        <v>2218208</v>
      </c>
      <c r="I132" s="4">
        <v>2214939</v>
      </c>
      <c r="J132" s="5">
        <f t="shared" si="3"/>
        <v>3269</v>
      </c>
    </row>
    <row r="133" spans="2:10" ht="12.75">
      <c r="B133" t="s">
        <v>136</v>
      </c>
      <c r="D133" t="s">
        <v>15</v>
      </c>
      <c r="E133" s="4">
        <v>1340.7</v>
      </c>
      <c r="F133" s="4">
        <v>1340.7</v>
      </c>
      <c r="G133" s="5">
        <f t="shared" si="2"/>
        <v>0</v>
      </c>
      <c r="H133" s="4">
        <v>946592</v>
      </c>
      <c r="I133" s="4">
        <v>946592</v>
      </c>
      <c r="J133" s="5">
        <f t="shared" si="3"/>
        <v>0</v>
      </c>
    </row>
    <row r="134" spans="2:10" ht="12.75">
      <c r="B134" t="s">
        <v>137</v>
      </c>
      <c r="D134" t="s">
        <v>15</v>
      </c>
      <c r="E134" s="4">
        <v>1989</v>
      </c>
      <c r="F134" s="4">
        <v>1991.2</v>
      </c>
      <c r="G134" s="5">
        <f t="shared" si="2"/>
        <v>-2.2000000000000455</v>
      </c>
      <c r="H134" s="4">
        <v>1832998</v>
      </c>
      <c r="I134" s="4">
        <v>1833636</v>
      </c>
      <c r="J134" s="5">
        <f t="shared" si="3"/>
        <v>-638</v>
      </c>
    </row>
    <row r="135" spans="2:10" ht="12.75">
      <c r="B135" t="s">
        <v>138</v>
      </c>
      <c r="D135" t="s">
        <v>15</v>
      </c>
      <c r="E135" s="4">
        <v>278.4</v>
      </c>
      <c r="F135" s="4">
        <v>278.4</v>
      </c>
      <c r="G135" s="5">
        <f t="shared" si="2"/>
        <v>0</v>
      </c>
      <c r="H135" s="4">
        <v>155480</v>
      </c>
      <c r="I135" s="4">
        <v>155480</v>
      </c>
      <c r="J135" s="5">
        <f t="shared" si="3"/>
        <v>0</v>
      </c>
    </row>
    <row r="136" spans="2:10" ht="12.75">
      <c r="B136" t="s">
        <v>139</v>
      </c>
      <c r="D136" t="s">
        <v>15</v>
      </c>
      <c r="E136" s="4">
        <v>119.8</v>
      </c>
      <c r="F136" s="4">
        <v>119.8</v>
      </c>
      <c r="G136" s="5">
        <f t="shared" si="2"/>
        <v>0</v>
      </c>
      <c r="H136" s="4">
        <v>96004</v>
      </c>
      <c r="I136" s="4">
        <v>96004</v>
      </c>
      <c r="J136" s="5">
        <f t="shared" si="3"/>
        <v>0</v>
      </c>
    </row>
    <row r="137" spans="2:10" ht="12.75">
      <c r="B137" t="s">
        <v>140</v>
      </c>
      <c r="D137" t="s">
        <v>15</v>
      </c>
      <c r="E137" s="4">
        <v>3309.7</v>
      </c>
      <c r="F137" s="4">
        <v>3309.7</v>
      </c>
      <c r="G137" s="5">
        <f t="shared" si="2"/>
        <v>0</v>
      </c>
      <c r="H137" s="4">
        <v>2028809</v>
      </c>
      <c r="I137" s="4">
        <v>2028809</v>
      </c>
      <c r="J137" s="5">
        <f t="shared" si="3"/>
        <v>0</v>
      </c>
    </row>
    <row r="138" spans="2:10" ht="12.75">
      <c r="B138" t="s">
        <v>141</v>
      </c>
      <c r="D138" t="s">
        <v>15</v>
      </c>
      <c r="E138" s="4">
        <v>28430.8</v>
      </c>
      <c r="F138" s="4">
        <v>28524.2</v>
      </c>
      <c r="G138" s="5">
        <f t="shared" si="2"/>
        <v>-93.40000000000146</v>
      </c>
      <c r="H138" s="4">
        <v>24973215</v>
      </c>
      <c r="I138" s="4">
        <v>25000882</v>
      </c>
      <c r="J138" s="5">
        <f t="shared" si="3"/>
        <v>-27667</v>
      </c>
    </row>
    <row r="139" spans="2:10" ht="12.75">
      <c r="B139" t="s">
        <v>142</v>
      </c>
      <c r="D139" t="s">
        <v>15</v>
      </c>
      <c r="E139" s="4">
        <v>817.4</v>
      </c>
      <c r="F139" s="4">
        <v>817.4</v>
      </c>
      <c r="G139" s="5">
        <f t="shared" si="2"/>
        <v>0</v>
      </c>
      <c r="H139" s="4">
        <v>1546723</v>
      </c>
      <c r="I139" s="4">
        <v>1546723</v>
      </c>
      <c r="J139" s="5">
        <f t="shared" si="3"/>
        <v>0</v>
      </c>
    </row>
    <row r="140" spans="2:10" ht="12.75">
      <c r="B140" t="s">
        <v>143</v>
      </c>
      <c r="D140" t="s">
        <v>15</v>
      </c>
      <c r="E140" s="4">
        <v>9954.2</v>
      </c>
      <c r="F140" s="4">
        <v>9992</v>
      </c>
      <c r="G140" s="5">
        <f aca="true" t="shared" si="4" ref="G140:G203">E140-F140</f>
        <v>-37.79999999999927</v>
      </c>
      <c r="H140" s="4">
        <v>8459506</v>
      </c>
      <c r="I140" s="4">
        <v>8466775</v>
      </c>
      <c r="J140" s="5">
        <f aca="true" t="shared" si="5" ref="J140:J203">H140-I140</f>
        <v>-7269</v>
      </c>
    </row>
    <row r="141" spans="2:10" ht="12.75">
      <c r="B141" t="s">
        <v>144</v>
      </c>
      <c r="D141" t="s">
        <v>15</v>
      </c>
      <c r="E141" s="4">
        <v>12.9</v>
      </c>
      <c r="F141" s="4">
        <v>12.9</v>
      </c>
      <c r="G141" s="5">
        <f t="shared" si="4"/>
        <v>0</v>
      </c>
      <c r="H141" s="4">
        <v>274126</v>
      </c>
      <c r="I141" s="4">
        <v>274126</v>
      </c>
      <c r="J141" s="5">
        <f t="shared" si="5"/>
        <v>0</v>
      </c>
    </row>
    <row r="142" spans="2:10" ht="12.75">
      <c r="B142" t="s">
        <v>145</v>
      </c>
      <c r="D142" t="s">
        <v>15</v>
      </c>
      <c r="E142" s="4">
        <v>25743.3</v>
      </c>
      <c r="F142" s="4">
        <v>25699.7</v>
      </c>
      <c r="G142" s="5">
        <f t="shared" si="4"/>
        <v>43.599999999998545</v>
      </c>
      <c r="H142" s="4">
        <v>25283082</v>
      </c>
      <c r="I142" s="4">
        <v>25293183</v>
      </c>
      <c r="J142" s="5">
        <f t="shared" si="5"/>
        <v>-10101</v>
      </c>
    </row>
    <row r="143" spans="2:10" ht="12.75">
      <c r="B143" t="s">
        <v>146</v>
      </c>
      <c r="D143" t="s">
        <v>15</v>
      </c>
      <c r="E143" s="4">
        <v>30448.2</v>
      </c>
      <c r="F143" s="4">
        <v>30500.3</v>
      </c>
      <c r="G143" s="5">
        <f t="shared" si="4"/>
        <v>-52.099999999998545</v>
      </c>
      <c r="H143" s="4">
        <v>50728428</v>
      </c>
      <c r="I143" s="4">
        <v>50814797</v>
      </c>
      <c r="J143" s="5">
        <f t="shared" si="5"/>
        <v>-86369</v>
      </c>
    </row>
    <row r="144" spans="2:10" ht="12.75">
      <c r="B144" t="s">
        <v>147</v>
      </c>
      <c r="D144" t="s">
        <v>15</v>
      </c>
      <c r="E144" s="4">
        <v>3956.7</v>
      </c>
      <c r="F144" s="4">
        <v>3956.7</v>
      </c>
      <c r="G144" s="5">
        <f t="shared" si="4"/>
        <v>0</v>
      </c>
      <c r="H144" s="4">
        <v>888743</v>
      </c>
      <c r="I144" s="4">
        <v>888743</v>
      </c>
      <c r="J144" s="5">
        <f t="shared" si="5"/>
        <v>0</v>
      </c>
    </row>
    <row r="145" spans="2:10" ht="12.75">
      <c r="B145" t="s">
        <v>148</v>
      </c>
      <c r="D145" t="s">
        <v>15</v>
      </c>
      <c r="E145" s="4">
        <v>57977.4</v>
      </c>
      <c r="F145" s="4">
        <v>57826.2</v>
      </c>
      <c r="G145" s="5">
        <f t="shared" si="4"/>
        <v>151.20000000000437</v>
      </c>
      <c r="H145" s="4">
        <v>90885564</v>
      </c>
      <c r="I145" s="4">
        <v>90887665</v>
      </c>
      <c r="J145" s="5">
        <f t="shared" si="5"/>
        <v>-2101</v>
      </c>
    </row>
    <row r="146" spans="2:10" ht="12.75">
      <c r="B146" t="s">
        <v>149</v>
      </c>
      <c r="D146" t="s">
        <v>15</v>
      </c>
      <c r="E146" s="4">
        <v>30722.8</v>
      </c>
      <c r="F146" s="4">
        <v>30802.6</v>
      </c>
      <c r="G146" s="5">
        <f t="shared" si="4"/>
        <v>-79.79999999999927</v>
      </c>
      <c r="H146" s="4">
        <v>36879884</v>
      </c>
      <c r="I146" s="4">
        <v>36916538</v>
      </c>
      <c r="J146" s="5">
        <f t="shared" si="5"/>
        <v>-36654</v>
      </c>
    </row>
    <row r="147" spans="2:10" ht="12.75">
      <c r="B147" t="s">
        <v>150</v>
      </c>
      <c r="D147" t="s">
        <v>15</v>
      </c>
      <c r="E147" s="4">
        <v>9941.6</v>
      </c>
      <c r="F147" s="4">
        <v>9971.4</v>
      </c>
      <c r="G147" s="5">
        <f t="shared" si="4"/>
        <v>-29.799999999999272</v>
      </c>
      <c r="H147" s="4">
        <v>10201625</v>
      </c>
      <c r="I147" s="4">
        <v>10218997</v>
      </c>
      <c r="J147" s="5">
        <f t="shared" si="5"/>
        <v>-17372</v>
      </c>
    </row>
    <row r="148" spans="2:10" ht="12.75">
      <c r="B148" t="s">
        <v>151</v>
      </c>
      <c r="D148" t="s">
        <v>15</v>
      </c>
      <c r="E148" s="4">
        <v>113.8</v>
      </c>
      <c r="F148" s="4">
        <v>99</v>
      </c>
      <c r="G148" s="5">
        <f t="shared" si="4"/>
        <v>14.799999999999997</v>
      </c>
      <c r="H148" s="4">
        <v>105698</v>
      </c>
      <c r="I148" s="4">
        <v>91869</v>
      </c>
      <c r="J148" s="5">
        <f t="shared" si="5"/>
        <v>13829</v>
      </c>
    </row>
    <row r="149" spans="2:10" ht="12.75">
      <c r="B149" t="s">
        <v>152</v>
      </c>
      <c r="D149" t="s">
        <v>15</v>
      </c>
      <c r="E149" s="4">
        <v>3372.2</v>
      </c>
      <c r="F149" s="4">
        <v>3399.4</v>
      </c>
      <c r="G149" s="5">
        <f t="shared" si="4"/>
        <v>-27.200000000000273</v>
      </c>
      <c r="H149" s="4">
        <v>2933411</v>
      </c>
      <c r="I149" s="4">
        <v>2949112</v>
      </c>
      <c r="J149" s="5">
        <f t="shared" si="5"/>
        <v>-15701</v>
      </c>
    </row>
    <row r="150" spans="2:10" ht="12.75">
      <c r="B150" t="s">
        <v>153</v>
      </c>
      <c r="D150" t="s">
        <v>15</v>
      </c>
      <c r="E150" s="4">
        <v>6455.6</v>
      </c>
      <c r="F150" s="4">
        <v>6473</v>
      </c>
      <c r="G150" s="5">
        <f t="shared" si="4"/>
        <v>-17.399999999999636</v>
      </c>
      <c r="H150" s="4">
        <v>7162516</v>
      </c>
      <c r="I150" s="4">
        <v>7178016</v>
      </c>
      <c r="J150" s="5">
        <f t="shared" si="5"/>
        <v>-15500</v>
      </c>
    </row>
    <row r="151" spans="2:10" ht="12.75">
      <c r="B151" t="s">
        <v>154</v>
      </c>
      <c r="D151" t="s">
        <v>15</v>
      </c>
      <c r="E151" s="4">
        <v>2116.2</v>
      </c>
      <c r="F151" s="4">
        <v>2164.1</v>
      </c>
      <c r="G151" s="5">
        <f t="shared" si="4"/>
        <v>-47.90000000000009</v>
      </c>
      <c r="H151" s="4">
        <v>3389435</v>
      </c>
      <c r="I151" s="4">
        <v>3412401</v>
      </c>
      <c r="J151" s="5">
        <f t="shared" si="5"/>
        <v>-22966</v>
      </c>
    </row>
    <row r="152" spans="2:10" ht="12.75">
      <c r="B152" t="s">
        <v>8</v>
      </c>
      <c r="D152" t="s">
        <v>15</v>
      </c>
      <c r="E152" s="4">
        <v>17624</v>
      </c>
      <c r="F152" s="4">
        <v>17624</v>
      </c>
      <c r="G152" s="5">
        <f t="shared" si="4"/>
        <v>0</v>
      </c>
      <c r="H152" s="4">
        <v>4416603</v>
      </c>
      <c r="I152" s="4">
        <v>4416603</v>
      </c>
      <c r="J152" s="5">
        <f t="shared" si="5"/>
        <v>0</v>
      </c>
    </row>
    <row r="153" spans="2:10" ht="12.75">
      <c r="B153" t="s">
        <v>155</v>
      </c>
      <c r="D153" t="s">
        <v>15</v>
      </c>
      <c r="E153" s="4">
        <v>819.7</v>
      </c>
      <c r="F153" s="4">
        <v>819.7</v>
      </c>
      <c r="G153" s="5">
        <f t="shared" si="4"/>
        <v>0</v>
      </c>
      <c r="H153" s="4">
        <v>599269</v>
      </c>
      <c r="I153" s="4">
        <v>599269</v>
      </c>
      <c r="J153" s="5">
        <f t="shared" si="5"/>
        <v>0</v>
      </c>
    </row>
    <row r="154" spans="2:10" ht="12.75">
      <c r="B154" t="s">
        <v>156</v>
      </c>
      <c r="D154" t="s">
        <v>15</v>
      </c>
      <c r="E154" s="4">
        <v>16524.4</v>
      </c>
      <c r="F154" s="4">
        <v>16524.4</v>
      </c>
      <c r="G154" s="5">
        <f t="shared" si="4"/>
        <v>0</v>
      </c>
      <c r="H154" s="4">
        <v>3677041</v>
      </c>
      <c r="I154" s="4">
        <v>3677041</v>
      </c>
      <c r="J154" s="5">
        <f t="shared" si="5"/>
        <v>0</v>
      </c>
    </row>
    <row r="155" spans="2:10" ht="12.75">
      <c r="B155" t="s">
        <v>157</v>
      </c>
      <c r="D155" t="s">
        <v>15</v>
      </c>
      <c r="E155" s="4">
        <v>173.2</v>
      </c>
      <c r="F155" s="4">
        <v>173.2</v>
      </c>
      <c r="G155" s="5">
        <f t="shared" si="4"/>
        <v>0</v>
      </c>
      <c r="H155" s="4">
        <v>94792</v>
      </c>
      <c r="I155" s="4">
        <v>94792</v>
      </c>
      <c r="J155" s="5">
        <f t="shared" si="5"/>
        <v>0</v>
      </c>
    </row>
    <row r="156" spans="2:10" ht="12.75">
      <c r="B156" t="s">
        <v>222</v>
      </c>
      <c r="D156" t="s">
        <v>15</v>
      </c>
      <c r="E156" s="4">
        <v>106.8</v>
      </c>
      <c r="F156" s="4">
        <v>106.8</v>
      </c>
      <c r="G156" s="5">
        <f t="shared" si="4"/>
        <v>0</v>
      </c>
      <c r="H156" s="4">
        <v>45501</v>
      </c>
      <c r="I156" s="4">
        <v>45501</v>
      </c>
      <c r="J156" s="5">
        <f t="shared" si="5"/>
        <v>0</v>
      </c>
    </row>
    <row r="157" spans="2:10" ht="12.75">
      <c r="B157" t="s">
        <v>158</v>
      </c>
      <c r="D157" t="s">
        <v>216</v>
      </c>
      <c r="E157" s="4">
        <v>0</v>
      </c>
      <c r="F157" s="4">
        <v>0</v>
      </c>
      <c r="G157" s="5">
        <f t="shared" si="4"/>
        <v>0</v>
      </c>
      <c r="H157" s="4">
        <v>18053146</v>
      </c>
      <c r="I157" s="4">
        <v>18263179</v>
      </c>
      <c r="J157" s="5">
        <f t="shared" si="5"/>
        <v>-210033</v>
      </c>
    </row>
    <row r="158" spans="2:10" ht="12.75">
      <c r="B158" t="s">
        <v>159</v>
      </c>
      <c r="D158" t="s">
        <v>15</v>
      </c>
      <c r="E158" s="4">
        <v>147221.8</v>
      </c>
      <c r="F158" s="4">
        <v>145754.2</v>
      </c>
      <c r="G158" s="5">
        <f t="shared" si="4"/>
        <v>1467.5999999999767</v>
      </c>
      <c r="H158" s="4">
        <v>120562134</v>
      </c>
      <c r="I158" s="4">
        <v>119460175</v>
      </c>
      <c r="J158" s="5">
        <f t="shared" si="5"/>
        <v>1101959</v>
      </c>
    </row>
    <row r="159" spans="2:10" ht="12.75">
      <c r="B159" t="s">
        <v>160</v>
      </c>
      <c r="D159" t="s">
        <v>15</v>
      </c>
      <c r="E159" s="4">
        <v>2926.5</v>
      </c>
      <c r="F159" s="4">
        <v>2926.5</v>
      </c>
      <c r="G159" s="5">
        <f t="shared" si="4"/>
        <v>0</v>
      </c>
      <c r="H159" s="4">
        <v>495507</v>
      </c>
      <c r="I159" s="4">
        <v>495507</v>
      </c>
      <c r="J159" s="5">
        <f t="shared" si="5"/>
        <v>0</v>
      </c>
    </row>
    <row r="160" spans="2:10" ht="12.75">
      <c r="B160" t="s">
        <v>161</v>
      </c>
      <c r="D160" t="s">
        <v>15</v>
      </c>
      <c r="E160" s="4">
        <v>0</v>
      </c>
      <c r="F160" s="4">
        <v>0</v>
      </c>
      <c r="G160" s="5">
        <f t="shared" si="4"/>
        <v>0</v>
      </c>
      <c r="H160" s="4">
        <v>0</v>
      </c>
      <c r="I160" s="4">
        <v>0</v>
      </c>
      <c r="J160" s="5">
        <f t="shared" si="5"/>
        <v>0</v>
      </c>
    </row>
    <row r="161" spans="2:10" ht="12.75">
      <c r="B161" t="s">
        <v>162</v>
      </c>
      <c r="D161" t="s">
        <v>15</v>
      </c>
      <c r="E161" s="4">
        <v>0</v>
      </c>
      <c r="F161" s="4">
        <v>0</v>
      </c>
      <c r="G161" s="5">
        <f t="shared" si="4"/>
        <v>0</v>
      </c>
      <c r="H161" s="4">
        <v>0</v>
      </c>
      <c r="I161" s="4">
        <v>0</v>
      </c>
      <c r="J161" s="5">
        <f t="shared" si="5"/>
        <v>0</v>
      </c>
    </row>
    <row r="162" spans="2:10" ht="12.75">
      <c r="B162" t="s">
        <v>12</v>
      </c>
      <c r="D162" t="s">
        <v>15</v>
      </c>
      <c r="E162" s="4">
        <v>282.7</v>
      </c>
      <c r="F162" s="4">
        <v>282.7</v>
      </c>
      <c r="G162" s="5">
        <f t="shared" si="4"/>
        <v>0</v>
      </c>
      <c r="H162" s="4">
        <v>101081</v>
      </c>
      <c r="I162" s="4">
        <v>101081</v>
      </c>
      <c r="J162" s="5">
        <f t="shared" si="5"/>
        <v>0</v>
      </c>
    </row>
    <row r="163" spans="2:10" ht="12.75">
      <c r="B163" t="s">
        <v>163</v>
      </c>
      <c r="D163" t="s">
        <v>15</v>
      </c>
      <c r="E163" s="4">
        <v>2643.8</v>
      </c>
      <c r="F163" s="4">
        <v>2643.8</v>
      </c>
      <c r="G163" s="5">
        <f t="shared" si="4"/>
        <v>0</v>
      </c>
      <c r="H163" s="4">
        <v>394426</v>
      </c>
      <c r="I163" s="4">
        <v>394426</v>
      </c>
      <c r="J163" s="5">
        <f t="shared" si="5"/>
        <v>0</v>
      </c>
    </row>
    <row r="164" spans="2:10" ht="12.75">
      <c r="B164" t="s">
        <v>164</v>
      </c>
      <c r="D164" t="s">
        <v>15</v>
      </c>
      <c r="E164" s="4">
        <v>25446.5</v>
      </c>
      <c r="F164" s="4">
        <v>25446.5</v>
      </c>
      <c r="G164" s="5">
        <f t="shared" si="4"/>
        <v>0</v>
      </c>
      <c r="H164" s="4">
        <v>17904850</v>
      </c>
      <c r="I164" s="4">
        <v>17913946</v>
      </c>
      <c r="J164" s="5">
        <f t="shared" si="5"/>
        <v>-9096</v>
      </c>
    </row>
    <row r="165" spans="2:10" ht="12.75">
      <c r="B165" t="s">
        <v>165</v>
      </c>
      <c r="D165" t="s">
        <v>15</v>
      </c>
      <c r="E165" s="4">
        <v>16955.3</v>
      </c>
      <c r="F165" s="4">
        <v>16955.3</v>
      </c>
      <c r="G165" s="5">
        <f t="shared" si="4"/>
        <v>0</v>
      </c>
      <c r="H165" s="4">
        <v>5049089</v>
      </c>
      <c r="I165" s="4">
        <v>5049089</v>
      </c>
      <c r="J165" s="5">
        <f t="shared" si="5"/>
        <v>0</v>
      </c>
    </row>
    <row r="166" spans="2:10" ht="12.75">
      <c r="B166" t="s">
        <v>166</v>
      </c>
      <c r="D166" t="s">
        <v>15</v>
      </c>
      <c r="E166" s="4">
        <v>0</v>
      </c>
      <c r="F166" s="4">
        <v>0</v>
      </c>
      <c r="G166" s="5">
        <f t="shared" si="4"/>
        <v>0</v>
      </c>
      <c r="H166" s="4">
        <v>0</v>
      </c>
      <c r="I166" s="4">
        <v>0</v>
      </c>
      <c r="J166" s="5">
        <f t="shared" si="5"/>
        <v>0</v>
      </c>
    </row>
    <row r="167" spans="2:10" ht="12.75">
      <c r="B167" t="s">
        <v>9</v>
      </c>
      <c r="D167" t="s">
        <v>15</v>
      </c>
      <c r="E167" s="4">
        <v>48</v>
      </c>
      <c r="F167" s="4">
        <v>48</v>
      </c>
      <c r="G167" s="5">
        <f t="shared" si="4"/>
        <v>0</v>
      </c>
      <c r="H167" s="4">
        <v>122999</v>
      </c>
      <c r="I167" s="4">
        <v>122999</v>
      </c>
      <c r="J167" s="5">
        <f t="shared" si="5"/>
        <v>0</v>
      </c>
    </row>
    <row r="168" spans="2:10" ht="12.75">
      <c r="B168" t="s">
        <v>167</v>
      </c>
      <c r="D168" t="s">
        <v>15</v>
      </c>
      <c r="E168" s="4">
        <v>299.9</v>
      </c>
      <c r="F168" s="4">
        <v>299.9</v>
      </c>
      <c r="G168" s="5">
        <f t="shared" si="4"/>
        <v>0</v>
      </c>
      <c r="H168" s="4">
        <v>327443</v>
      </c>
      <c r="I168" s="4">
        <v>327443</v>
      </c>
      <c r="J168" s="5">
        <f t="shared" si="5"/>
        <v>0</v>
      </c>
    </row>
    <row r="169" spans="2:10" ht="12.75">
      <c r="B169" t="s">
        <v>168</v>
      </c>
      <c r="D169" t="s">
        <v>15</v>
      </c>
      <c r="E169" s="4">
        <v>58.5</v>
      </c>
      <c r="F169" s="4">
        <v>58.5</v>
      </c>
      <c r="G169" s="5">
        <f t="shared" si="4"/>
        <v>0</v>
      </c>
      <c r="H169" s="4">
        <v>45685</v>
      </c>
      <c r="I169" s="4">
        <v>45685</v>
      </c>
      <c r="J169" s="5">
        <f t="shared" si="5"/>
        <v>0</v>
      </c>
    </row>
    <row r="170" spans="2:10" ht="12.75">
      <c r="B170" t="s">
        <v>169</v>
      </c>
      <c r="D170" t="s">
        <v>15</v>
      </c>
      <c r="E170" s="4">
        <v>6706.5</v>
      </c>
      <c r="F170" s="4">
        <v>6706.5</v>
      </c>
      <c r="G170" s="5">
        <f t="shared" si="4"/>
        <v>0</v>
      </c>
      <c r="H170" s="4">
        <v>4162157</v>
      </c>
      <c r="I170" s="4">
        <v>4161706</v>
      </c>
      <c r="J170" s="5">
        <f t="shared" si="5"/>
        <v>451</v>
      </c>
    </row>
    <row r="171" spans="2:10" ht="12.75">
      <c r="B171" t="s">
        <v>170</v>
      </c>
      <c r="D171" t="s">
        <v>15</v>
      </c>
      <c r="E171" s="4">
        <v>1378.2</v>
      </c>
      <c r="F171" s="4">
        <v>1378.3</v>
      </c>
      <c r="G171" s="5">
        <f t="shared" si="4"/>
        <v>-0.09999999999990905</v>
      </c>
      <c r="H171" s="4">
        <v>8197477</v>
      </c>
      <c r="I171" s="4">
        <v>8207024</v>
      </c>
      <c r="J171" s="5">
        <f t="shared" si="5"/>
        <v>-9547</v>
      </c>
    </row>
    <row r="172" spans="2:10" ht="12.75">
      <c r="B172" t="s">
        <v>171</v>
      </c>
      <c r="D172" t="s">
        <v>15</v>
      </c>
      <c r="E172" s="4">
        <v>118848.9</v>
      </c>
      <c r="F172" s="4">
        <v>117381.2</v>
      </c>
      <c r="G172" s="5">
        <f t="shared" si="4"/>
        <v>1467.699999999997</v>
      </c>
      <c r="H172" s="4">
        <v>102161777</v>
      </c>
      <c r="I172" s="4">
        <v>101050722</v>
      </c>
      <c r="J172" s="5">
        <f t="shared" si="5"/>
        <v>1111055</v>
      </c>
    </row>
    <row r="173" spans="2:10" ht="12.75">
      <c r="B173" t="s">
        <v>13</v>
      </c>
      <c r="D173" t="s">
        <v>15</v>
      </c>
      <c r="E173" s="4">
        <v>195.5</v>
      </c>
      <c r="F173" s="4">
        <v>195.5</v>
      </c>
      <c r="G173" s="5">
        <f t="shared" si="4"/>
        <v>0</v>
      </c>
      <c r="H173" s="4">
        <v>144258</v>
      </c>
      <c r="I173" s="4">
        <v>144258</v>
      </c>
      <c r="J173" s="5">
        <f t="shared" si="5"/>
        <v>0</v>
      </c>
    </row>
    <row r="174" spans="2:10" ht="12.75">
      <c r="B174" t="s">
        <v>172</v>
      </c>
      <c r="D174" t="s">
        <v>15</v>
      </c>
      <c r="E174" s="4">
        <v>17.9</v>
      </c>
      <c r="F174" s="4">
        <v>17.9</v>
      </c>
      <c r="G174" s="5">
        <f t="shared" si="4"/>
        <v>0</v>
      </c>
      <c r="H174" s="4">
        <v>17005</v>
      </c>
      <c r="I174" s="4">
        <v>17005</v>
      </c>
      <c r="J174" s="5">
        <f t="shared" si="5"/>
        <v>0</v>
      </c>
    </row>
    <row r="175" spans="2:10" ht="12.75">
      <c r="B175" t="s">
        <v>173</v>
      </c>
      <c r="D175" t="s">
        <v>15</v>
      </c>
      <c r="E175" s="4">
        <v>364.9</v>
      </c>
      <c r="F175" s="4">
        <v>364.9</v>
      </c>
      <c r="G175" s="5">
        <f t="shared" si="4"/>
        <v>0</v>
      </c>
      <c r="H175" s="4">
        <v>509430</v>
      </c>
      <c r="I175" s="4">
        <v>509430</v>
      </c>
      <c r="J175" s="5">
        <f t="shared" si="5"/>
        <v>0</v>
      </c>
    </row>
    <row r="176" spans="2:10" ht="12.75">
      <c r="B176" t="s">
        <v>174</v>
      </c>
      <c r="D176" t="s">
        <v>15</v>
      </c>
      <c r="E176" s="4">
        <v>16.3</v>
      </c>
      <c r="F176" s="4">
        <v>16.3</v>
      </c>
      <c r="G176" s="5">
        <f t="shared" si="4"/>
        <v>0</v>
      </c>
      <c r="H176" s="4">
        <v>21659</v>
      </c>
      <c r="I176" s="4">
        <v>21659</v>
      </c>
      <c r="J176" s="5">
        <f t="shared" si="5"/>
        <v>0</v>
      </c>
    </row>
    <row r="177" spans="2:10" ht="12.75">
      <c r="B177" t="s">
        <v>175</v>
      </c>
      <c r="D177" t="s">
        <v>15</v>
      </c>
      <c r="E177" s="4">
        <v>79.4</v>
      </c>
      <c r="F177" s="4">
        <v>79.4</v>
      </c>
      <c r="G177" s="5">
        <f t="shared" si="4"/>
        <v>0</v>
      </c>
      <c r="H177" s="4">
        <v>90609</v>
      </c>
      <c r="I177" s="4">
        <v>90609</v>
      </c>
      <c r="J177" s="5">
        <f t="shared" si="5"/>
        <v>0</v>
      </c>
    </row>
    <row r="178" spans="2:10" ht="12.75">
      <c r="B178" t="s">
        <v>176</v>
      </c>
      <c r="D178" t="s">
        <v>15</v>
      </c>
      <c r="E178" s="4">
        <v>27601.3</v>
      </c>
      <c r="F178" s="4">
        <v>27587.5</v>
      </c>
      <c r="G178" s="5">
        <f t="shared" si="4"/>
        <v>13.799999999999272</v>
      </c>
      <c r="H178" s="4">
        <v>21030762</v>
      </c>
      <c r="I178" s="4">
        <v>21012583</v>
      </c>
      <c r="J178" s="5">
        <f t="shared" si="5"/>
        <v>18179</v>
      </c>
    </row>
    <row r="179" spans="2:10" ht="12.75">
      <c r="B179" t="s">
        <v>177</v>
      </c>
      <c r="D179" t="s">
        <v>15</v>
      </c>
      <c r="E179" s="4">
        <v>103.2</v>
      </c>
      <c r="F179" s="4">
        <v>103.2</v>
      </c>
      <c r="G179" s="5">
        <f t="shared" si="4"/>
        <v>0</v>
      </c>
      <c r="H179" s="4">
        <v>114245</v>
      </c>
      <c r="I179" s="4">
        <v>114245</v>
      </c>
      <c r="J179" s="5">
        <f t="shared" si="5"/>
        <v>0</v>
      </c>
    </row>
    <row r="180" spans="2:10" ht="12.75">
      <c r="B180" t="s">
        <v>178</v>
      </c>
      <c r="D180" t="s">
        <v>15</v>
      </c>
      <c r="E180" s="4">
        <v>90470.2</v>
      </c>
      <c r="F180" s="4">
        <v>89016.4</v>
      </c>
      <c r="G180" s="5">
        <f t="shared" si="4"/>
        <v>1453.800000000003</v>
      </c>
      <c r="H180" s="4">
        <v>80233809</v>
      </c>
      <c r="I180" s="4">
        <v>79140933</v>
      </c>
      <c r="J180" s="5">
        <f t="shared" si="5"/>
        <v>1092876</v>
      </c>
    </row>
    <row r="181" spans="2:10" ht="12.75">
      <c r="B181" t="s">
        <v>179</v>
      </c>
      <c r="D181" t="s">
        <v>15</v>
      </c>
      <c r="E181" s="4">
        <v>724.3</v>
      </c>
      <c r="F181" s="4">
        <v>719.8</v>
      </c>
      <c r="G181" s="5">
        <f t="shared" si="4"/>
        <v>4.5</v>
      </c>
      <c r="H181" s="4">
        <v>3859599</v>
      </c>
      <c r="I181" s="4">
        <v>3855774</v>
      </c>
      <c r="J181" s="5">
        <f t="shared" si="5"/>
        <v>3825</v>
      </c>
    </row>
    <row r="182" spans="2:10" ht="12.75">
      <c r="B182" t="s">
        <v>180</v>
      </c>
      <c r="D182" t="s">
        <v>15</v>
      </c>
      <c r="E182" s="4">
        <v>22.2</v>
      </c>
      <c r="F182" s="4">
        <v>22.2</v>
      </c>
      <c r="G182" s="5">
        <f t="shared" si="4"/>
        <v>0</v>
      </c>
      <c r="H182" s="4">
        <v>72787</v>
      </c>
      <c r="I182" s="4">
        <v>72787</v>
      </c>
      <c r="J182" s="5">
        <f t="shared" si="5"/>
        <v>0</v>
      </c>
    </row>
    <row r="183" spans="2:10" ht="12.75">
      <c r="B183" t="s">
        <v>181</v>
      </c>
      <c r="D183" t="s">
        <v>15</v>
      </c>
      <c r="E183" s="4">
        <v>393.6</v>
      </c>
      <c r="F183" s="4">
        <v>393.6</v>
      </c>
      <c r="G183" s="5">
        <f t="shared" si="4"/>
        <v>0</v>
      </c>
      <c r="H183" s="4">
        <v>1431979</v>
      </c>
      <c r="I183" s="4">
        <v>1431979</v>
      </c>
      <c r="J183" s="5">
        <f t="shared" si="5"/>
        <v>0</v>
      </c>
    </row>
    <row r="184" spans="2:10" ht="12.75">
      <c r="B184" t="s">
        <v>182</v>
      </c>
      <c r="D184" t="s">
        <v>15</v>
      </c>
      <c r="E184" s="4">
        <v>308.4</v>
      </c>
      <c r="F184" s="4">
        <v>303.9</v>
      </c>
      <c r="G184" s="5">
        <f t="shared" si="4"/>
        <v>4.5</v>
      </c>
      <c r="H184" s="4">
        <v>2354833</v>
      </c>
      <c r="I184" s="4">
        <v>2351008</v>
      </c>
      <c r="J184" s="5">
        <f t="shared" si="5"/>
        <v>3825</v>
      </c>
    </row>
    <row r="185" spans="2:10" ht="12.75">
      <c r="B185" t="s">
        <v>183</v>
      </c>
      <c r="D185" t="s">
        <v>15</v>
      </c>
      <c r="E185" s="4">
        <v>1621.5</v>
      </c>
      <c r="F185" s="4">
        <v>1621.5</v>
      </c>
      <c r="G185" s="5">
        <f t="shared" si="4"/>
        <v>0</v>
      </c>
      <c r="H185" s="4">
        <v>2076047</v>
      </c>
      <c r="I185" s="4">
        <v>2076047</v>
      </c>
      <c r="J185" s="5">
        <f t="shared" si="5"/>
        <v>0</v>
      </c>
    </row>
    <row r="186" spans="2:10" ht="12.75">
      <c r="B186" t="s">
        <v>184</v>
      </c>
      <c r="D186" t="s">
        <v>15</v>
      </c>
      <c r="E186" s="4">
        <v>9.3</v>
      </c>
      <c r="F186" s="4">
        <v>9.3</v>
      </c>
      <c r="G186" s="5">
        <f t="shared" si="4"/>
        <v>0</v>
      </c>
      <c r="H186" s="4">
        <v>5197</v>
      </c>
      <c r="I186" s="4">
        <v>5197</v>
      </c>
      <c r="J186" s="5">
        <f t="shared" si="5"/>
        <v>0</v>
      </c>
    </row>
    <row r="187" spans="2:10" ht="12.75">
      <c r="B187" t="s">
        <v>185</v>
      </c>
      <c r="D187" t="s">
        <v>15</v>
      </c>
      <c r="E187" s="4">
        <v>1272.3</v>
      </c>
      <c r="F187" s="4">
        <v>62498.9</v>
      </c>
      <c r="G187" s="5">
        <f t="shared" si="4"/>
        <v>-61226.6</v>
      </c>
      <c r="H187" s="4">
        <v>16990048</v>
      </c>
      <c r="I187" s="4">
        <v>17237110</v>
      </c>
      <c r="J187" s="5">
        <f t="shared" si="5"/>
        <v>-247062</v>
      </c>
    </row>
    <row r="188" spans="2:10" ht="12.75">
      <c r="B188" t="s">
        <v>186</v>
      </c>
      <c r="D188" t="s">
        <v>15</v>
      </c>
      <c r="E188" s="4">
        <v>6424.7</v>
      </c>
      <c r="F188" s="4">
        <v>6409.4</v>
      </c>
      <c r="G188" s="5">
        <f t="shared" si="4"/>
        <v>15.300000000000182</v>
      </c>
      <c r="H188" s="4">
        <v>78157230</v>
      </c>
      <c r="I188" s="4">
        <v>77177167</v>
      </c>
      <c r="J188" s="5">
        <f t="shared" si="5"/>
        <v>980063</v>
      </c>
    </row>
    <row r="189" spans="2:10" ht="12.75">
      <c r="B189" t="s">
        <v>187</v>
      </c>
      <c r="D189" t="s">
        <v>216</v>
      </c>
      <c r="E189" s="4">
        <v>0</v>
      </c>
      <c r="F189" s="4">
        <v>0</v>
      </c>
      <c r="G189" s="5">
        <f t="shared" si="4"/>
        <v>0</v>
      </c>
      <c r="H189" s="4">
        <v>348210295</v>
      </c>
      <c r="I189" s="4">
        <v>348523117</v>
      </c>
      <c r="J189" s="5">
        <f t="shared" si="5"/>
        <v>-312822</v>
      </c>
    </row>
    <row r="190" spans="2:10" ht="12.75">
      <c r="B190" t="s">
        <v>188</v>
      </c>
      <c r="D190" t="s">
        <v>216</v>
      </c>
      <c r="E190" s="4">
        <v>0</v>
      </c>
      <c r="F190" s="4">
        <v>0</v>
      </c>
      <c r="G190" s="5">
        <f t="shared" si="4"/>
        <v>0</v>
      </c>
      <c r="H190" s="4">
        <v>19515982</v>
      </c>
      <c r="I190" s="4">
        <v>19626841</v>
      </c>
      <c r="J190" s="5">
        <f t="shared" si="5"/>
        <v>-110859</v>
      </c>
    </row>
    <row r="191" spans="2:10" ht="12.75">
      <c r="B191" t="s">
        <v>189</v>
      </c>
      <c r="D191" t="s">
        <v>15</v>
      </c>
      <c r="E191" s="4">
        <v>2968.2</v>
      </c>
      <c r="F191" s="4">
        <v>2898</v>
      </c>
      <c r="G191" s="5">
        <f t="shared" si="4"/>
        <v>70.19999999999982</v>
      </c>
      <c r="H191" s="4">
        <v>2037564</v>
      </c>
      <c r="I191" s="4">
        <v>2033237</v>
      </c>
      <c r="J191" s="5">
        <f t="shared" si="5"/>
        <v>4327</v>
      </c>
    </row>
    <row r="192" spans="2:10" ht="12.75">
      <c r="B192" t="s">
        <v>190</v>
      </c>
      <c r="D192" t="s">
        <v>216</v>
      </c>
      <c r="E192" s="4">
        <v>0</v>
      </c>
      <c r="F192" s="4">
        <v>0</v>
      </c>
      <c r="G192" s="5">
        <f t="shared" si="4"/>
        <v>0</v>
      </c>
      <c r="H192" s="4">
        <v>17478418</v>
      </c>
      <c r="I192" s="4">
        <v>17593604</v>
      </c>
      <c r="J192" s="5">
        <f t="shared" si="5"/>
        <v>-115186</v>
      </c>
    </row>
    <row r="193" spans="2:10" ht="12.75">
      <c r="B193" t="s">
        <v>191</v>
      </c>
      <c r="D193" t="s">
        <v>15</v>
      </c>
      <c r="E193" s="4">
        <v>56496.9</v>
      </c>
      <c r="F193" s="4">
        <v>56648.6</v>
      </c>
      <c r="G193" s="5">
        <f t="shared" si="4"/>
        <v>-151.6999999999971</v>
      </c>
      <c r="H193" s="4">
        <v>152771662</v>
      </c>
      <c r="I193" s="4">
        <v>153454659</v>
      </c>
      <c r="J193" s="5">
        <f t="shared" si="5"/>
        <v>-682997</v>
      </c>
    </row>
    <row r="194" spans="2:10" ht="12.75">
      <c r="B194" t="s">
        <v>192</v>
      </c>
      <c r="D194" t="s">
        <v>15</v>
      </c>
      <c r="E194" s="4">
        <v>43225</v>
      </c>
      <c r="F194" s="4">
        <v>43033.8</v>
      </c>
      <c r="G194" s="5">
        <f t="shared" si="4"/>
        <v>191.1999999999971</v>
      </c>
      <c r="H194" s="4">
        <v>94967982</v>
      </c>
      <c r="I194" s="4">
        <v>94669376</v>
      </c>
      <c r="J194" s="5">
        <f t="shared" si="5"/>
        <v>298606</v>
      </c>
    </row>
    <row r="195" spans="2:10" ht="12.75">
      <c r="B195" t="s">
        <v>193</v>
      </c>
      <c r="D195" t="s">
        <v>15</v>
      </c>
      <c r="E195" s="4">
        <v>3464.6</v>
      </c>
      <c r="F195" s="4">
        <v>3473.5</v>
      </c>
      <c r="G195" s="5">
        <f t="shared" si="4"/>
        <v>-8.900000000000091</v>
      </c>
      <c r="H195" s="4">
        <v>13237931</v>
      </c>
      <c r="I195" s="4">
        <v>13258029</v>
      </c>
      <c r="J195" s="5">
        <f t="shared" si="5"/>
        <v>-20098</v>
      </c>
    </row>
    <row r="196" spans="2:10" ht="12.75">
      <c r="B196" t="s">
        <v>223</v>
      </c>
      <c r="D196" t="s">
        <v>15</v>
      </c>
      <c r="E196" s="4">
        <v>2712.6</v>
      </c>
      <c r="F196" s="4">
        <v>2717.1</v>
      </c>
      <c r="G196" s="5">
        <f t="shared" si="4"/>
        <v>-4.5</v>
      </c>
      <c r="H196" s="4">
        <v>15770324</v>
      </c>
      <c r="I196" s="4">
        <v>15804836</v>
      </c>
      <c r="J196" s="5">
        <f t="shared" si="5"/>
        <v>-34512</v>
      </c>
    </row>
    <row r="197" spans="2:10" ht="12.75">
      <c r="B197" t="s">
        <v>194</v>
      </c>
      <c r="D197" t="s">
        <v>15</v>
      </c>
      <c r="E197" s="4">
        <v>4943.7</v>
      </c>
      <c r="F197" s="4">
        <v>4930.6</v>
      </c>
      <c r="G197" s="5">
        <f t="shared" si="4"/>
        <v>13.099999999999454</v>
      </c>
      <c r="H197" s="4">
        <v>14889673</v>
      </c>
      <c r="I197" s="4">
        <v>14851342</v>
      </c>
      <c r="J197" s="5">
        <f t="shared" si="5"/>
        <v>38331</v>
      </c>
    </row>
    <row r="198" spans="2:10" ht="12.75">
      <c r="B198" t="s">
        <v>195</v>
      </c>
      <c r="D198" t="s">
        <v>15</v>
      </c>
      <c r="E198" s="4">
        <v>20024.9</v>
      </c>
      <c r="F198" s="4">
        <v>19930.7</v>
      </c>
      <c r="G198" s="5">
        <f t="shared" si="4"/>
        <v>94.20000000000073</v>
      </c>
      <c r="H198" s="4">
        <v>37025672</v>
      </c>
      <c r="I198" s="4">
        <v>36826965</v>
      </c>
      <c r="J198" s="5">
        <f t="shared" si="5"/>
        <v>198707</v>
      </c>
    </row>
    <row r="199" spans="2:10" ht="12.75">
      <c r="B199" t="s">
        <v>196</v>
      </c>
      <c r="D199" t="s">
        <v>15</v>
      </c>
      <c r="E199" s="4">
        <v>35.8</v>
      </c>
      <c r="F199" s="4">
        <v>35.8</v>
      </c>
      <c r="G199" s="5">
        <f t="shared" si="4"/>
        <v>0</v>
      </c>
      <c r="H199" s="4">
        <v>31069</v>
      </c>
      <c r="I199" s="4">
        <v>31069</v>
      </c>
      <c r="J199" s="5">
        <f t="shared" si="5"/>
        <v>0</v>
      </c>
    </row>
    <row r="200" spans="2:10" ht="12.75">
      <c r="B200" t="s">
        <v>224</v>
      </c>
      <c r="D200" t="s">
        <v>216</v>
      </c>
      <c r="E200" s="4">
        <v>0</v>
      </c>
      <c r="F200" s="4">
        <v>0</v>
      </c>
      <c r="G200" s="5">
        <f t="shared" si="4"/>
        <v>0</v>
      </c>
      <c r="H200" s="4">
        <v>82212214</v>
      </c>
      <c r="I200" s="4">
        <v>81092339</v>
      </c>
      <c r="J200" s="5">
        <f t="shared" si="5"/>
        <v>1119875</v>
      </c>
    </row>
    <row r="201" spans="2:10" ht="12.75">
      <c r="B201" t="s">
        <v>225</v>
      </c>
      <c r="D201" t="s">
        <v>15</v>
      </c>
      <c r="E201" s="4">
        <v>227</v>
      </c>
      <c r="F201" s="4">
        <v>227</v>
      </c>
      <c r="G201" s="5">
        <f t="shared" si="4"/>
        <v>0</v>
      </c>
      <c r="H201" s="4">
        <v>1908470</v>
      </c>
      <c r="I201" s="4">
        <v>1908470</v>
      </c>
      <c r="J201" s="5">
        <f t="shared" si="5"/>
        <v>0</v>
      </c>
    </row>
    <row r="202" spans="2:10" ht="12.75">
      <c r="B202" t="s">
        <v>226</v>
      </c>
      <c r="D202" t="s">
        <v>15</v>
      </c>
      <c r="E202" s="4">
        <v>1454.4</v>
      </c>
      <c r="F202" s="4">
        <v>1454.4</v>
      </c>
      <c r="G202" s="5">
        <f t="shared" si="4"/>
        <v>0</v>
      </c>
      <c r="H202" s="4">
        <v>1347580</v>
      </c>
      <c r="I202" s="4">
        <v>1347579</v>
      </c>
      <c r="J202" s="5">
        <f t="shared" si="5"/>
        <v>1</v>
      </c>
    </row>
    <row r="203" spans="2:10" ht="12.75">
      <c r="B203" t="s">
        <v>227</v>
      </c>
      <c r="D203" t="s">
        <v>15</v>
      </c>
      <c r="E203" s="4">
        <v>1461.2</v>
      </c>
      <c r="F203" s="4">
        <v>1461.2</v>
      </c>
      <c r="G203" s="5">
        <f t="shared" si="4"/>
        <v>0</v>
      </c>
      <c r="H203" s="4">
        <v>3659016</v>
      </c>
      <c r="I203" s="4">
        <v>3659016</v>
      </c>
      <c r="J203" s="5">
        <f t="shared" si="5"/>
        <v>0</v>
      </c>
    </row>
    <row r="204" spans="2:10" ht="12.75">
      <c r="B204" t="s">
        <v>228</v>
      </c>
      <c r="D204" t="s">
        <v>15</v>
      </c>
      <c r="E204" s="4">
        <v>6643.1</v>
      </c>
      <c r="F204" s="4">
        <v>5917.5</v>
      </c>
      <c r="G204" s="5">
        <f aca="true" t="shared" si="6" ref="G204:G223">E204-F204</f>
        <v>725.6000000000004</v>
      </c>
      <c r="H204" s="4">
        <v>35496220</v>
      </c>
      <c r="I204" s="4">
        <v>34704667</v>
      </c>
      <c r="J204" s="5">
        <f aca="true" t="shared" si="7" ref="J204:J223">H204-I204</f>
        <v>791553</v>
      </c>
    </row>
    <row r="205" spans="2:10" ht="12.75">
      <c r="B205" t="s">
        <v>197</v>
      </c>
      <c r="D205" t="s">
        <v>216</v>
      </c>
      <c r="E205" s="4">
        <v>0</v>
      </c>
      <c r="F205" s="4">
        <v>0</v>
      </c>
      <c r="G205" s="5">
        <f t="shared" si="6"/>
        <v>0</v>
      </c>
      <c r="H205" s="4">
        <v>56673017</v>
      </c>
      <c r="I205" s="4">
        <v>56700708</v>
      </c>
      <c r="J205" s="5">
        <f t="shared" si="7"/>
        <v>-27691</v>
      </c>
    </row>
    <row r="206" spans="2:10" ht="12.75">
      <c r="B206" t="s">
        <v>198</v>
      </c>
      <c r="D206" t="s">
        <v>216</v>
      </c>
      <c r="E206" s="4">
        <v>0</v>
      </c>
      <c r="F206" s="4">
        <v>0</v>
      </c>
      <c r="G206" s="5">
        <f t="shared" si="6"/>
        <v>0</v>
      </c>
      <c r="H206" s="4">
        <v>98413144</v>
      </c>
      <c r="I206" s="4">
        <v>98477742</v>
      </c>
      <c r="J206" s="5">
        <f t="shared" si="7"/>
        <v>-64598</v>
      </c>
    </row>
    <row r="207" spans="2:10" ht="12.75">
      <c r="B207" t="s">
        <v>199</v>
      </c>
      <c r="D207" t="s">
        <v>216</v>
      </c>
      <c r="E207" s="4">
        <v>0</v>
      </c>
      <c r="F207" s="4">
        <v>0</v>
      </c>
      <c r="G207" s="5">
        <f t="shared" si="6"/>
        <v>0</v>
      </c>
      <c r="H207" s="4">
        <v>1098493703</v>
      </c>
      <c r="I207" s="4">
        <v>1096433215</v>
      </c>
      <c r="J207" s="5">
        <f t="shared" si="7"/>
        <v>2060488</v>
      </c>
    </row>
    <row r="208" spans="2:10" ht="12.75">
      <c r="B208" t="s">
        <v>200</v>
      </c>
      <c r="D208" t="s">
        <v>15</v>
      </c>
      <c r="E208" s="4">
        <v>49.7</v>
      </c>
      <c r="F208" s="4">
        <v>49.7</v>
      </c>
      <c r="G208" s="5">
        <f t="shared" si="6"/>
        <v>0</v>
      </c>
      <c r="H208" s="4">
        <v>239556911</v>
      </c>
      <c r="I208" s="4">
        <v>236734174</v>
      </c>
      <c r="J208" s="5">
        <f t="shared" si="7"/>
        <v>2822737</v>
      </c>
    </row>
    <row r="209" spans="2:10" ht="12.75">
      <c r="B209" t="s">
        <v>201</v>
      </c>
      <c r="D209" t="s">
        <v>15</v>
      </c>
      <c r="E209" s="4">
        <v>49</v>
      </c>
      <c r="F209" s="4">
        <v>49</v>
      </c>
      <c r="G209" s="5">
        <f t="shared" si="6"/>
        <v>0</v>
      </c>
      <c r="H209" s="4">
        <v>239553888</v>
      </c>
      <c r="I209" s="4">
        <v>236731151</v>
      </c>
      <c r="J209" s="5">
        <f t="shared" si="7"/>
        <v>2822737</v>
      </c>
    </row>
    <row r="210" spans="2:10" ht="12.75">
      <c r="B210" t="s">
        <v>202</v>
      </c>
      <c r="D210" t="s">
        <v>15</v>
      </c>
      <c r="E210" s="4">
        <v>0.7</v>
      </c>
      <c r="F210" s="4">
        <v>0.7</v>
      </c>
      <c r="G210" s="5">
        <f t="shared" si="6"/>
        <v>0</v>
      </c>
      <c r="H210" s="4">
        <v>3023</v>
      </c>
      <c r="I210" s="4">
        <v>3023</v>
      </c>
      <c r="J210" s="5">
        <f t="shared" si="7"/>
        <v>0</v>
      </c>
    </row>
    <row r="211" spans="2:10" ht="12.75">
      <c r="B211" t="s">
        <v>203</v>
      </c>
      <c r="D211" t="s">
        <v>216</v>
      </c>
      <c r="E211" s="4">
        <v>0</v>
      </c>
      <c r="F211" s="4">
        <v>0</v>
      </c>
      <c r="G211" s="5">
        <f t="shared" si="6"/>
        <v>0</v>
      </c>
      <c r="H211" s="4">
        <v>257461224</v>
      </c>
      <c r="I211" s="4">
        <v>257401944</v>
      </c>
      <c r="J211" s="5">
        <f t="shared" si="7"/>
        <v>59280</v>
      </c>
    </row>
    <row r="212" spans="2:10" ht="12.75">
      <c r="B212" t="s">
        <v>204</v>
      </c>
      <c r="D212" t="s">
        <v>216</v>
      </c>
      <c r="E212" s="4">
        <v>0</v>
      </c>
      <c r="F212" s="4">
        <v>0</v>
      </c>
      <c r="G212" s="5">
        <f t="shared" si="6"/>
        <v>0</v>
      </c>
      <c r="H212" s="4">
        <v>151872062</v>
      </c>
      <c r="I212" s="4">
        <v>151934811</v>
      </c>
      <c r="J212" s="5">
        <f t="shared" si="7"/>
        <v>-62749</v>
      </c>
    </row>
    <row r="213" spans="2:10" ht="12.75">
      <c r="B213" t="s">
        <v>205</v>
      </c>
      <c r="D213" t="s">
        <v>216</v>
      </c>
      <c r="E213" s="4">
        <v>0</v>
      </c>
      <c r="F213" s="4">
        <v>0</v>
      </c>
      <c r="G213" s="5">
        <f t="shared" si="6"/>
        <v>0</v>
      </c>
      <c r="H213" s="4">
        <v>94031941</v>
      </c>
      <c r="I213" s="4">
        <v>93941658</v>
      </c>
      <c r="J213" s="5">
        <f t="shared" si="7"/>
        <v>90283</v>
      </c>
    </row>
    <row r="214" spans="2:10" ht="12.75">
      <c r="B214" t="s">
        <v>206</v>
      </c>
      <c r="D214" t="s">
        <v>15</v>
      </c>
      <c r="E214" s="4">
        <v>6022.2</v>
      </c>
      <c r="F214" s="4">
        <v>6115.2</v>
      </c>
      <c r="G214" s="5">
        <f t="shared" si="6"/>
        <v>-93</v>
      </c>
      <c r="H214" s="4">
        <v>11557221</v>
      </c>
      <c r="I214" s="4">
        <v>11525475</v>
      </c>
      <c r="J214" s="5">
        <f t="shared" si="7"/>
        <v>31746</v>
      </c>
    </row>
    <row r="215" spans="2:10" ht="12.75">
      <c r="B215" t="s">
        <v>207</v>
      </c>
      <c r="D215" t="s">
        <v>15</v>
      </c>
      <c r="E215" s="4">
        <v>7608.6</v>
      </c>
      <c r="F215" s="4">
        <v>7832.4</v>
      </c>
      <c r="G215" s="5">
        <f t="shared" si="6"/>
        <v>-223.79999999999927</v>
      </c>
      <c r="H215" s="4">
        <v>126738248</v>
      </c>
      <c r="I215" s="4">
        <v>128991557</v>
      </c>
      <c r="J215" s="5">
        <f t="shared" si="7"/>
        <v>-2253309</v>
      </c>
    </row>
    <row r="216" spans="2:10" ht="12.75">
      <c r="B216" t="s">
        <v>208</v>
      </c>
      <c r="D216" t="s">
        <v>15</v>
      </c>
      <c r="E216" s="4">
        <v>1877.7</v>
      </c>
      <c r="F216" s="4">
        <v>2104.9</v>
      </c>
      <c r="G216" s="5">
        <f t="shared" si="6"/>
        <v>-227.20000000000005</v>
      </c>
      <c r="H216" s="4">
        <v>54936304</v>
      </c>
      <c r="I216" s="4">
        <v>57176631</v>
      </c>
      <c r="J216" s="5">
        <f t="shared" si="7"/>
        <v>-2240327</v>
      </c>
    </row>
    <row r="217" spans="2:10" ht="12.75">
      <c r="B217" t="s">
        <v>209</v>
      </c>
      <c r="D217" t="s">
        <v>15</v>
      </c>
      <c r="E217" s="4">
        <v>4239.9</v>
      </c>
      <c r="F217" s="4">
        <v>4236.5</v>
      </c>
      <c r="G217" s="5">
        <f t="shared" si="6"/>
        <v>3.399999999999636</v>
      </c>
      <c r="H217" s="4">
        <v>46037422</v>
      </c>
      <c r="I217" s="4">
        <v>46014204</v>
      </c>
      <c r="J217" s="5">
        <f t="shared" si="7"/>
        <v>23218</v>
      </c>
    </row>
    <row r="218" spans="2:10" ht="12.75">
      <c r="B218" t="s">
        <v>210</v>
      </c>
      <c r="D218" t="s">
        <v>15</v>
      </c>
      <c r="E218" s="4">
        <v>1162.7</v>
      </c>
      <c r="F218" s="4">
        <v>1162.7</v>
      </c>
      <c r="G218" s="5">
        <f t="shared" si="6"/>
        <v>0</v>
      </c>
      <c r="H218" s="4">
        <v>20140213</v>
      </c>
      <c r="I218" s="4">
        <v>20176413</v>
      </c>
      <c r="J218" s="5">
        <f t="shared" si="7"/>
        <v>-36200</v>
      </c>
    </row>
    <row r="219" spans="2:10" ht="12.75">
      <c r="B219" t="s">
        <v>211</v>
      </c>
      <c r="D219" t="s">
        <v>15</v>
      </c>
      <c r="E219" s="4">
        <v>328.3</v>
      </c>
      <c r="F219" s="4">
        <v>328.3</v>
      </c>
      <c r="G219" s="5">
        <f t="shared" si="6"/>
        <v>0</v>
      </c>
      <c r="H219" s="4">
        <v>5624309</v>
      </c>
      <c r="I219" s="4">
        <v>5624309</v>
      </c>
      <c r="J219" s="5">
        <f t="shared" si="7"/>
        <v>0</v>
      </c>
    </row>
    <row r="220" spans="2:10" ht="12.75">
      <c r="B220" t="s">
        <v>212</v>
      </c>
      <c r="D220" t="s">
        <v>216</v>
      </c>
      <c r="E220" s="4">
        <v>0</v>
      </c>
      <c r="F220" s="4">
        <v>0</v>
      </c>
      <c r="G220" s="5">
        <f t="shared" si="6"/>
        <v>0</v>
      </c>
      <c r="H220" s="4">
        <v>433483959</v>
      </c>
      <c r="I220" s="4">
        <v>432027549</v>
      </c>
      <c r="J220" s="5">
        <f t="shared" si="7"/>
        <v>1456410</v>
      </c>
    </row>
    <row r="221" spans="2:10" ht="12.75">
      <c r="B221" t="s">
        <v>213</v>
      </c>
      <c r="D221" t="s">
        <v>16</v>
      </c>
      <c r="E221" s="4">
        <v>8446</v>
      </c>
      <c r="F221" s="4">
        <v>8413</v>
      </c>
      <c r="G221" s="5">
        <f t="shared" si="6"/>
        <v>33</v>
      </c>
      <c r="H221" s="4">
        <v>290486815</v>
      </c>
      <c r="I221" s="4">
        <v>289031883</v>
      </c>
      <c r="J221" s="5">
        <f t="shared" si="7"/>
        <v>1454932</v>
      </c>
    </row>
    <row r="222" spans="2:10" ht="12.75">
      <c r="B222" t="s">
        <v>214</v>
      </c>
      <c r="D222" t="s">
        <v>216</v>
      </c>
      <c r="E222" s="4">
        <v>0</v>
      </c>
      <c r="F222" s="4">
        <v>0</v>
      </c>
      <c r="G222" s="5">
        <f t="shared" si="6"/>
        <v>0</v>
      </c>
      <c r="H222" s="4">
        <v>142997144</v>
      </c>
      <c r="I222" s="4">
        <v>142995666</v>
      </c>
      <c r="J222" s="5">
        <f t="shared" si="7"/>
        <v>1478</v>
      </c>
    </row>
    <row r="223" spans="2:10" ht="12.75">
      <c r="B223" t="s">
        <v>215</v>
      </c>
      <c r="D223" t="s">
        <v>216</v>
      </c>
      <c r="E223" s="4">
        <v>0</v>
      </c>
      <c r="F223" s="4">
        <v>0</v>
      </c>
      <c r="G223" s="5">
        <f t="shared" si="6"/>
        <v>0</v>
      </c>
      <c r="H223" s="4">
        <v>41791138</v>
      </c>
      <c r="I223" s="4">
        <v>41815768</v>
      </c>
      <c r="J223" s="5">
        <f t="shared" si="7"/>
        <v>-24630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2007-07-29T12:46:38Z</dcterms:modified>
  <cp:category/>
  <cp:version/>
  <cp:contentType/>
  <cp:contentStatus/>
</cp:coreProperties>
</file>