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2025" windowWidth="15735" windowHeight="6660" activeTab="1"/>
  </bookViews>
  <sheets>
    <sheet name="Initial Colony Survey DiverA" sheetId="1" r:id="rId1"/>
    <sheet name="Tagged Colony Selection DiverB" sheetId="2" r:id="rId2"/>
  </sheets>
  <definedNames/>
  <calcPr fullCalcOnLoad="1"/>
</workbook>
</file>

<file path=xl/sharedStrings.xml><?xml version="1.0" encoding="utf-8"?>
<sst xmlns="http://schemas.openxmlformats.org/spreadsheetml/2006/main" count="137" uniqueCount="51">
  <si>
    <t>Plot 1</t>
  </si>
  <si>
    <t>Plot 2</t>
  </si>
  <si>
    <t>Plot 3</t>
  </si>
  <si>
    <t>Tag #</t>
  </si>
  <si>
    <t>Dist</t>
  </si>
  <si>
    <t>Deg</t>
  </si>
  <si>
    <t>Plot</t>
  </si>
  <si>
    <t>Colony</t>
  </si>
  <si>
    <t>Date________________</t>
  </si>
  <si>
    <t>Site_______________</t>
  </si>
  <si>
    <t>Extra</t>
  </si>
  <si>
    <t>Notes:</t>
  </si>
  <si>
    <t>Random Coordinates:</t>
  </si>
  <si>
    <t>Notes (tag loc., depth, etc)</t>
  </si>
  <si>
    <t xml:space="preserve">Stake Depth: </t>
  </si>
  <si>
    <t>Stake Waypoint#</t>
  </si>
  <si>
    <t>Extra Plot</t>
  </si>
  <si>
    <t>Date____________________</t>
  </si>
  <si>
    <t>X</t>
  </si>
  <si>
    <t>L</t>
  </si>
  <si>
    <t>W</t>
  </si>
  <si>
    <t>H</t>
  </si>
  <si>
    <t>% Live</t>
  </si>
  <si>
    <t>Recent mort*</t>
  </si>
  <si>
    <t>Bleaching**</t>
  </si>
  <si>
    <t xml:space="preserve"> # Snails</t>
  </si>
  <si>
    <t># 3-Spot damsels</t>
  </si>
  <si>
    <t xml:space="preserve"> # Branch Breaks</t>
  </si>
  <si>
    <t>Notes</t>
  </si>
  <si>
    <t>Rank</t>
  </si>
  <si>
    <t>sm</t>
  </si>
  <si>
    <t>med</t>
  </si>
  <si>
    <t>lg</t>
  </si>
  <si>
    <t>xlg</t>
  </si>
  <si>
    <t>Additional Notes:</t>
  </si>
  <si>
    <t>Diver A Tagged Colony Selection</t>
  </si>
  <si>
    <t>Skel anoms***</t>
  </si>
  <si>
    <t>Ad</t>
  </si>
  <si>
    <t>Juv</t>
  </si>
  <si>
    <t>Diver B Tagged Colony Selection</t>
  </si>
  <si>
    <t>Plot _______</t>
  </si>
  <si>
    <t>Site________________________</t>
  </si>
  <si>
    <t>Types</t>
  </si>
  <si>
    <r>
      <t>1</t>
    </r>
    <r>
      <rPr>
        <sz val="9"/>
        <rFont val="Symbol"/>
        <family val="1"/>
      </rPr>
      <t>°</t>
    </r>
  </si>
  <si>
    <r>
      <t>2</t>
    </r>
    <r>
      <rPr>
        <sz val="9"/>
        <rFont val="Symbol"/>
        <family val="1"/>
      </rPr>
      <t>°</t>
    </r>
  </si>
  <si>
    <r>
      <t>3</t>
    </r>
    <r>
      <rPr>
        <sz val="9"/>
        <rFont val="Symbol"/>
        <family val="1"/>
      </rPr>
      <t>°</t>
    </r>
  </si>
  <si>
    <t># Yellowtail damsels</t>
  </si>
  <si>
    <t>Damselfish Impact (Rank)</t>
  </si>
  <si>
    <r>
      <t>*</t>
    </r>
    <r>
      <rPr>
        <sz val="9"/>
        <color indexed="8"/>
        <rFont val="Lucida Sans"/>
        <family val="2"/>
      </rPr>
      <t xml:space="preserve"> </t>
    </r>
    <r>
      <rPr>
        <b/>
        <sz val="9"/>
        <color indexed="8"/>
        <rFont val="Lucida Sans"/>
        <family val="2"/>
      </rPr>
      <t>Recent mortality types:</t>
    </r>
    <r>
      <rPr>
        <sz val="9"/>
        <color indexed="8"/>
        <rFont val="Lucida Sans"/>
        <family val="2"/>
      </rPr>
      <t xml:space="preserve">  WPx= white pox, WBD= white-band, RTL= rapid tissue loss, FS=snail feeding scar, CB=cilliate band, PFB= parrrotfish bites, CL=Cliona lesion, FP=fish poop, Unkn= unknown   </t>
    </r>
    <r>
      <rPr>
        <b/>
        <sz val="9"/>
        <color indexed="8"/>
        <rFont val="Lucida Sans"/>
        <family val="2"/>
      </rPr>
      <t>** Bleaching types:</t>
    </r>
    <r>
      <rPr>
        <sz val="9"/>
        <color indexed="8"/>
        <rFont val="Lucida Sans"/>
        <family val="2"/>
      </rPr>
      <t xml:space="preserve">  Bl= bleached, R= rings, W= wedgies </t>
    </r>
    <r>
      <rPr>
        <b/>
        <sz val="9"/>
        <color indexed="8"/>
        <rFont val="Lucida Sans"/>
        <family val="2"/>
      </rPr>
      <t>***Skeletal anomolies</t>
    </r>
    <r>
      <rPr>
        <sz val="9"/>
        <color indexed="8"/>
        <rFont val="Lucida Sans"/>
        <family val="2"/>
      </rPr>
      <t>: Hp=hyperplasia, Np=neoplasia, DWP=dense white polyps, Unkn=Unknown</t>
    </r>
  </si>
  <si>
    <t>Overgrowth</t>
  </si>
  <si>
    <t>Diver A: Initial Colony Survey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</si>
</sst>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1">
    <font>
      <sz val="10"/>
      <name val="Arial"/>
      <family val="0"/>
    </font>
    <font>
      <u val="single"/>
      <sz val="10"/>
      <color indexed="12"/>
      <name val="Arial"/>
      <family val="0"/>
    </font>
    <font>
      <u val="single"/>
      <sz val="10"/>
      <color indexed="36"/>
      <name val="Arial"/>
      <family val="0"/>
    </font>
    <font>
      <sz val="8"/>
      <name val="Arial"/>
      <family val="0"/>
    </font>
    <font>
      <b/>
      <sz val="12"/>
      <name val="Lucida Sans"/>
      <family val="2"/>
    </font>
    <font>
      <sz val="12"/>
      <name val="Lucida Sans"/>
      <family val="2"/>
    </font>
    <font>
      <sz val="11"/>
      <name val="Lucida Sans"/>
      <family val="2"/>
    </font>
    <font>
      <b/>
      <sz val="14"/>
      <color indexed="12"/>
      <name val="Arial"/>
      <family val="2"/>
    </font>
    <font>
      <b/>
      <sz val="14"/>
      <color indexed="8"/>
      <name val="Arial"/>
      <family val="2"/>
    </font>
    <font>
      <sz val="14"/>
      <color indexed="12"/>
      <name val="Arial"/>
      <family val="2"/>
    </font>
    <font>
      <b/>
      <u val="single"/>
      <sz val="14"/>
      <color indexed="8"/>
      <name val="Arial"/>
      <family val="2"/>
    </font>
    <font>
      <sz val="10"/>
      <color indexed="8"/>
      <name val="Arial"/>
      <family val="0"/>
    </font>
    <font>
      <b/>
      <sz val="11"/>
      <name val="Lucida Sans"/>
      <family val="2"/>
    </font>
    <font>
      <sz val="10"/>
      <name val="Lucida Sans"/>
      <family val="2"/>
    </font>
    <font>
      <sz val="10"/>
      <color indexed="8"/>
      <name val="Lucida Sans"/>
      <family val="2"/>
    </font>
    <font>
      <b/>
      <sz val="9"/>
      <color indexed="8"/>
      <name val="Lucida Sans"/>
      <family val="2"/>
    </font>
    <font>
      <sz val="9"/>
      <color indexed="8"/>
      <name val="Lucida Sans"/>
      <family val="2"/>
    </font>
    <font>
      <sz val="9"/>
      <name val="Lucida Sans"/>
      <family val="2"/>
    </font>
    <font>
      <sz val="12"/>
      <color indexed="8"/>
      <name val="Lucida Sans"/>
      <family val="2"/>
    </font>
    <font>
      <sz val="9"/>
      <name val="Symbol"/>
      <family val="1"/>
    </font>
    <font>
      <sz val="14"/>
      <name val="Arial"/>
      <family val="2"/>
    </font>
  </fonts>
  <fills count="3">
    <fill>
      <patternFill/>
    </fill>
    <fill>
      <patternFill patternType="gray125"/>
    </fill>
    <fill>
      <patternFill patternType="solid">
        <fgColor indexed="22"/>
        <bgColor indexed="64"/>
      </patternFill>
    </fill>
  </fills>
  <borders count="52">
    <border>
      <left/>
      <right/>
      <top/>
      <bottom/>
      <diagonal/>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style="medium"/>
      <top style="medium"/>
      <bottom style="mediu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131">
    <xf numFmtId="0" fontId="0" fillId="0" borderId="0" xfId="0" applyAlignment="1">
      <alignment/>
    </xf>
    <xf numFmtId="0" fontId="5" fillId="0" borderId="0" xfId="0" applyFont="1" applyAlignment="1">
      <alignment/>
    </xf>
    <xf numFmtId="1" fontId="5" fillId="0" borderId="0" xfId="0" applyNumberFormat="1" applyFont="1" applyAlignment="1">
      <alignment/>
    </xf>
    <xf numFmtId="0" fontId="5" fillId="0" borderId="0" xfId="0" applyFont="1" applyFill="1" applyBorder="1" applyAlignment="1">
      <alignment/>
    </xf>
    <xf numFmtId="0" fontId="5" fillId="0" borderId="0" xfId="0" applyFont="1" applyBorder="1" applyAlignment="1">
      <alignment horizontal="center"/>
    </xf>
    <xf numFmtId="1" fontId="4" fillId="0" borderId="0" xfId="0" applyNumberFormat="1" applyFont="1" applyAlignment="1">
      <alignment/>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0" xfId="0" applyFont="1" applyAlignment="1">
      <alignment horizontal="center"/>
    </xf>
    <xf numFmtId="1" fontId="5" fillId="0" borderId="0" xfId="0" applyNumberFormat="1" applyFont="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1" fontId="4" fillId="0" borderId="6" xfId="0" applyNumberFormat="1" applyFont="1" applyBorder="1" applyAlignment="1">
      <alignment horizontal="center"/>
    </xf>
    <xf numFmtId="1" fontId="4" fillId="0" borderId="0" xfId="0" applyNumberFormat="1" applyFont="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1" fontId="5" fillId="0" borderId="8" xfId="0" applyNumberFormat="1" applyFont="1" applyFill="1" applyBorder="1" applyAlignment="1">
      <alignment horizontal="center"/>
    </xf>
    <xf numFmtId="164" fontId="5" fillId="0" borderId="8" xfId="0" applyNumberFormat="1" applyFont="1" applyFill="1" applyBorder="1" applyAlignment="1">
      <alignment horizontal="center"/>
    </xf>
    <xf numFmtId="1" fontId="5" fillId="0" borderId="0" xfId="0" applyNumberFormat="1" applyFont="1" applyAlignment="1">
      <alignment horizontal="center"/>
    </xf>
    <xf numFmtId="1" fontId="5" fillId="2" borderId="8" xfId="0" applyNumberFormat="1" applyFont="1" applyFill="1" applyBorder="1" applyAlignment="1">
      <alignment horizontal="center"/>
    </xf>
    <xf numFmtId="164" fontId="5" fillId="2" borderId="8" xfId="0" applyNumberFormat="1"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6"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0" xfId="0" applyFont="1" applyFill="1" applyBorder="1" applyAlignment="1">
      <alignment horizontal="center"/>
    </xf>
    <xf numFmtId="0" fontId="5" fillId="0" borderId="18" xfId="0" applyFont="1" applyFill="1" applyBorder="1" applyAlignment="1">
      <alignment horizontal="center"/>
    </xf>
    <xf numFmtId="0" fontId="5" fillId="0" borderId="19" xfId="0" applyFont="1" applyFill="1" applyBorder="1" applyAlignment="1">
      <alignment horizontal="center"/>
    </xf>
    <xf numFmtId="0" fontId="5" fillId="0" borderId="0" xfId="0" applyFont="1" applyAlignment="1">
      <alignment vertical="top"/>
    </xf>
    <xf numFmtId="0" fontId="4" fillId="0" borderId="0" xfId="0" applyFont="1" applyFill="1" applyBorder="1" applyAlignment="1">
      <alignment horizontal="left"/>
    </xf>
    <xf numFmtId="0" fontId="5" fillId="0" borderId="20" xfId="0" applyFont="1" applyFill="1" applyBorder="1" applyAlignment="1">
      <alignment/>
    </xf>
    <xf numFmtId="0" fontId="5" fillId="0" borderId="21" xfId="0" applyFont="1" applyFill="1" applyBorder="1" applyAlignment="1">
      <alignment horizontal="center"/>
    </xf>
    <xf numFmtId="0" fontId="5" fillId="0" borderId="0" xfId="0" applyFont="1" applyFill="1" applyBorder="1" applyAlignment="1">
      <alignment/>
    </xf>
    <xf numFmtId="0" fontId="6" fillId="0" borderId="22" xfId="0" applyFont="1" applyFill="1" applyBorder="1" applyAlignment="1">
      <alignment horizontal="center"/>
    </xf>
    <xf numFmtId="1" fontId="5" fillId="0" borderId="0" xfId="0" applyNumberFormat="1" applyFont="1" applyFill="1" applyAlignment="1">
      <alignment horizontal="center"/>
    </xf>
    <xf numFmtId="1" fontId="5" fillId="0" borderId="19" xfId="0" applyNumberFormat="1" applyFont="1" applyFill="1" applyBorder="1" applyAlignment="1">
      <alignment horizontal="center"/>
    </xf>
    <xf numFmtId="0" fontId="5" fillId="0" borderId="18" xfId="0" applyFont="1" applyBorder="1" applyAlignment="1">
      <alignment/>
    </xf>
    <xf numFmtId="0" fontId="5" fillId="0" borderId="18" xfId="0" applyFont="1" applyBorder="1" applyAlignment="1">
      <alignment vertical="top"/>
    </xf>
    <xf numFmtId="0" fontId="5" fillId="0" borderId="8" xfId="0" applyFont="1" applyBorder="1" applyAlignment="1">
      <alignment/>
    </xf>
    <xf numFmtId="0" fontId="5" fillId="0" borderId="19" xfId="0" applyFont="1" applyFill="1" applyBorder="1" applyAlignment="1">
      <alignment/>
    </xf>
    <xf numFmtId="0" fontId="5" fillId="0" borderId="19" xfId="0" applyFont="1" applyFill="1" applyBorder="1" applyAlignment="1">
      <alignment/>
    </xf>
    <xf numFmtId="0" fontId="13" fillId="0" borderId="0" xfId="0" applyFont="1" applyAlignment="1">
      <alignment horizontal="center"/>
    </xf>
    <xf numFmtId="0" fontId="13" fillId="0" borderId="0" xfId="0" applyFont="1" applyAlignment="1">
      <alignment/>
    </xf>
    <xf numFmtId="0" fontId="13" fillId="0" borderId="0" xfId="0" applyFont="1" applyBorder="1" applyAlignment="1">
      <alignment/>
    </xf>
    <xf numFmtId="0" fontId="6" fillId="0" borderId="0" xfId="0" applyFont="1" applyBorder="1" applyAlignment="1">
      <alignment horizontal="left"/>
    </xf>
    <xf numFmtId="0" fontId="13" fillId="0" borderId="6" xfId="0" applyFont="1" applyBorder="1" applyAlignment="1">
      <alignment horizontal="center"/>
    </xf>
    <xf numFmtId="0" fontId="13" fillId="0" borderId="0" xfId="0" applyFont="1" applyAlignment="1">
      <alignment/>
    </xf>
    <xf numFmtId="0" fontId="14" fillId="0" borderId="3" xfId="21" applyFont="1" applyFill="1" applyBorder="1" applyAlignment="1">
      <alignment vertical="center" textRotation="90" wrapText="1"/>
      <protection/>
    </xf>
    <xf numFmtId="0" fontId="14" fillId="0" borderId="4" xfId="21" applyFont="1" applyFill="1" applyBorder="1" applyAlignment="1">
      <alignment horizontal="center" wrapText="1"/>
      <protection/>
    </xf>
    <xf numFmtId="0" fontId="14" fillId="0" borderId="16" xfId="21" applyFont="1" applyFill="1" applyBorder="1" applyAlignment="1">
      <alignment horizontal="center" wrapText="1"/>
      <protection/>
    </xf>
    <xf numFmtId="0" fontId="13" fillId="0" borderId="5" xfId="0" applyFont="1" applyBorder="1" applyAlignment="1">
      <alignment/>
    </xf>
    <xf numFmtId="0" fontId="14" fillId="0" borderId="7" xfId="21" applyFont="1" applyFill="1" applyBorder="1" applyAlignment="1">
      <alignment vertical="center" textRotation="90" wrapText="1"/>
      <protection/>
    </xf>
    <xf numFmtId="0" fontId="14" fillId="0" borderId="8" xfId="21" applyFont="1" applyFill="1" applyBorder="1" applyAlignment="1">
      <alignment horizontal="center" wrapText="1"/>
      <protection/>
    </xf>
    <xf numFmtId="0" fontId="13" fillId="0" borderId="9" xfId="0" applyFont="1" applyBorder="1" applyAlignment="1">
      <alignment/>
    </xf>
    <xf numFmtId="0" fontId="14" fillId="0" borderId="10" xfId="21" applyFont="1" applyFill="1" applyBorder="1" applyAlignment="1">
      <alignment vertical="center" textRotation="90" wrapText="1"/>
      <protection/>
    </xf>
    <xf numFmtId="0" fontId="14" fillId="0" borderId="11" xfId="21" applyFont="1" applyFill="1" applyBorder="1" applyAlignment="1">
      <alignment horizontal="center" wrapText="1"/>
      <protection/>
    </xf>
    <xf numFmtId="0" fontId="13" fillId="0" borderId="12" xfId="0" applyFont="1" applyBorder="1" applyAlignment="1">
      <alignment/>
    </xf>
    <xf numFmtId="0" fontId="13" fillId="0" borderId="0" xfId="0" applyFont="1" applyBorder="1" applyAlignment="1">
      <alignment/>
    </xf>
    <xf numFmtId="0" fontId="12" fillId="0" borderId="0" xfId="0" applyFont="1" applyBorder="1" applyAlignment="1">
      <alignment horizontal="left" wrapText="1"/>
    </xf>
    <xf numFmtId="0" fontId="17" fillId="0" borderId="6" xfId="0" applyFont="1" applyBorder="1" applyAlignment="1">
      <alignment horizontal="center" wrapText="1"/>
    </xf>
    <xf numFmtId="0" fontId="17" fillId="0" borderId="6" xfId="0" applyFont="1" applyBorder="1" applyAlignment="1">
      <alignment horizontal="center"/>
    </xf>
    <xf numFmtId="0" fontId="13" fillId="0" borderId="0" xfId="0" applyFont="1" applyBorder="1" applyAlignment="1">
      <alignment horizontal="center"/>
    </xf>
    <xf numFmtId="0" fontId="15" fillId="0" borderId="0" xfId="21" applyFont="1" applyFill="1" applyBorder="1" applyAlignment="1">
      <alignment vertical="top" wrapText="1"/>
      <protection/>
    </xf>
    <xf numFmtId="0" fontId="6" fillId="0" borderId="23" xfId="0" applyFont="1" applyBorder="1" applyAlignment="1">
      <alignment horizontal="center" vertical="center" textRotation="90" wrapText="1"/>
    </xf>
    <xf numFmtId="0" fontId="5" fillId="0" borderId="24" xfId="0" applyFont="1" applyBorder="1" applyAlignment="1">
      <alignment horizontal="center" vertical="center" textRotation="90"/>
    </xf>
    <xf numFmtId="0" fontId="5" fillId="0" borderId="25" xfId="0" applyFont="1" applyBorder="1" applyAlignment="1">
      <alignment horizontal="center" vertical="center" textRotation="90"/>
    </xf>
    <xf numFmtId="0" fontId="5" fillId="0" borderId="26" xfId="0" applyFont="1" applyBorder="1" applyAlignment="1">
      <alignment horizontal="center" vertical="center" textRotation="90"/>
    </xf>
    <xf numFmtId="0" fontId="13" fillId="0" borderId="11" xfId="0" applyFont="1" applyBorder="1" applyAlignment="1">
      <alignment horizontal="center" textRotation="90"/>
    </xf>
    <xf numFmtId="0" fontId="13" fillId="0" borderId="23" xfId="0" applyFont="1" applyBorder="1" applyAlignment="1">
      <alignment horizontal="center" textRotation="90"/>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textRotation="90" wrapText="1"/>
    </xf>
    <xf numFmtId="0" fontId="6" fillId="0" borderId="30" xfId="0" applyFont="1" applyBorder="1" applyAlignment="1">
      <alignment horizontal="center" vertical="center" textRotation="90" wrapText="1"/>
    </xf>
    <xf numFmtId="0" fontId="6" fillId="0" borderId="31" xfId="0" applyFont="1" applyBorder="1" applyAlignment="1">
      <alignment horizontal="center" vertical="center" textRotation="90" wrapText="1"/>
    </xf>
    <xf numFmtId="0" fontId="6" fillId="0" borderId="32" xfId="0" applyFont="1" applyBorder="1" applyAlignment="1">
      <alignment horizontal="center" vertical="center" textRotation="90" wrapText="1"/>
    </xf>
    <xf numFmtId="0" fontId="6" fillId="0" borderId="33" xfId="0" applyFont="1" applyBorder="1" applyAlignment="1">
      <alignment horizontal="center" vertical="center" textRotation="90" wrapText="1"/>
    </xf>
    <xf numFmtId="0" fontId="6" fillId="0" borderId="34"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35" xfId="0" applyFont="1" applyBorder="1" applyAlignment="1">
      <alignment horizontal="center" vertical="center" textRotation="90" wrapText="1"/>
    </xf>
    <xf numFmtId="0" fontId="6" fillId="0" borderId="36" xfId="0" applyFont="1" applyBorder="1" applyAlignment="1">
      <alignment horizontal="center" vertical="center" textRotation="90"/>
    </xf>
    <xf numFmtId="0" fontId="6" fillId="0" borderId="37" xfId="0" applyFont="1" applyBorder="1" applyAlignment="1">
      <alignment horizontal="center" vertical="center" textRotation="90"/>
    </xf>
    <xf numFmtId="0" fontId="6" fillId="0" borderId="38" xfId="0" applyFont="1" applyBorder="1" applyAlignment="1">
      <alignment horizontal="center" vertical="center" textRotation="90"/>
    </xf>
    <xf numFmtId="0" fontId="6" fillId="0" borderId="29" xfId="0" applyFont="1" applyBorder="1" applyAlignment="1">
      <alignment horizontal="center" vertical="center" textRotation="90"/>
    </xf>
    <xf numFmtId="0" fontId="6" fillId="0" borderId="30" xfId="0" applyFont="1" applyBorder="1" applyAlignment="1">
      <alignment horizontal="center" vertical="center" textRotation="90"/>
    </xf>
    <xf numFmtId="0" fontId="6" fillId="0" borderId="23" xfId="0" applyFont="1" applyBorder="1" applyAlignment="1">
      <alignment horizontal="center" vertical="center" textRotation="90"/>
    </xf>
    <xf numFmtId="0" fontId="6" fillId="0" borderId="39" xfId="0" applyFont="1" applyBorder="1" applyAlignment="1">
      <alignment horizontal="center" vertical="center" textRotation="90" wrapText="1"/>
    </xf>
    <xf numFmtId="0" fontId="6" fillId="0" borderId="40" xfId="0" applyFont="1" applyBorder="1" applyAlignment="1">
      <alignment horizontal="center" vertical="center" textRotation="90" wrapText="1"/>
    </xf>
    <xf numFmtId="0" fontId="6" fillId="0" borderId="41" xfId="0" applyFont="1" applyBorder="1" applyAlignment="1">
      <alignment horizontal="center" vertical="center" textRotation="90"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3" xfId="0" applyFont="1" applyBorder="1" applyAlignment="1">
      <alignment horizontal="center" vertical="center"/>
    </xf>
    <xf numFmtId="0" fontId="6" fillId="0" borderId="4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20" xfId="0" applyFont="1" applyBorder="1" applyAlignment="1">
      <alignment/>
    </xf>
    <xf numFmtId="0" fontId="6" fillId="0" borderId="20" xfId="0" applyFont="1" applyBorder="1" applyAlignment="1">
      <alignment horizontal="left"/>
    </xf>
    <xf numFmtId="0" fontId="6" fillId="0" borderId="27" xfId="0" applyFont="1" applyBorder="1" applyAlignment="1">
      <alignment horizontal="center" vertical="center" textRotation="90" wrapText="1"/>
    </xf>
    <xf numFmtId="0" fontId="6" fillId="0" borderId="44" xfId="0" applyFont="1" applyBorder="1" applyAlignment="1">
      <alignment horizontal="center" vertical="center" textRotation="90" wrapText="1"/>
    </xf>
    <xf numFmtId="0" fontId="6" fillId="0" borderId="28" xfId="0" applyFont="1" applyBorder="1" applyAlignment="1">
      <alignment horizontal="center" vertical="center" textRotation="90" wrapText="1"/>
    </xf>
    <xf numFmtId="0" fontId="12" fillId="0" borderId="0" xfId="0" applyFont="1" applyBorder="1" applyAlignment="1">
      <alignment horizontal="left" wrapText="1"/>
    </xf>
    <xf numFmtId="0" fontId="6" fillId="0" borderId="0" xfId="0" applyFont="1" applyBorder="1" applyAlignment="1">
      <alignment/>
    </xf>
    <xf numFmtId="0" fontId="6" fillId="0" borderId="0" xfId="0" applyFont="1" applyBorder="1" applyAlignment="1">
      <alignment horizontal="left"/>
    </xf>
    <xf numFmtId="0" fontId="14" fillId="0" borderId="45" xfId="21" applyFont="1" applyFill="1" applyBorder="1" applyAlignment="1">
      <alignment vertical="center" textRotation="90" wrapText="1"/>
      <protection/>
    </xf>
    <xf numFmtId="0" fontId="14" fillId="0" borderId="18" xfId="21" applyFont="1" applyFill="1" applyBorder="1" applyAlignment="1">
      <alignment vertical="center" textRotation="90" wrapText="1"/>
      <protection/>
    </xf>
    <xf numFmtId="0" fontId="14" fillId="0" borderId="46" xfId="21" applyFont="1" applyFill="1" applyBorder="1" applyAlignment="1">
      <alignment vertical="center" textRotation="90" wrapText="1"/>
      <protection/>
    </xf>
    <xf numFmtId="0" fontId="14" fillId="0" borderId="45" xfId="21" applyFont="1" applyFill="1" applyBorder="1" applyAlignment="1">
      <alignment horizontal="left" vertical="top" wrapText="1"/>
      <protection/>
    </xf>
    <xf numFmtId="0" fontId="14" fillId="0" borderId="18" xfId="21" applyFont="1" applyFill="1" applyBorder="1" applyAlignment="1">
      <alignment horizontal="left" vertical="top" wrapText="1"/>
      <protection/>
    </xf>
    <xf numFmtId="0" fontId="14" fillId="0" borderId="46" xfId="21" applyFont="1" applyFill="1" applyBorder="1" applyAlignment="1">
      <alignment horizontal="left" vertical="top" wrapText="1"/>
      <protection/>
    </xf>
    <xf numFmtId="0" fontId="15" fillId="0" borderId="47" xfId="21" applyFont="1" applyFill="1" applyBorder="1" applyAlignment="1">
      <alignment vertical="top" wrapText="1"/>
      <protection/>
    </xf>
    <xf numFmtId="0" fontId="15" fillId="0" borderId="40" xfId="21" applyFont="1" applyFill="1" applyBorder="1" applyAlignment="1">
      <alignment vertical="top" wrapText="1"/>
      <protection/>
    </xf>
    <xf numFmtId="0" fontId="15" fillId="0" borderId="48" xfId="21" applyFont="1" applyFill="1" applyBorder="1" applyAlignment="1">
      <alignment vertical="top" wrapText="1"/>
      <protection/>
    </xf>
    <xf numFmtId="0" fontId="18" fillId="0" borderId="45" xfId="21" applyFont="1" applyFill="1" applyBorder="1" applyAlignment="1">
      <alignment horizontal="left" vertical="top" wrapText="1"/>
      <protection/>
    </xf>
    <xf numFmtId="0" fontId="18" fillId="0" borderId="18" xfId="21" applyFont="1" applyFill="1" applyBorder="1" applyAlignment="1">
      <alignment horizontal="left" vertical="top" wrapText="1"/>
      <protection/>
    </xf>
    <xf numFmtId="0" fontId="18" fillId="0" borderId="46" xfId="21" applyFont="1" applyFill="1" applyBorder="1" applyAlignment="1">
      <alignment horizontal="left" vertical="top" wrapText="1"/>
      <protection/>
    </xf>
    <xf numFmtId="0" fontId="14" fillId="0" borderId="49" xfId="21" applyFont="1" applyFill="1" applyBorder="1" applyAlignment="1">
      <alignment vertical="center" textRotation="90" wrapText="1"/>
      <protection/>
    </xf>
    <xf numFmtId="0" fontId="14" fillId="0" borderId="50" xfId="21" applyFont="1" applyFill="1" applyBorder="1" applyAlignment="1">
      <alignment vertical="center" textRotation="90" wrapText="1"/>
      <protection/>
    </xf>
    <xf numFmtId="0" fontId="14" fillId="0" borderId="51" xfId="21" applyFont="1" applyFill="1" applyBorder="1" applyAlignment="1">
      <alignment vertical="center" textRotation="90" wrapText="1"/>
      <protection/>
    </xf>
    <xf numFmtId="0" fontId="6" fillId="0" borderId="29" xfId="0" applyFont="1" applyFill="1" applyBorder="1" applyAlignment="1">
      <alignment horizontal="center" vertical="center" textRotation="90" wrapText="1"/>
    </xf>
    <xf numFmtId="0" fontId="6" fillId="0" borderId="30"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1" fontId="4" fillId="0" borderId="19" xfId="0" applyNumberFormat="1" applyFont="1" applyBorder="1" applyAlignment="1">
      <alignment horizontal="center"/>
    </xf>
    <xf numFmtId="0" fontId="5" fillId="0" borderId="0" xfId="0" applyFont="1" applyFill="1" applyBorder="1" applyAlignment="1">
      <alignment/>
    </xf>
    <xf numFmtId="0" fontId="4" fillId="0" borderId="0" xfId="0" applyFont="1" applyFill="1" applyBorder="1" applyAlignment="1">
      <alignment horizontal="left"/>
    </xf>
    <xf numFmtId="0" fontId="4" fillId="0" borderId="21" xfId="0" applyFont="1" applyFill="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1885950</xdr:colOff>
      <xdr:row>12</xdr:row>
      <xdr:rowOff>200025</xdr:rowOff>
    </xdr:from>
    <xdr:to>
      <xdr:col>26</xdr:col>
      <xdr:colOff>66675</xdr:colOff>
      <xdr:row>14</xdr:row>
      <xdr:rowOff>76200</xdr:rowOff>
    </xdr:to>
    <xdr:sp>
      <xdr:nvSpPr>
        <xdr:cNvPr id="1" name="TextBox 1"/>
        <xdr:cNvSpPr txBox="1">
          <a:spLocks noChangeArrowheads="1"/>
        </xdr:cNvSpPr>
      </xdr:nvSpPr>
      <xdr:spPr>
        <a:xfrm>
          <a:off x="8943975" y="3619500"/>
          <a:ext cx="276225" cy="371475"/>
        </a:xfrm>
        <a:prstGeom prst="rect">
          <a:avLst/>
        </a:prstGeom>
        <a:solidFill>
          <a:srgbClr val="FFFFFF"/>
        </a:solidFill>
        <a:ln w="9525" cmpd="sng">
          <a:noFill/>
        </a:ln>
      </xdr:spPr>
      <xdr:txBody>
        <a:bodyPr vertOverflow="clip" wrap="square" vert="vert270"/>
        <a:p>
          <a:pPr algn="l">
            <a:defRPr/>
          </a:pPr>
          <a:r>
            <a:rPr lang="en-US" cap="none" sz="1400" b="0" i="0" u="none" baseline="0">
              <a:latin typeface="Arial"/>
              <a:ea typeface="Arial"/>
              <a:cs typeface="Arial"/>
            </a:rPr>
            <a:t>A-1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xdr:row>
      <xdr:rowOff>142875</xdr:rowOff>
    </xdr:from>
    <xdr:to>
      <xdr:col>19</xdr:col>
      <xdr:colOff>57150</xdr:colOff>
      <xdr:row>23</xdr:row>
      <xdr:rowOff>57150</xdr:rowOff>
    </xdr:to>
    <xdr:sp>
      <xdr:nvSpPr>
        <xdr:cNvPr id="1" name="TextBox 2"/>
        <xdr:cNvSpPr txBox="1">
          <a:spLocks noChangeArrowheads="1"/>
        </xdr:cNvSpPr>
      </xdr:nvSpPr>
      <xdr:spPr>
        <a:xfrm>
          <a:off x="7134225" y="523875"/>
          <a:ext cx="4200525" cy="395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FF"/>
              </a:solidFill>
              <a:latin typeface="Arial"/>
              <a:ea typeface="Arial"/>
              <a:cs typeface="Arial"/>
            </a:rPr>
            <a:t>To refresh random numbers:
</a:t>
          </a:r>
          <a:r>
            <a:rPr lang="en-US" cap="none" sz="1400" b="1" i="0" u="none" baseline="0">
              <a:solidFill>
                <a:srgbClr val="000000"/>
              </a:solidFill>
              <a:latin typeface="Arial"/>
              <a:ea typeface="Arial"/>
              <a:cs typeface="Arial"/>
            </a:rPr>
            <a:t>Place cursor in any empty cel and hit delete or close the file and open again. Numbers in ALL cells will be refreshed simultaneously. </a:t>
          </a:r>
          <a:r>
            <a:rPr lang="en-US" cap="none" sz="1400" b="1" i="0" u="none" baseline="0">
              <a:solidFill>
                <a:srgbClr val="0000FF"/>
              </a:solidFill>
              <a:latin typeface="Arial"/>
              <a:ea typeface="Arial"/>
              <a:cs typeface="Arial"/>
            </a:rPr>
            <a:t>
To Print: 
-</a:t>
          </a:r>
          <a:r>
            <a:rPr lang="en-US" cap="none" sz="1400" b="1" i="0" u="none" baseline="0">
              <a:solidFill>
                <a:srgbClr val="000000"/>
              </a:solidFill>
              <a:latin typeface="Arial"/>
              <a:ea typeface="Arial"/>
              <a:cs typeface="Arial"/>
            </a:rPr>
            <a:t>Printing </a:t>
          </a:r>
          <a:r>
            <a:rPr lang="en-US" cap="none" sz="1400" b="1" i="0" u="sng" baseline="0">
              <a:solidFill>
                <a:srgbClr val="000000"/>
              </a:solidFill>
              <a:latin typeface="Arial"/>
              <a:ea typeface="Arial"/>
              <a:cs typeface="Arial"/>
            </a:rPr>
            <a:t>double sided</a:t>
          </a:r>
          <a:r>
            <a:rPr lang="en-US" cap="none" sz="1400" b="1" i="0" u="none" baseline="0">
              <a:solidFill>
                <a:srgbClr val="000000"/>
              </a:solidFill>
              <a:latin typeface="Arial"/>
              <a:ea typeface="Arial"/>
              <a:cs typeface="Arial"/>
            </a:rPr>
            <a:t> will print enough coordinates for 1 site. 
</a:t>
          </a:r>
          <a:r>
            <a:rPr lang="en-US" cap="none" sz="1400" b="1" i="0" u="none" baseline="0">
              <a:solidFill>
                <a:srgbClr val="0000FF"/>
              </a:solidFill>
              <a:latin typeface="Arial"/>
              <a:ea typeface="Arial"/>
              <a:cs typeface="Arial"/>
            </a:rPr>
            <a:t>-</a:t>
          </a:r>
          <a:r>
            <a:rPr lang="en-US" cap="none" sz="1400" b="1" i="0" u="none" baseline="0">
              <a:solidFill>
                <a:srgbClr val="000000"/>
              </a:solidFill>
              <a:latin typeface="Arial"/>
              <a:ea typeface="Arial"/>
              <a:cs typeface="Arial"/>
            </a:rPr>
            <a:t>If double sided printing is not an option, select cells A1 to L50 and select 'print selection'. Flip paper and put back in printer's paper feed. Select A51 to L100 and select 'print selection' again. 
</a:t>
          </a:r>
          <a:r>
            <a:rPr lang="en-US" cap="none" sz="1400" b="0" i="0" u="none" baseline="0">
              <a:solidFill>
                <a:srgbClr val="0000FF"/>
              </a:solidFill>
              <a:latin typeface="Arial"/>
              <a:ea typeface="Arial"/>
              <a:cs typeface="Arial"/>
            </a:rPr>
            <a:t>**Note: this text box will not be printed!</a:t>
          </a:r>
        </a:p>
      </xdr:txBody>
    </xdr:sp>
    <xdr:clientData fPrintsWithSheet="0"/>
  </xdr:twoCellAnchor>
  <xdr:twoCellAnchor>
    <xdr:from>
      <xdr:col>5</xdr:col>
      <xdr:colOff>800100</xdr:colOff>
      <xdr:row>49</xdr:row>
      <xdr:rowOff>19050</xdr:rowOff>
    </xdr:from>
    <xdr:to>
      <xdr:col>5</xdr:col>
      <xdr:colOff>1200150</xdr:colOff>
      <xdr:row>50</xdr:row>
      <xdr:rowOff>47625</xdr:rowOff>
    </xdr:to>
    <xdr:sp>
      <xdr:nvSpPr>
        <xdr:cNvPr id="2" name="TextBox 3"/>
        <xdr:cNvSpPr txBox="1">
          <a:spLocks noChangeArrowheads="1"/>
        </xdr:cNvSpPr>
      </xdr:nvSpPr>
      <xdr:spPr>
        <a:xfrm>
          <a:off x="3305175" y="9429750"/>
          <a:ext cx="400050" cy="21907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A-2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52"/>
  <sheetViews>
    <sheetView workbookViewId="0" topLeftCell="A1">
      <selection activeCell="AA15" sqref="AA15"/>
    </sheetView>
  </sheetViews>
  <sheetFormatPr defaultColWidth="9.140625" defaultRowHeight="12.75"/>
  <cols>
    <col min="1" max="1" width="3.28125" style="49" customWidth="1"/>
    <col min="2" max="2" width="4.57421875" style="49" customWidth="1"/>
    <col min="3" max="5" width="4.28125" style="49" customWidth="1"/>
    <col min="6" max="6" width="4.421875" style="49" customWidth="1"/>
    <col min="7" max="7" width="4.00390625" style="49" customWidth="1"/>
    <col min="8" max="10" width="4.8515625" style="49" customWidth="1"/>
    <col min="11" max="11" width="3.8515625" style="49" customWidth="1"/>
    <col min="12" max="13" width="4.57421875" style="49" customWidth="1"/>
    <col min="14" max="14" width="5.57421875" style="49" customWidth="1"/>
    <col min="15" max="15" width="4.57421875" style="49" customWidth="1"/>
    <col min="16" max="16" width="5.8515625" style="49" customWidth="1"/>
    <col min="17" max="21" width="3.57421875" style="49" customWidth="1"/>
    <col min="22" max="22" width="3.8515625" style="49" customWidth="1"/>
    <col min="23" max="23" width="4.140625" style="49" customWidth="1"/>
    <col min="24" max="24" width="3.57421875" style="49" customWidth="1"/>
    <col min="25" max="25" width="3.7109375" style="49" customWidth="1"/>
    <col min="26" max="26" width="31.421875" style="49" customWidth="1"/>
    <col min="27" max="16384" width="9.140625" style="49" customWidth="1"/>
  </cols>
  <sheetData>
    <row r="1" spans="1:26" ht="14.25" customHeight="1">
      <c r="A1" s="106" t="s">
        <v>50</v>
      </c>
      <c r="B1" s="106"/>
      <c r="C1" s="106"/>
      <c r="D1" s="106"/>
      <c r="E1" s="106"/>
      <c r="F1" s="106"/>
      <c r="G1" s="106"/>
      <c r="H1" s="106"/>
      <c r="I1" s="106"/>
      <c r="J1" s="106"/>
      <c r="K1" s="106"/>
      <c r="L1" s="106"/>
      <c r="M1" s="106"/>
      <c r="N1" s="65"/>
      <c r="O1" s="65"/>
      <c r="P1" s="65"/>
      <c r="Q1" s="65"/>
      <c r="R1" s="65"/>
      <c r="S1" s="65"/>
      <c r="T1" s="65"/>
      <c r="U1" s="65"/>
      <c r="V1" s="68"/>
      <c r="W1" s="50"/>
      <c r="X1" s="50"/>
      <c r="Y1" s="50"/>
      <c r="Z1" s="50"/>
    </row>
    <row r="2" spans="1:26" ht="15" thickBot="1">
      <c r="A2" s="107" t="s">
        <v>41</v>
      </c>
      <c r="B2" s="107"/>
      <c r="C2" s="107"/>
      <c r="D2" s="107"/>
      <c r="E2" s="107"/>
      <c r="F2" s="107"/>
      <c r="G2" s="107"/>
      <c r="H2" s="107"/>
      <c r="I2" s="108" t="s">
        <v>40</v>
      </c>
      <c r="J2" s="108"/>
      <c r="K2" s="108"/>
      <c r="L2" s="68"/>
      <c r="M2" s="108" t="s">
        <v>17</v>
      </c>
      <c r="N2" s="108"/>
      <c r="O2" s="108"/>
      <c r="P2" s="108"/>
      <c r="Q2" s="108"/>
      <c r="R2" s="108"/>
      <c r="S2" s="108"/>
      <c r="T2" s="108"/>
      <c r="U2" s="108"/>
      <c r="V2" s="51"/>
      <c r="W2" s="51"/>
      <c r="X2" s="51"/>
      <c r="Y2" s="51"/>
      <c r="Z2" s="50"/>
    </row>
    <row r="3" spans="1:26" ht="72.75" customHeight="1" thickBot="1">
      <c r="A3" s="86" t="s">
        <v>18</v>
      </c>
      <c r="B3" s="89" t="s">
        <v>3</v>
      </c>
      <c r="C3" s="95" t="s">
        <v>19</v>
      </c>
      <c r="D3" s="95" t="s">
        <v>20</v>
      </c>
      <c r="E3" s="95" t="s">
        <v>21</v>
      </c>
      <c r="F3" s="78" t="s">
        <v>22</v>
      </c>
      <c r="G3" s="103" t="s">
        <v>23</v>
      </c>
      <c r="H3" s="104"/>
      <c r="I3" s="104"/>
      <c r="J3" s="105"/>
      <c r="K3" s="92" t="s">
        <v>24</v>
      </c>
      <c r="L3" s="93"/>
      <c r="M3" s="94"/>
      <c r="N3" s="78" t="s">
        <v>47</v>
      </c>
      <c r="O3" s="78" t="s">
        <v>36</v>
      </c>
      <c r="P3" s="124" t="s">
        <v>49</v>
      </c>
      <c r="Q3" s="89" t="s">
        <v>25</v>
      </c>
      <c r="R3" s="80" t="s">
        <v>26</v>
      </c>
      <c r="S3" s="82"/>
      <c r="T3" s="80" t="s">
        <v>46</v>
      </c>
      <c r="U3" s="82"/>
      <c r="V3" s="80" t="s">
        <v>27</v>
      </c>
      <c r="W3" s="81"/>
      <c r="X3" s="81"/>
      <c r="Y3" s="82"/>
      <c r="Z3" s="71" t="s">
        <v>28</v>
      </c>
    </row>
    <row r="4" spans="1:26" ht="13.5" customHeight="1">
      <c r="A4" s="87"/>
      <c r="B4" s="90"/>
      <c r="C4" s="96"/>
      <c r="D4" s="96"/>
      <c r="E4" s="96"/>
      <c r="F4" s="79"/>
      <c r="G4" s="74" t="s">
        <v>29</v>
      </c>
      <c r="H4" s="98" t="s">
        <v>42</v>
      </c>
      <c r="I4" s="99"/>
      <c r="J4" s="100"/>
      <c r="K4" s="74" t="s">
        <v>29</v>
      </c>
      <c r="L4" s="76" t="s">
        <v>42</v>
      </c>
      <c r="M4" s="77"/>
      <c r="N4" s="79"/>
      <c r="O4" s="79"/>
      <c r="P4" s="125"/>
      <c r="Q4" s="90"/>
      <c r="R4" s="83"/>
      <c r="S4" s="85"/>
      <c r="T4" s="83"/>
      <c r="U4" s="85"/>
      <c r="V4" s="83"/>
      <c r="W4" s="84"/>
      <c r="X4" s="84"/>
      <c r="Y4" s="85"/>
      <c r="Z4" s="72"/>
    </row>
    <row r="5" spans="1:26" ht="17.25" customHeight="1" thickBot="1">
      <c r="A5" s="88"/>
      <c r="B5" s="91"/>
      <c r="C5" s="97"/>
      <c r="D5" s="97"/>
      <c r="E5" s="97"/>
      <c r="F5" s="70"/>
      <c r="G5" s="75"/>
      <c r="H5" s="66" t="s">
        <v>43</v>
      </c>
      <c r="I5" s="67" t="s">
        <v>44</v>
      </c>
      <c r="J5" s="67" t="s">
        <v>45</v>
      </c>
      <c r="K5" s="75"/>
      <c r="L5" s="67" t="s">
        <v>43</v>
      </c>
      <c r="M5" s="67" t="s">
        <v>44</v>
      </c>
      <c r="N5" s="70"/>
      <c r="O5" s="70"/>
      <c r="P5" s="126"/>
      <c r="Q5" s="91"/>
      <c r="R5" s="52" t="s">
        <v>37</v>
      </c>
      <c r="S5" s="52" t="s">
        <v>38</v>
      </c>
      <c r="T5" s="52" t="s">
        <v>37</v>
      </c>
      <c r="U5" s="52" t="s">
        <v>38</v>
      </c>
      <c r="V5" s="52" t="s">
        <v>30</v>
      </c>
      <c r="W5" s="52" t="s">
        <v>31</v>
      </c>
      <c r="X5" s="52" t="s">
        <v>32</v>
      </c>
      <c r="Y5" s="52" t="s">
        <v>33</v>
      </c>
      <c r="Z5" s="73"/>
    </row>
    <row r="6" spans="1:27" ht="19.5" customHeight="1">
      <c r="A6" s="58"/>
      <c r="B6" s="59"/>
      <c r="C6" s="59"/>
      <c r="D6" s="59"/>
      <c r="E6" s="59"/>
      <c r="F6" s="59"/>
      <c r="G6" s="59"/>
      <c r="H6" s="59"/>
      <c r="I6" s="59"/>
      <c r="J6" s="59"/>
      <c r="K6" s="59"/>
      <c r="L6" s="59"/>
      <c r="M6" s="59"/>
      <c r="N6" s="59"/>
      <c r="O6" s="59"/>
      <c r="P6" s="59"/>
      <c r="Q6" s="59"/>
      <c r="R6" s="59"/>
      <c r="S6" s="59"/>
      <c r="T6" s="59"/>
      <c r="U6" s="59"/>
      <c r="V6" s="59"/>
      <c r="W6" s="59"/>
      <c r="X6" s="59"/>
      <c r="Y6" s="59"/>
      <c r="Z6" s="60"/>
      <c r="AA6" s="50"/>
    </row>
    <row r="7" spans="1:27" ht="19.5" customHeight="1">
      <c r="A7" s="58"/>
      <c r="B7" s="59"/>
      <c r="C7" s="59"/>
      <c r="D7" s="59"/>
      <c r="E7" s="59"/>
      <c r="F7" s="59"/>
      <c r="G7" s="59"/>
      <c r="H7" s="59"/>
      <c r="I7" s="59"/>
      <c r="J7" s="59"/>
      <c r="K7" s="59"/>
      <c r="L7" s="59"/>
      <c r="M7" s="59"/>
      <c r="N7" s="59"/>
      <c r="O7" s="59"/>
      <c r="P7" s="59"/>
      <c r="Q7" s="59"/>
      <c r="R7" s="59"/>
      <c r="S7" s="59"/>
      <c r="T7" s="59"/>
      <c r="U7" s="59"/>
      <c r="V7" s="59"/>
      <c r="W7" s="59"/>
      <c r="X7" s="59"/>
      <c r="Y7" s="59"/>
      <c r="Z7" s="60"/>
      <c r="AA7" s="50"/>
    </row>
    <row r="8" spans="1:27" ht="19.5" customHeight="1">
      <c r="A8" s="58"/>
      <c r="B8" s="59"/>
      <c r="C8" s="59"/>
      <c r="D8" s="59"/>
      <c r="E8" s="59"/>
      <c r="F8" s="59"/>
      <c r="G8" s="59"/>
      <c r="H8" s="59"/>
      <c r="I8" s="59"/>
      <c r="J8" s="59"/>
      <c r="K8" s="59"/>
      <c r="L8" s="59"/>
      <c r="M8" s="59"/>
      <c r="N8" s="59"/>
      <c r="O8" s="59"/>
      <c r="P8" s="59"/>
      <c r="Q8" s="59"/>
      <c r="R8" s="59"/>
      <c r="S8" s="59"/>
      <c r="T8" s="59"/>
      <c r="U8" s="59"/>
      <c r="V8" s="59"/>
      <c r="W8" s="59"/>
      <c r="X8" s="59"/>
      <c r="Y8" s="59"/>
      <c r="Z8" s="60"/>
      <c r="AA8" s="50"/>
    </row>
    <row r="9" spans="1:27" ht="19.5" customHeight="1">
      <c r="A9" s="58"/>
      <c r="B9" s="59"/>
      <c r="C9" s="59"/>
      <c r="D9" s="59"/>
      <c r="E9" s="59"/>
      <c r="F9" s="59"/>
      <c r="G9" s="59"/>
      <c r="H9" s="59"/>
      <c r="I9" s="59"/>
      <c r="J9" s="59"/>
      <c r="K9" s="59"/>
      <c r="L9" s="59"/>
      <c r="M9" s="59"/>
      <c r="N9" s="59"/>
      <c r="O9" s="59"/>
      <c r="P9" s="59"/>
      <c r="Q9" s="59"/>
      <c r="R9" s="59"/>
      <c r="S9" s="59"/>
      <c r="T9" s="59"/>
      <c r="U9" s="59"/>
      <c r="V9" s="59"/>
      <c r="W9" s="59"/>
      <c r="X9" s="59"/>
      <c r="Y9" s="59"/>
      <c r="Z9" s="60"/>
      <c r="AA9" s="50"/>
    </row>
    <row r="10" spans="1:27" ht="19.5" customHeight="1">
      <c r="A10" s="58"/>
      <c r="B10" s="59"/>
      <c r="C10" s="59"/>
      <c r="D10" s="59"/>
      <c r="E10" s="59"/>
      <c r="F10" s="59"/>
      <c r="G10" s="59"/>
      <c r="H10" s="59"/>
      <c r="I10" s="59"/>
      <c r="J10" s="59"/>
      <c r="K10" s="59"/>
      <c r="L10" s="59"/>
      <c r="M10" s="59"/>
      <c r="N10" s="59"/>
      <c r="O10" s="59"/>
      <c r="P10" s="59"/>
      <c r="Q10" s="59"/>
      <c r="R10" s="59"/>
      <c r="S10" s="59"/>
      <c r="T10" s="59"/>
      <c r="U10" s="59"/>
      <c r="V10" s="59"/>
      <c r="W10" s="59"/>
      <c r="X10" s="59"/>
      <c r="Y10" s="59"/>
      <c r="Z10" s="60"/>
      <c r="AA10" s="50"/>
    </row>
    <row r="11" spans="1:27" ht="19.5" customHeight="1">
      <c r="A11" s="58"/>
      <c r="B11" s="59"/>
      <c r="C11" s="59"/>
      <c r="D11" s="59"/>
      <c r="E11" s="59"/>
      <c r="F11" s="59"/>
      <c r="G11" s="59"/>
      <c r="H11" s="59"/>
      <c r="I11" s="59"/>
      <c r="J11" s="59"/>
      <c r="K11" s="59"/>
      <c r="L11" s="59"/>
      <c r="M11" s="59"/>
      <c r="N11" s="59"/>
      <c r="O11" s="59"/>
      <c r="P11" s="59"/>
      <c r="Q11" s="59"/>
      <c r="R11" s="59"/>
      <c r="S11" s="59"/>
      <c r="T11" s="59"/>
      <c r="U11" s="59"/>
      <c r="V11" s="59"/>
      <c r="W11" s="59"/>
      <c r="X11" s="59"/>
      <c r="Y11" s="59"/>
      <c r="Z11" s="60"/>
      <c r="AA11" s="50"/>
    </row>
    <row r="12" spans="1:27" ht="19.5" customHeight="1">
      <c r="A12" s="58"/>
      <c r="B12" s="59"/>
      <c r="C12" s="59"/>
      <c r="D12" s="59"/>
      <c r="E12" s="59"/>
      <c r="F12" s="59"/>
      <c r="G12" s="59"/>
      <c r="H12" s="59"/>
      <c r="I12" s="59"/>
      <c r="J12" s="59"/>
      <c r="K12" s="59"/>
      <c r="L12" s="59"/>
      <c r="M12" s="59"/>
      <c r="N12" s="59"/>
      <c r="O12" s="59"/>
      <c r="P12" s="59"/>
      <c r="Q12" s="59"/>
      <c r="R12" s="59"/>
      <c r="S12" s="59"/>
      <c r="T12" s="59"/>
      <c r="U12" s="59"/>
      <c r="V12" s="59"/>
      <c r="W12" s="59"/>
      <c r="X12" s="59"/>
      <c r="Y12" s="59"/>
      <c r="Z12" s="60"/>
      <c r="AA12" s="50"/>
    </row>
    <row r="13" spans="1:27" ht="19.5" customHeight="1">
      <c r="A13" s="58"/>
      <c r="B13" s="59"/>
      <c r="C13" s="59"/>
      <c r="D13" s="59"/>
      <c r="E13" s="59"/>
      <c r="F13" s="59"/>
      <c r="G13" s="59"/>
      <c r="H13" s="59"/>
      <c r="I13" s="59"/>
      <c r="J13" s="59"/>
      <c r="K13" s="59"/>
      <c r="L13" s="59"/>
      <c r="M13" s="59"/>
      <c r="N13" s="59"/>
      <c r="O13" s="59"/>
      <c r="P13" s="59"/>
      <c r="Q13" s="59"/>
      <c r="R13" s="59"/>
      <c r="S13" s="59"/>
      <c r="T13" s="59"/>
      <c r="U13" s="59"/>
      <c r="V13" s="59"/>
      <c r="W13" s="59"/>
      <c r="X13" s="59"/>
      <c r="Y13" s="59"/>
      <c r="Z13" s="60"/>
      <c r="AA13" s="50"/>
    </row>
    <row r="14" spans="1:27" ht="19.5" customHeight="1">
      <c r="A14" s="58"/>
      <c r="B14" s="59"/>
      <c r="C14" s="59"/>
      <c r="D14" s="59"/>
      <c r="E14" s="59"/>
      <c r="F14" s="59"/>
      <c r="G14" s="59"/>
      <c r="H14" s="59"/>
      <c r="I14" s="59"/>
      <c r="J14" s="59"/>
      <c r="K14" s="59"/>
      <c r="L14" s="59"/>
      <c r="M14" s="59"/>
      <c r="N14" s="59"/>
      <c r="O14" s="59"/>
      <c r="P14" s="59"/>
      <c r="Q14" s="59"/>
      <c r="R14" s="59"/>
      <c r="S14" s="59"/>
      <c r="T14" s="59"/>
      <c r="U14" s="59"/>
      <c r="V14" s="59"/>
      <c r="W14" s="59"/>
      <c r="X14" s="59"/>
      <c r="Y14" s="59"/>
      <c r="Z14" s="60"/>
      <c r="AA14" s="50"/>
    </row>
    <row r="15" spans="1:27" ht="19.5" customHeight="1">
      <c r="A15" s="58"/>
      <c r="B15" s="59"/>
      <c r="C15" s="59"/>
      <c r="D15" s="59"/>
      <c r="E15" s="59"/>
      <c r="F15" s="59"/>
      <c r="G15" s="59"/>
      <c r="H15" s="59"/>
      <c r="I15" s="59"/>
      <c r="J15" s="59"/>
      <c r="K15" s="59"/>
      <c r="L15" s="59"/>
      <c r="M15" s="59"/>
      <c r="N15" s="59"/>
      <c r="O15" s="59"/>
      <c r="P15" s="59"/>
      <c r="Q15" s="59"/>
      <c r="R15" s="59"/>
      <c r="S15" s="59"/>
      <c r="T15" s="59"/>
      <c r="U15" s="59"/>
      <c r="V15" s="59"/>
      <c r="W15" s="59"/>
      <c r="X15" s="59"/>
      <c r="Y15" s="59"/>
      <c r="Z15" s="60"/>
      <c r="AA15" s="50"/>
    </row>
    <row r="16" spans="1:27" ht="19.5" customHeight="1">
      <c r="A16" s="58"/>
      <c r="B16" s="59"/>
      <c r="C16" s="59"/>
      <c r="D16" s="59"/>
      <c r="E16" s="59"/>
      <c r="F16" s="59"/>
      <c r="G16" s="59"/>
      <c r="H16" s="59"/>
      <c r="I16" s="59"/>
      <c r="J16" s="59"/>
      <c r="K16" s="59"/>
      <c r="L16" s="59"/>
      <c r="M16" s="59"/>
      <c r="N16" s="59"/>
      <c r="O16" s="59"/>
      <c r="P16" s="59"/>
      <c r="Q16" s="59"/>
      <c r="R16" s="59"/>
      <c r="S16" s="59"/>
      <c r="T16" s="59"/>
      <c r="U16" s="59"/>
      <c r="V16" s="59"/>
      <c r="W16" s="59"/>
      <c r="X16" s="59"/>
      <c r="Y16" s="59"/>
      <c r="Z16" s="60"/>
      <c r="AA16" s="50"/>
    </row>
    <row r="17" spans="1:27" ht="19.5" customHeight="1">
      <c r="A17" s="58"/>
      <c r="B17" s="59"/>
      <c r="C17" s="59"/>
      <c r="D17" s="59"/>
      <c r="E17" s="59"/>
      <c r="F17" s="59"/>
      <c r="G17" s="59"/>
      <c r="H17" s="59"/>
      <c r="I17" s="59"/>
      <c r="J17" s="59"/>
      <c r="K17" s="59"/>
      <c r="L17" s="59"/>
      <c r="M17" s="59"/>
      <c r="N17" s="59"/>
      <c r="O17" s="59"/>
      <c r="P17" s="59"/>
      <c r="Q17" s="59"/>
      <c r="R17" s="59"/>
      <c r="S17" s="59"/>
      <c r="T17" s="59"/>
      <c r="U17" s="59"/>
      <c r="V17" s="59"/>
      <c r="W17" s="59"/>
      <c r="X17" s="59"/>
      <c r="Y17" s="59"/>
      <c r="Z17" s="60"/>
      <c r="AA17" s="50"/>
    </row>
    <row r="18" spans="1:27" ht="19.5" customHeight="1">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60"/>
      <c r="AA18" s="50"/>
    </row>
    <row r="19" spans="1:27" ht="19.5" customHeight="1">
      <c r="A19" s="61"/>
      <c r="B19" s="62"/>
      <c r="C19" s="62"/>
      <c r="D19" s="62"/>
      <c r="E19" s="62"/>
      <c r="F19" s="62"/>
      <c r="G19" s="62"/>
      <c r="H19" s="62"/>
      <c r="I19" s="62"/>
      <c r="J19" s="62"/>
      <c r="K19" s="62"/>
      <c r="L19" s="62"/>
      <c r="M19" s="62"/>
      <c r="N19" s="62"/>
      <c r="O19" s="62"/>
      <c r="P19" s="62"/>
      <c r="Q19" s="62"/>
      <c r="R19" s="62"/>
      <c r="S19" s="62"/>
      <c r="T19" s="62"/>
      <c r="U19" s="62"/>
      <c r="V19" s="62"/>
      <c r="W19" s="62"/>
      <c r="X19" s="62"/>
      <c r="Y19" s="62"/>
      <c r="Z19" s="63"/>
      <c r="AA19" s="50"/>
    </row>
    <row r="20" spans="1:27" ht="19.5" customHeight="1">
      <c r="A20" s="118" t="s">
        <v>34</v>
      </c>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20"/>
      <c r="AA20" s="50"/>
    </row>
    <row r="21" spans="1:27" ht="19.5" customHeight="1">
      <c r="A21" s="112"/>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4"/>
      <c r="AA21" s="50"/>
    </row>
    <row r="22" spans="1:27" ht="19.5" customHeight="1">
      <c r="A22" s="112"/>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4"/>
      <c r="AA22" s="50"/>
    </row>
    <row r="23" spans="1:27" ht="19.5" customHeight="1">
      <c r="A23" s="109"/>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1"/>
      <c r="AA23" s="50"/>
    </row>
    <row r="24" spans="1:27" ht="19.5" customHeight="1" thickBot="1">
      <c r="A24" s="121"/>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3"/>
      <c r="AA24" s="50"/>
    </row>
    <row r="25" spans="1:27" s="53" customFormat="1" ht="38.25" customHeight="1" thickBot="1">
      <c r="A25" s="115" t="s">
        <v>48</v>
      </c>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7"/>
      <c r="AA25" s="64"/>
    </row>
    <row r="26" spans="1:27" s="53" customFormat="1" ht="38.25" customHeight="1">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4"/>
    </row>
    <row r="27" spans="1:26" ht="14.25" customHeight="1">
      <c r="A27" s="106" t="s">
        <v>50</v>
      </c>
      <c r="B27" s="106"/>
      <c r="C27" s="106"/>
      <c r="D27" s="106"/>
      <c r="E27" s="106"/>
      <c r="F27" s="106"/>
      <c r="G27" s="106"/>
      <c r="H27" s="106"/>
      <c r="I27" s="106"/>
      <c r="J27" s="106"/>
      <c r="K27" s="106"/>
      <c r="L27" s="106"/>
      <c r="M27" s="106"/>
      <c r="N27" s="65"/>
      <c r="O27" s="65"/>
      <c r="P27" s="65"/>
      <c r="Q27" s="65"/>
      <c r="R27" s="65"/>
      <c r="S27" s="65"/>
      <c r="T27" s="65"/>
      <c r="U27" s="65"/>
      <c r="V27" s="48"/>
      <c r="Y27" s="50"/>
      <c r="Z27" s="50"/>
    </row>
    <row r="28" spans="1:26" ht="15" thickBot="1">
      <c r="A28" s="101" t="s">
        <v>41</v>
      </c>
      <c r="B28" s="101"/>
      <c r="C28" s="101"/>
      <c r="D28" s="101"/>
      <c r="E28" s="101"/>
      <c r="F28" s="101"/>
      <c r="G28" s="101"/>
      <c r="H28" s="101"/>
      <c r="I28" s="102" t="s">
        <v>40</v>
      </c>
      <c r="J28" s="102"/>
      <c r="K28" s="102"/>
      <c r="L28" s="48"/>
      <c r="M28" s="102" t="s">
        <v>17</v>
      </c>
      <c r="N28" s="102"/>
      <c r="O28" s="102"/>
      <c r="P28" s="102"/>
      <c r="Q28" s="102"/>
      <c r="R28" s="102"/>
      <c r="S28" s="102"/>
      <c r="T28" s="102"/>
      <c r="U28" s="102"/>
      <c r="V28" s="51"/>
      <c r="W28" s="51"/>
      <c r="X28" s="51"/>
      <c r="Y28" s="51"/>
      <c r="Z28" s="50"/>
    </row>
    <row r="29" spans="1:26" ht="72.75" customHeight="1" thickBot="1">
      <c r="A29" s="86" t="s">
        <v>18</v>
      </c>
      <c r="B29" s="89" t="s">
        <v>3</v>
      </c>
      <c r="C29" s="95" t="s">
        <v>19</v>
      </c>
      <c r="D29" s="95" t="s">
        <v>20</v>
      </c>
      <c r="E29" s="95" t="s">
        <v>21</v>
      </c>
      <c r="F29" s="78" t="s">
        <v>22</v>
      </c>
      <c r="G29" s="103" t="s">
        <v>23</v>
      </c>
      <c r="H29" s="104"/>
      <c r="I29" s="104"/>
      <c r="J29" s="105"/>
      <c r="K29" s="92" t="s">
        <v>24</v>
      </c>
      <c r="L29" s="93"/>
      <c r="M29" s="94"/>
      <c r="N29" s="78" t="s">
        <v>47</v>
      </c>
      <c r="O29" s="78" t="s">
        <v>36</v>
      </c>
      <c r="P29" s="78" t="s">
        <v>49</v>
      </c>
      <c r="Q29" s="89" t="s">
        <v>25</v>
      </c>
      <c r="R29" s="80" t="s">
        <v>26</v>
      </c>
      <c r="S29" s="82"/>
      <c r="T29" s="80" t="s">
        <v>46</v>
      </c>
      <c r="U29" s="82"/>
      <c r="V29" s="80" t="s">
        <v>27</v>
      </c>
      <c r="W29" s="81"/>
      <c r="X29" s="81"/>
      <c r="Y29" s="82"/>
      <c r="Z29" s="71" t="s">
        <v>28</v>
      </c>
    </row>
    <row r="30" spans="1:26" ht="13.5" customHeight="1">
      <c r="A30" s="87"/>
      <c r="B30" s="90"/>
      <c r="C30" s="96"/>
      <c r="D30" s="96"/>
      <c r="E30" s="96"/>
      <c r="F30" s="79"/>
      <c r="G30" s="74" t="s">
        <v>29</v>
      </c>
      <c r="H30" s="98" t="s">
        <v>42</v>
      </c>
      <c r="I30" s="99"/>
      <c r="J30" s="100"/>
      <c r="K30" s="74" t="s">
        <v>29</v>
      </c>
      <c r="L30" s="76" t="s">
        <v>42</v>
      </c>
      <c r="M30" s="77"/>
      <c r="N30" s="79"/>
      <c r="O30" s="79"/>
      <c r="P30" s="79"/>
      <c r="Q30" s="90"/>
      <c r="R30" s="83"/>
      <c r="S30" s="85"/>
      <c r="T30" s="83"/>
      <c r="U30" s="85"/>
      <c r="V30" s="83"/>
      <c r="W30" s="84"/>
      <c r="X30" s="84"/>
      <c r="Y30" s="85"/>
      <c r="Z30" s="72"/>
    </row>
    <row r="31" spans="1:26" ht="17.25" customHeight="1" thickBot="1">
      <c r="A31" s="88"/>
      <c r="B31" s="91"/>
      <c r="C31" s="97"/>
      <c r="D31" s="97"/>
      <c r="E31" s="97"/>
      <c r="F31" s="70"/>
      <c r="G31" s="75"/>
      <c r="H31" s="66" t="s">
        <v>43</v>
      </c>
      <c r="I31" s="67" t="s">
        <v>44</v>
      </c>
      <c r="J31" s="67" t="s">
        <v>45</v>
      </c>
      <c r="K31" s="75"/>
      <c r="L31" s="67" t="s">
        <v>43</v>
      </c>
      <c r="M31" s="67" t="s">
        <v>44</v>
      </c>
      <c r="N31" s="70"/>
      <c r="O31" s="70"/>
      <c r="P31" s="70"/>
      <c r="Q31" s="91"/>
      <c r="R31" s="52" t="s">
        <v>37</v>
      </c>
      <c r="S31" s="52" t="s">
        <v>38</v>
      </c>
      <c r="T31" s="52" t="s">
        <v>37</v>
      </c>
      <c r="U31" s="52" t="s">
        <v>38</v>
      </c>
      <c r="V31" s="52" t="s">
        <v>30</v>
      </c>
      <c r="W31" s="52" t="s">
        <v>31</v>
      </c>
      <c r="X31" s="52" t="s">
        <v>32</v>
      </c>
      <c r="Y31" s="52" t="s">
        <v>33</v>
      </c>
      <c r="Z31" s="73"/>
    </row>
    <row r="32" spans="1:26" ht="18.75" customHeight="1">
      <c r="A32" s="54"/>
      <c r="B32" s="55"/>
      <c r="C32" s="55"/>
      <c r="D32" s="55"/>
      <c r="E32" s="55"/>
      <c r="F32" s="56"/>
      <c r="G32" s="55"/>
      <c r="H32" s="55"/>
      <c r="I32" s="55"/>
      <c r="J32" s="55"/>
      <c r="K32" s="55"/>
      <c r="L32" s="55"/>
      <c r="M32" s="55"/>
      <c r="N32" s="55"/>
      <c r="O32" s="55"/>
      <c r="P32" s="55"/>
      <c r="Q32" s="55"/>
      <c r="R32" s="55"/>
      <c r="S32" s="55"/>
      <c r="T32" s="55"/>
      <c r="U32" s="55"/>
      <c r="V32" s="55"/>
      <c r="W32" s="55"/>
      <c r="X32" s="55"/>
      <c r="Y32" s="55"/>
      <c r="Z32" s="57"/>
    </row>
    <row r="33" spans="1:26" ht="18.75" customHeight="1">
      <c r="A33" s="58"/>
      <c r="B33" s="59"/>
      <c r="C33" s="59"/>
      <c r="D33" s="59"/>
      <c r="E33" s="59"/>
      <c r="F33" s="59"/>
      <c r="G33" s="59"/>
      <c r="H33" s="59"/>
      <c r="I33" s="59"/>
      <c r="J33" s="59"/>
      <c r="K33" s="59"/>
      <c r="L33" s="59"/>
      <c r="M33" s="59"/>
      <c r="N33" s="59"/>
      <c r="O33" s="59"/>
      <c r="P33" s="59"/>
      <c r="Q33" s="59"/>
      <c r="R33" s="59"/>
      <c r="S33" s="59"/>
      <c r="T33" s="59"/>
      <c r="U33" s="59"/>
      <c r="V33" s="59"/>
      <c r="W33" s="59"/>
      <c r="X33" s="59"/>
      <c r="Y33" s="59"/>
      <c r="Z33" s="60"/>
    </row>
    <row r="34" spans="1:26" ht="18.75" customHeight="1">
      <c r="A34" s="58"/>
      <c r="B34" s="59"/>
      <c r="C34" s="59"/>
      <c r="D34" s="59"/>
      <c r="E34" s="59"/>
      <c r="F34" s="59"/>
      <c r="G34" s="59"/>
      <c r="H34" s="59"/>
      <c r="I34" s="59"/>
      <c r="J34" s="59"/>
      <c r="K34" s="59"/>
      <c r="L34" s="59"/>
      <c r="M34" s="59"/>
      <c r="N34" s="59"/>
      <c r="O34" s="59"/>
      <c r="P34" s="59"/>
      <c r="Q34" s="59"/>
      <c r="R34" s="59"/>
      <c r="S34" s="59"/>
      <c r="T34" s="59"/>
      <c r="U34" s="59"/>
      <c r="V34" s="59"/>
      <c r="W34" s="59"/>
      <c r="X34" s="59"/>
      <c r="Y34" s="59"/>
      <c r="Z34" s="60"/>
    </row>
    <row r="35" spans="1:26" ht="18.75" customHeight="1">
      <c r="A35" s="58"/>
      <c r="B35" s="59"/>
      <c r="C35" s="59"/>
      <c r="D35" s="59"/>
      <c r="E35" s="59"/>
      <c r="F35" s="59"/>
      <c r="G35" s="59"/>
      <c r="H35" s="59"/>
      <c r="I35" s="59"/>
      <c r="J35" s="59"/>
      <c r="K35" s="59"/>
      <c r="L35" s="59"/>
      <c r="M35" s="59"/>
      <c r="N35" s="59"/>
      <c r="O35" s="59"/>
      <c r="P35" s="59"/>
      <c r="Q35" s="59"/>
      <c r="R35" s="59"/>
      <c r="S35" s="59"/>
      <c r="T35" s="59"/>
      <c r="U35" s="59"/>
      <c r="V35" s="59"/>
      <c r="W35" s="59"/>
      <c r="X35" s="59"/>
      <c r="Y35" s="59"/>
      <c r="Z35" s="60"/>
    </row>
    <row r="36" spans="1:26" ht="18.75" customHeight="1">
      <c r="A36" s="58"/>
      <c r="B36" s="59"/>
      <c r="C36" s="59"/>
      <c r="D36" s="59"/>
      <c r="E36" s="59"/>
      <c r="F36" s="59"/>
      <c r="G36" s="59"/>
      <c r="H36" s="59"/>
      <c r="I36" s="59"/>
      <c r="J36" s="59"/>
      <c r="K36" s="59"/>
      <c r="L36" s="59"/>
      <c r="M36" s="59"/>
      <c r="N36" s="59"/>
      <c r="O36" s="59"/>
      <c r="P36" s="59"/>
      <c r="Q36" s="59"/>
      <c r="R36" s="59"/>
      <c r="S36" s="59"/>
      <c r="T36" s="59"/>
      <c r="U36" s="59"/>
      <c r="V36" s="59"/>
      <c r="W36" s="59"/>
      <c r="X36" s="59"/>
      <c r="Y36" s="59"/>
      <c r="Z36" s="60"/>
    </row>
    <row r="37" spans="1:26" ht="18.75" customHeight="1">
      <c r="A37" s="58"/>
      <c r="B37" s="59"/>
      <c r="C37" s="59"/>
      <c r="D37" s="59"/>
      <c r="E37" s="59"/>
      <c r="F37" s="59"/>
      <c r="G37" s="59"/>
      <c r="H37" s="59"/>
      <c r="I37" s="59"/>
      <c r="J37" s="59"/>
      <c r="K37" s="59"/>
      <c r="L37" s="59"/>
      <c r="M37" s="59"/>
      <c r="N37" s="59"/>
      <c r="O37" s="59"/>
      <c r="P37" s="59"/>
      <c r="Q37" s="59"/>
      <c r="R37" s="59"/>
      <c r="S37" s="59"/>
      <c r="T37" s="59"/>
      <c r="U37" s="59"/>
      <c r="V37" s="59"/>
      <c r="W37" s="59"/>
      <c r="X37" s="59"/>
      <c r="Y37" s="59"/>
      <c r="Z37" s="60"/>
    </row>
    <row r="38" spans="1:26" ht="18.75" customHeight="1">
      <c r="A38" s="58"/>
      <c r="B38" s="59"/>
      <c r="C38" s="59"/>
      <c r="D38" s="59"/>
      <c r="E38" s="59"/>
      <c r="F38" s="59"/>
      <c r="G38" s="59"/>
      <c r="H38" s="59"/>
      <c r="I38" s="59"/>
      <c r="J38" s="59"/>
      <c r="K38" s="59"/>
      <c r="L38" s="59"/>
      <c r="M38" s="59"/>
      <c r="N38" s="59"/>
      <c r="O38" s="59"/>
      <c r="P38" s="59"/>
      <c r="Q38" s="59"/>
      <c r="R38" s="59"/>
      <c r="S38" s="59"/>
      <c r="T38" s="59"/>
      <c r="U38" s="59"/>
      <c r="V38" s="59"/>
      <c r="W38" s="59"/>
      <c r="X38" s="59"/>
      <c r="Y38" s="59"/>
      <c r="Z38" s="60"/>
    </row>
    <row r="39" spans="1:26" ht="18.75" customHeight="1">
      <c r="A39" s="58"/>
      <c r="B39" s="59"/>
      <c r="C39" s="59"/>
      <c r="D39" s="59"/>
      <c r="E39" s="59"/>
      <c r="F39" s="59"/>
      <c r="G39" s="59"/>
      <c r="H39" s="59"/>
      <c r="I39" s="59"/>
      <c r="J39" s="59"/>
      <c r="K39" s="59"/>
      <c r="L39" s="59"/>
      <c r="M39" s="59"/>
      <c r="N39" s="59"/>
      <c r="O39" s="59"/>
      <c r="P39" s="59"/>
      <c r="Q39" s="59"/>
      <c r="R39" s="59"/>
      <c r="S39" s="59"/>
      <c r="T39" s="59"/>
      <c r="U39" s="59"/>
      <c r="V39" s="59"/>
      <c r="W39" s="59"/>
      <c r="X39" s="59"/>
      <c r="Y39" s="59"/>
      <c r="Z39" s="60"/>
    </row>
    <row r="40" spans="1:26" ht="18.75" customHeight="1">
      <c r="A40" s="58"/>
      <c r="B40" s="59"/>
      <c r="C40" s="59"/>
      <c r="D40" s="59"/>
      <c r="E40" s="59"/>
      <c r="F40" s="59"/>
      <c r="G40" s="59"/>
      <c r="H40" s="59"/>
      <c r="I40" s="59"/>
      <c r="J40" s="59"/>
      <c r="K40" s="59"/>
      <c r="L40" s="59"/>
      <c r="M40" s="59"/>
      <c r="N40" s="59"/>
      <c r="O40" s="59"/>
      <c r="P40" s="59"/>
      <c r="Q40" s="59"/>
      <c r="R40" s="59"/>
      <c r="S40" s="59"/>
      <c r="T40" s="59"/>
      <c r="U40" s="59"/>
      <c r="V40" s="59"/>
      <c r="W40" s="59"/>
      <c r="X40" s="59"/>
      <c r="Y40" s="59"/>
      <c r="Z40" s="60"/>
    </row>
    <row r="41" spans="1:26" ht="18.75" customHeight="1">
      <c r="A41" s="58"/>
      <c r="B41" s="59"/>
      <c r="C41" s="59"/>
      <c r="D41" s="59"/>
      <c r="E41" s="59"/>
      <c r="F41" s="59"/>
      <c r="G41" s="59"/>
      <c r="H41" s="59"/>
      <c r="I41" s="59"/>
      <c r="J41" s="59"/>
      <c r="K41" s="59"/>
      <c r="L41" s="59"/>
      <c r="M41" s="59"/>
      <c r="N41" s="59"/>
      <c r="O41" s="59"/>
      <c r="P41" s="59"/>
      <c r="Q41" s="59"/>
      <c r="R41" s="59"/>
      <c r="S41" s="59"/>
      <c r="T41" s="59"/>
      <c r="U41" s="59"/>
      <c r="V41" s="59"/>
      <c r="W41" s="59"/>
      <c r="X41" s="59"/>
      <c r="Y41" s="59"/>
      <c r="Z41" s="60"/>
    </row>
    <row r="42" spans="1:26" ht="18.75" customHeight="1">
      <c r="A42" s="58"/>
      <c r="B42" s="59"/>
      <c r="C42" s="59"/>
      <c r="D42" s="59"/>
      <c r="E42" s="59"/>
      <c r="F42" s="59"/>
      <c r="G42" s="59"/>
      <c r="H42" s="59"/>
      <c r="I42" s="59"/>
      <c r="J42" s="59"/>
      <c r="K42" s="59"/>
      <c r="L42" s="59"/>
      <c r="M42" s="59"/>
      <c r="N42" s="59"/>
      <c r="O42" s="59"/>
      <c r="P42" s="59"/>
      <c r="Q42" s="59"/>
      <c r="R42" s="59"/>
      <c r="S42" s="59"/>
      <c r="T42" s="59"/>
      <c r="U42" s="59"/>
      <c r="V42" s="59"/>
      <c r="W42" s="59"/>
      <c r="X42" s="59"/>
      <c r="Y42" s="59"/>
      <c r="Z42" s="60"/>
    </row>
    <row r="43" spans="1:26" ht="18.75" customHeight="1">
      <c r="A43" s="58"/>
      <c r="B43" s="59"/>
      <c r="C43" s="59"/>
      <c r="D43" s="59"/>
      <c r="E43" s="59"/>
      <c r="F43" s="59"/>
      <c r="G43" s="59"/>
      <c r="H43" s="59"/>
      <c r="I43" s="59"/>
      <c r="J43" s="59"/>
      <c r="K43" s="59"/>
      <c r="L43" s="59"/>
      <c r="M43" s="59"/>
      <c r="N43" s="59"/>
      <c r="O43" s="59"/>
      <c r="P43" s="59"/>
      <c r="Q43" s="59"/>
      <c r="R43" s="59"/>
      <c r="S43" s="59"/>
      <c r="T43" s="59"/>
      <c r="U43" s="59"/>
      <c r="V43" s="59"/>
      <c r="W43" s="59"/>
      <c r="X43" s="59"/>
      <c r="Y43" s="59"/>
      <c r="Z43" s="60"/>
    </row>
    <row r="44" spans="1:26" ht="18.75" customHeight="1">
      <c r="A44" s="58"/>
      <c r="B44" s="59"/>
      <c r="C44" s="59"/>
      <c r="D44" s="59"/>
      <c r="E44" s="59"/>
      <c r="F44" s="59"/>
      <c r="G44" s="59"/>
      <c r="H44" s="59"/>
      <c r="I44" s="59"/>
      <c r="J44" s="59"/>
      <c r="K44" s="59"/>
      <c r="L44" s="59"/>
      <c r="M44" s="59"/>
      <c r="N44" s="59"/>
      <c r="O44" s="59"/>
      <c r="P44" s="59"/>
      <c r="Q44" s="59"/>
      <c r="R44" s="59"/>
      <c r="S44" s="59"/>
      <c r="T44" s="59"/>
      <c r="U44" s="59"/>
      <c r="V44" s="59"/>
      <c r="W44" s="59"/>
      <c r="X44" s="59"/>
      <c r="Y44" s="59"/>
      <c r="Z44" s="60"/>
    </row>
    <row r="45" spans="1:26" ht="18.75" customHeight="1">
      <c r="A45" s="58"/>
      <c r="B45" s="59"/>
      <c r="C45" s="59"/>
      <c r="D45" s="59"/>
      <c r="E45" s="59"/>
      <c r="F45" s="59"/>
      <c r="G45" s="59"/>
      <c r="H45" s="59"/>
      <c r="I45" s="59"/>
      <c r="J45" s="59"/>
      <c r="K45" s="59"/>
      <c r="L45" s="59"/>
      <c r="M45" s="59"/>
      <c r="N45" s="59"/>
      <c r="O45" s="59"/>
      <c r="P45" s="59"/>
      <c r="Q45" s="59"/>
      <c r="R45" s="59"/>
      <c r="S45" s="59"/>
      <c r="T45" s="59"/>
      <c r="U45" s="59"/>
      <c r="V45" s="59"/>
      <c r="W45" s="59"/>
      <c r="X45" s="59"/>
      <c r="Y45" s="59"/>
      <c r="Z45" s="60"/>
    </row>
    <row r="46" spans="1:26" ht="18.75" customHeight="1">
      <c r="A46" s="61"/>
      <c r="B46" s="62"/>
      <c r="C46" s="62"/>
      <c r="D46" s="62"/>
      <c r="E46" s="62"/>
      <c r="F46" s="62"/>
      <c r="G46" s="62"/>
      <c r="H46" s="62"/>
      <c r="I46" s="62"/>
      <c r="J46" s="62"/>
      <c r="K46" s="62"/>
      <c r="L46" s="62"/>
      <c r="M46" s="62"/>
      <c r="N46" s="62"/>
      <c r="O46" s="62"/>
      <c r="P46" s="62"/>
      <c r="Q46" s="62"/>
      <c r="R46" s="62"/>
      <c r="S46" s="62"/>
      <c r="T46" s="62"/>
      <c r="U46" s="62"/>
      <c r="V46" s="62"/>
      <c r="W46" s="62"/>
      <c r="X46" s="62"/>
      <c r="Y46" s="62"/>
      <c r="Z46" s="63"/>
    </row>
    <row r="47" spans="1:26" ht="18.75" customHeight="1">
      <c r="A47" s="118" t="s">
        <v>34</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20"/>
    </row>
    <row r="48" spans="1:26" ht="18.75" customHeight="1">
      <c r="A48" s="109"/>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1"/>
    </row>
    <row r="49" spans="1:26" ht="18.75" customHeight="1">
      <c r="A49" s="109"/>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1"/>
    </row>
    <row r="50" spans="1:26" ht="18.75" customHeight="1">
      <c r="A50" s="109"/>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1"/>
    </row>
    <row r="51" spans="1:26" ht="18.75" customHeight="1" thickBot="1">
      <c r="A51" s="121"/>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3"/>
    </row>
    <row r="52" spans="1:26" ht="39.75" customHeight="1" thickBot="1">
      <c r="A52" s="115" t="s">
        <v>48</v>
      </c>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7"/>
    </row>
  </sheetData>
  <mergeCells count="60">
    <mergeCell ref="P3:P5"/>
    <mergeCell ref="N29:N31"/>
    <mergeCell ref="O29:O31"/>
    <mergeCell ref="P29:P31"/>
    <mergeCell ref="A20:Z20"/>
    <mergeCell ref="A22:Z22"/>
    <mergeCell ref="A23:Z23"/>
    <mergeCell ref="A24:Z24"/>
    <mergeCell ref="E3:E5"/>
    <mergeCell ref="F3:F5"/>
    <mergeCell ref="A49:Z49"/>
    <mergeCell ref="A21:Z21"/>
    <mergeCell ref="A52:Z52"/>
    <mergeCell ref="A25:Z25"/>
    <mergeCell ref="A47:Z47"/>
    <mergeCell ref="A48:Z48"/>
    <mergeCell ref="A50:Z50"/>
    <mergeCell ref="A51:Z51"/>
    <mergeCell ref="G29:J29"/>
    <mergeCell ref="A27:M27"/>
    <mergeCell ref="A1:M1"/>
    <mergeCell ref="A2:H2"/>
    <mergeCell ref="I2:K2"/>
    <mergeCell ref="M2:U2"/>
    <mergeCell ref="G3:J3"/>
    <mergeCell ref="G4:G5"/>
    <mergeCell ref="H4:J4"/>
    <mergeCell ref="A3:A5"/>
    <mergeCell ref="B3:B5"/>
    <mergeCell ref="C3:C5"/>
    <mergeCell ref="D3:D5"/>
    <mergeCell ref="Q29:Q31"/>
    <mergeCell ref="F29:F31"/>
    <mergeCell ref="K3:M3"/>
    <mergeCell ref="Q3:Q5"/>
    <mergeCell ref="H30:J30"/>
    <mergeCell ref="A28:H28"/>
    <mergeCell ref="I28:K28"/>
    <mergeCell ref="M28:U28"/>
    <mergeCell ref="R3:S4"/>
    <mergeCell ref="T3:U4"/>
    <mergeCell ref="A29:A31"/>
    <mergeCell ref="B29:B31"/>
    <mergeCell ref="G30:G31"/>
    <mergeCell ref="K30:K31"/>
    <mergeCell ref="K29:M29"/>
    <mergeCell ref="C29:C31"/>
    <mergeCell ref="D29:D31"/>
    <mergeCell ref="E29:E31"/>
    <mergeCell ref="L30:M30"/>
    <mergeCell ref="Z29:Z31"/>
    <mergeCell ref="Z3:Z5"/>
    <mergeCell ref="K4:K5"/>
    <mergeCell ref="L4:M4"/>
    <mergeCell ref="N3:N5"/>
    <mergeCell ref="O3:O5"/>
    <mergeCell ref="V3:Y4"/>
    <mergeCell ref="V29:Y30"/>
    <mergeCell ref="R29:S30"/>
    <mergeCell ref="T29:U30"/>
  </mergeCells>
  <printOptions horizontalCentered="1" verticalCentered="1"/>
  <pageMargins left="0.21" right="0.16" top="0.42" bottom="0.27" header="0.3" footer="0.2"/>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L100"/>
  <sheetViews>
    <sheetView tabSelected="1" workbookViewId="0" topLeftCell="A29">
      <selection activeCell="F48" sqref="F48"/>
    </sheetView>
  </sheetViews>
  <sheetFormatPr defaultColWidth="9.140625" defaultRowHeight="12.75"/>
  <cols>
    <col min="1" max="1" width="6.140625" style="1" customWidth="1"/>
    <col min="2" max="2" width="8.421875" style="1" customWidth="1"/>
    <col min="3" max="4" width="8.00390625" style="1" customWidth="1"/>
    <col min="5" max="5" width="7.00390625" style="1" customWidth="1"/>
    <col min="6" max="6" width="28.00390625" style="1" customWidth="1"/>
    <col min="7" max="7" width="1.1484375" style="1" customWidth="1"/>
    <col min="8" max="8" width="9.8515625" style="2" customWidth="1"/>
    <col min="9" max="9" width="8.8515625" style="2" customWidth="1"/>
    <col min="10" max="10" width="1.1484375" style="2" customWidth="1"/>
    <col min="11" max="12" width="9.28125" style="2" customWidth="1"/>
    <col min="13" max="16384" width="9.140625" style="1" customWidth="1"/>
  </cols>
  <sheetData>
    <row r="1" spans="1:8" ht="15">
      <c r="A1" s="129" t="s">
        <v>39</v>
      </c>
      <c r="B1" s="129"/>
      <c r="C1" s="129"/>
      <c r="D1" s="129"/>
      <c r="E1" s="129"/>
      <c r="F1" s="129"/>
      <c r="H1" s="5" t="s">
        <v>12</v>
      </c>
    </row>
    <row r="2" spans="1:12" ht="15">
      <c r="A2" s="3" t="s">
        <v>9</v>
      </c>
      <c r="B2" s="3"/>
      <c r="C2" s="3"/>
      <c r="D2" s="128" t="s">
        <v>8</v>
      </c>
      <c r="E2" s="128"/>
      <c r="F2" s="128"/>
      <c r="G2" s="4"/>
      <c r="H2" s="127" t="s">
        <v>0</v>
      </c>
      <c r="I2" s="127"/>
      <c r="J2" s="9"/>
      <c r="K2" s="127" t="s">
        <v>1</v>
      </c>
      <c r="L2" s="127"/>
    </row>
    <row r="3" spans="1:12" ht="15.75" thickBot="1">
      <c r="A3" s="3" t="s">
        <v>14</v>
      </c>
      <c r="B3" s="3"/>
      <c r="C3" s="46"/>
      <c r="D3" s="47"/>
      <c r="E3" s="39"/>
      <c r="F3" s="39"/>
      <c r="G3" s="8"/>
      <c r="H3" s="13" t="s">
        <v>5</v>
      </c>
      <c r="I3" s="13" t="s">
        <v>4</v>
      </c>
      <c r="J3" s="14"/>
      <c r="K3" s="13" t="s">
        <v>5</v>
      </c>
      <c r="L3" s="13" t="s">
        <v>4</v>
      </c>
    </row>
    <row r="4" spans="1:12" ht="15.75" thickBot="1">
      <c r="A4" s="3" t="s">
        <v>15</v>
      </c>
      <c r="B4" s="3"/>
      <c r="C4" s="3"/>
      <c r="D4" s="37"/>
      <c r="E4" s="37"/>
      <c r="F4" s="39"/>
      <c r="G4" s="8"/>
      <c r="H4" s="18">
        <f ca="1">INT((RAND()*(71-0)+0))*5</f>
        <v>75</v>
      </c>
      <c r="I4" s="19">
        <f ca="1">INT((RAND()*(15-1)+1))*0.5</f>
        <v>3</v>
      </c>
      <c r="J4" s="20"/>
      <c r="K4" s="18">
        <f ca="1">INT((RAND()*(71-0)+0))*5</f>
        <v>300</v>
      </c>
      <c r="L4" s="19">
        <f ca="1">INT((RAND()*(15-1)+1))*0.5</f>
        <v>4.5</v>
      </c>
    </row>
    <row r="5" spans="1:12" ht="15.75" thickBot="1">
      <c r="A5" s="6" t="s">
        <v>6</v>
      </c>
      <c r="B5" s="7" t="s">
        <v>7</v>
      </c>
      <c r="C5" s="7" t="s">
        <v>3</v>
      </c>
      <c r="D5" s="7" t="s">
        <v>5</v>
      </c>
      <c r="E5" s="7" t="s">
        <v>4</v>
      </c>
      <c r="F5" s="40" t="s">
        <v>13</v>
      </c>
      <c r="G5" s="8"/>
      <c r="H5" s="21">
        <f aca="true" ca="1" t="shared" si="0" ref="H5:H50">INT((RAND()*(71-0)+0))*5</f>
        <v>135</v>
      </c>
      <c r="I5" s="22">
        <f aca="true" ca="1" t="shared" si="1" ref="I5:I50">INT((RAND()*(15-1)+1))*0.5</f>
        <v>4.5</v>
      </c>
      <c r="J5" s="20"/>
      <c r="K5" s="21">
        <f aca="true" ca="1" t="shared" si="2" ref="K5:K50">INT((RAND()*(71-0)+0))*5</f>
        <v>35</v>
      </c>
      <c r="L5" s="22">
        <f aca="true" ca="1" t="shared" si="3" ref="L5:L50">INT((RAND()*(15-1)+1))*0.5</f>
        <v>3</v>
      </c>
    </row>
    <row r="6" spans="1:12" ht="15">
      <c r="A6" s="10">
        <v>1</v>
      </c>
      <c r="B6" s="11">
        <v>1</v>
      </c>
      <c r="C6" s="11"/>
      <c r="D6" s="11"/>
      <c r="E6" s="11"/>
      <c r="F6" s="12"/>
      <c r="G6" s="8"/>
      <c r="H6" s="18">
        <f ca="1" t="shared" si="0"/>
        <v>260</v>
      </c>
      <c r="I6" s="19">
        <f ca="1" t="shared" si="1"/>
        <v>5</v>
      </c>
      <c r="J6" s="20"/>
      <c r="K6" s="18">
        <f ca="1" t="shared" si="2"/>
        <v>105</v>
      </c>
      <c r="L6" s="19">
        <f ca="1" t="shared" si="3"/>
        <v>3.5</v>
      </c>
    </row>
    <row r="7" spans="1:12" ht="15">
      <c r="A7" s="15">
        <v>1</v>
      </c>
      <c r="B7" s="16">
        <v>2</v>
      </c>
      <c r="C7" s="16"/>
      <c r="D7" s="16"/>
      <c r="E7" s="16"/>
      <c r="F7" s="17"/>
      <c r="G7" s="8"/>
      <c r="H7" s="21">
        <f ca="1" t="shared" si="0"/>
        <v>135</v>
      </c>
      <c r="I7" s="22">
        <f ca="1" t="shared" si="1"/>
        <v>1.5</v>
      </c>
      <c r="J7" s="20"/>
      <c r="K7" s="21">
        <f ca="1" t="shared" si="2"/>
        <v>215</v>
      </c>
      <c r="L7" s="22">
        <f ca="1" t="shared" si="3"/>
        <v>0.5</v>
      </c>
    </row>
    <row r="8" spans="1:12" ht="15">
      <c r="A8" s="15">
        <v>1</v>
      </c>
      <c r="B8" s="16">
        <v>3</v>
      </c>
      <c r="C8" s="16"/>
      <c r="D8" s="16"/>
      <c r="E8" s="16"/>
      <c r="F8" s="17"/>
      <c r="G8" s="8"/>
      <c r="H8" s="18">
        <f ca="1" t="shared" si="0"/>
        <v>110</v>
      </c>
      <c r="I8" s="19">
        <f ca="1" t="shared" si="1"/>
        <v>3.5</v>
      </c>
      <c r="J8" s="20"/>
      <c r="K8" s="18">
        <f ca="1" t="shared" si="2"/>
        <v>240</v>
      </c>
      <c r="L8" s="19">
        <f ca="1" t="shared" si="3"/>
        <v>4</v>
      </c>
    </row>
    <row r="9" spans="1:12" ht="15">
      <c r="A9" s="15">
        <v>1</v>
      </c>
      <c r="B9" s="16">
        <v>4</v>
      </c>
      <c r="C9" s="16"/>
      <c r="D9" s="16"/>
      <c r="E9" s="16"/>
      <c r="F9" s="17"/>
      <c r="G9" s="8"/>
      <c r="H9" s="21">
        <f ca="1" t="shared" si="0"/>
        <v>190</v>
      </c>
      <c r="I9" s="22">
        <f ca="1" t="shared" si="1"/>
        <v>0.5</v>
      </c>
      <c r="J9" s="20"/>
      <c r="K9" s="21">
        <f ca="1" t="shared" si="2"/>
        <v>30</v>
      </c>
      <c r="L9" s="22">
        <f ca="1" t="shared" si="3"/>
        <v>4.5</v>
      </c>
    </row>
    <row r="10" spans="1:12" ht="15">
      <c r="A10" s="15">
        <v>1</v>
      </c>
      <c r="B10" s="16">
        <v>5</v>
      </c>
      <c r="C10" s="16"/>
      <c r="D10" s="16"/>
      <c r="E10" s="16"/>
      <c r="F10" s="17"/>
      <c r="G10" s="8"/>
      <c r="H10" s="18">
        <f ca="1" t="shared" si="0"/>
        <v>275</v>
      </c>
      <c r="I10" s="19">
        <f ca="1" t="shared" si="1"/>
        <v>1.5</v>
      </c>
      <c r="J10" s="20"/>
      <c r="K10" s="18">
        <f ca="1" t="shared" si="2"/>
        <v>10</v>
      </c>
      <c r="L10" s="19">
        <f ca="1" t="shared" si="3"/>
        <v>0.5</v>
      </c>
    </row>
    <row r="11" spans="1:12" ht="15">
      <c r="A11" s="15">
        <v>1</v>
      </c>
      <c r="B11" s="16">
        <v>6</v>
      </c>
      <c r="C11" s="16"/>
      <c r="D11" s="16"/>
      <c r="E11" s="16"/>
      <c r="F11" s="17"/>
      <c r="G11" s="8"/>
      <c r="H11" s="21">
        <f ca="1" t="shared" si="0"/>
        <v>175</v>
      </c>
      <c r="I11" s="22">
        <f ca="1" t="shared" si="1"/>
        <v>4</v>
      </c>
      <c r="J11" s="20"/>
      <c r="K11" s="21">
        <f ca="1" t="shared" si="2"/>
        <v>85</v>
      </c>
      <c r="L11" s="22">
        <f ca="1" t="shared" si="3"/>
        <v>2</v>
      </c>
    </row>
    <row r="12" spans="1:12" ht="15">
      <c r="A12" s="15">
        <v>1</v>
      </c>
      <c r="B12" s="16">
        <v>7</v>
      </c>
      <c r="C12" s="16"/>
      <c r="D12" s="16"/>
      <c r="E12" s="16"/>
      <c r="F12" s="17"/>
      <c r="G12" s="8"/>
      <c r="H12" s="18">
        <f ca="1" t="shared" si="0"/>
        <v>140</v>
      </c>
      <c r="I12" s="19">
        <f ca="1" t="shared" si="1"/>
        <v>2.5</v>
      </c>
      <c r="J12" s="20"/>
      <c r="K12" s="18">
        <f ca="1" t="shared" si="2"/>
        <v>125</v>
      </c>
      <c r="L12" s="19">
        <f ca="1" t="shared" si="3"/>
        <v>7</v>
      </c>
    </row>
    <row r="13" spans="1:12" ht="15">
      <c r="A13" s="15">
        <v>1</v>
      </c>
      <c r="B13" s="16">
        <v>8</v>
      </c>
      <c r="C13" s="16"/>
      <c r="D13" s="16"/>
      <c r="E13" s="16"/>
      <c r="F13" s="17"/>
      <c r="G13" s="8"/>
      <c r="H13" s="21">
        <f ca="1" t="shared" si="0"/>
        <v>200</v>
      </c>
      <c r="I13" s="22">
        <f ca="1" t="shared" si="1"/>
        <v>6.5</v>
      </c>
      <c r="J13" s="20"/>
      <c r="K13" s="21">
        <f ca="1" t="shared" si="2"/>
        <v>225</v>
      </c>
      <c r="L13" s="22">
        <f ca="1" t="shared" si="3"/>
        <v>1.5</v>
      </c>
    </row>
    <row r="14" spans="1:12" ht="15">
      <c r="A14" s="15">
        <v>1</v>
      </c>
      <c r="B14" s="16">
        <v>9</v>
      </c>
      <c r="C14" s="16"/>
      <c r="D14" s="16"/>
      <c r="E14" s="16"/>
      <c r="F14" s="17"/>
      <c r="G14" s="8"/>
      <c r="H14" s="18">
        <f ca="1" t="shared" si="0"/>
        <v>225</v>
      </c>
      <c r="I14" s="19">
        <f ca="1" t="shared" si="1"/>
        <v>5</v>
      </c>
      <c r="J14" s="20"/>
      <c r="K14" s="18">
        <f ca="1" t="shared" si="2"/>
        <v>310</v>
      </c>
      <c r="L14" s="19">
        <f ca="1" t="shared" si="3"/>
        <v>2.5</v>
      </c>
    </row>
    <row r="15" spans="1:12" ht="15">
      <c r="A15" s="15">
        <v>1</v>
      </c>
      <c r="B15" s="16">
        <v>10</v>
      </c>
      <c r="C15" s="16"/>
      <c r="D15" s="16"/>
      <c r="E15" s="16"/>
      <c r="F15" s="17"/>
      <c r="G15" s="8"/>
      <c r="H15" s="21">
        <f ca="1" t="shared" si="0"/>
        <v>225</v>
      </c>
      <c r="I15" s="22">
        <f ca="1" t="shared" si="1"/>
        <v>7</v>
      </c>
      <c r="J15" s="20"/>
      <c r="K15" s="21">
        <f ca="1" t="shared" si="2"/>
        <v>30</v>
      </c>
      <c r="L15" s="22">
        <f ca="1" t="shared" si="3"/>
        <v>1</v>
      </c>
    </row>
    <row r="16" spans="1:12" ht="15">
      <c r="A16" s="15">
        <v>1</v>
      </c>
      <c r="B16" s="16">
        <v>11</v>
      </c>
      <c r="C16" s="16"/>
      <c r="D16" s="16"/>
      <c r="E16" s="16"/>
      <c r="F16" s="17"/>
      <c r="G16" s="8"/>
      <c r="H16" s="18">
        <f ca="1" t="shared" si="0"/>
        <v>270</v>
      </c>
      <c r="I16" s="19">
        <f ca="1" t="shared" si="1"/>
        <v>4.5</v>
      </c>
      <c r="J16" s="20"/>
      <c r="K16" s="18">
        <f ca="1" t="shared" si="2"/>
        <v>280</v>
      </c>
      <c r="L16" s="19">
        <f ca="1" t="shared" si="3"/>
        <v>3.5</v>
      </c>
    </row>
    <row r="17" spans="1:12" ht="15">
      <c r="A17" s="15">
        <v>1</v>
      </c>
      <c r="B17" s="16">
        <v>12</v>
      </c>
      <c r="C17" s="16"/>
      <c r="D17" s="16"/>
      <c r="E17" s="16"/>
      <c r="F17" s="17"/>
      <c r="G17" s="8"/>
      <c r="H17" s="21">
        <f ca="1" t="shared" si="0"/>
        <v>40</v>
      </c>
      <c r="I17" s="22">
        <f ca="1" t="shared" si="1"/>
        <v>5.5</v>
      </c>
      <c r="J17" s="20"/>
      <c r="K17" s="21">
        <f ca="1" t="shared" si="2"/>
        <v>125</v>
      </c>
      <c r="L17" s="22">
        <f ca="1" t="shared" si="3"/>
        <v>6.5</v>
      </c>
    </row>
    <row r="18" spans="1:12" ht="15">
      <c r="A18" s="23"/>
      <c r="B18" s="24"/>
      <c r="C18" s="24"/>
      <c r="D18" s="24"/>
      <c r="E18" s="24"/>
      <c r="F18" s="25"/>
      <c r="G18" s="8"/>
      <c r="H18" s="18">
        <f ca="1" t="shared" si="0"/>
        <v>280</v>
      </c>
      <c r="I18" s="19">
        <f ca="1" t="shared" si="1"/>
        <v>1.5</v>
      </c>
      <c r="J18" s="20"/>
      <c r="K18" s="18">
        <f ca="1" t="shared" si="2"/>
        <v>245</v>
      </c>
      <c r="L18" s="19">
        <f ca="1" t="shared" si="3"/>
        <v>6.5</v>
      </c>
    </row>
    <row r="19" spans="1:12" ht="15">
      <c r="A19" s="23"/>
      <c r="B19" s="24"/>
      <c r="C19" s="24"/>
      <c r="D19" s="24"/>
      <c r="E19" s="24"/>
      <c r="F19" s="25"/>
      <c r="G19" s="8"/>
      <c r="H19" s="21">
        <f ca="1" t="shared" si="0"/>
        <v>345</v>
      </c>
      <c r="I19" s="22">
        <f ca="1" t="shared" si="1"/>
        <v>1</v>
      </c>
      <c r="J19" s="20"/>
      <c r="K19" s="21">
        <f ca="1" t="shared" si="2"/>
        <v>150</v>
      </c>
      <c r="L19" s="22">
        <f ca="1" t="shared" si="3"/>
        <v>5</v>
      </c>
    </row>
    <row r="20" spans="1:12" ht="15.75" thickBot="1">
      <c r="A20" s="26"/>
      <c r="B20" s="27"/>
      <c r="C20" s="27"/>
      <c r="D20" s="27"/>
      <c r="E20" s="27"/>
      <c r="F20" s="28"/>
      <c r="G20" s="8"/>
      <c r="H20" s="18">
        <f ca="1" t="shared" si="0"/>
        <v>60</v>
      </c>
      <c r="I20" s="19">
        <f ca="1" t="shared" si="1"/>
        <v>3</v>
      </c>
      <c r="J20" s="20"/>
      <c r="K20" s="18">
        <f ca="1" t="shared" si="2"/>
        <v>15</v>
      </c>
      <c r="L20" s="19">
        <f ca="1" t="shared" si="3"/>
        <v>5</v>
      </c>
    </row>
    <row r="21" spans="1:12" ht="15">
      <c r="A21" s="32"/>
      <c r="B21" s="32"/>
      <c r="C21" s="32"/>
      <c r="D21" s="32"/>
      <c r="E21" s="32"/>
      <c r="F21" s="32"/>
      <c r="G21" s="8"/>
      <c r="H21" s="21">
        <f ca="1" t="shared" si="0"/>
        <v>30</v>
      </c>
      <c r="I21" s="22">
        <f ca="1" t="shared" si="1"/>
        <v>1.5</v>
      </c>
      <c r="J21" s="20"/>
      <c r="K21" s="21">
        <f ca="1" t="shared" si="2"/>
        <v>20</v>
      </c>
      <c r="L21" s="22">
        <f ca="1" t="shared" si="3"/>
        <v>5</v>
      </c>
    </row>
    <row r="22" spans="1:12" ht="15">
      <c r="A22" s="3" t="s">
        <v>9</v>
      </c>
      <c r="B22" s="3"/>
      <c r="C22" s="3"/>
      <c r="D22" s="128" t="s">
        <v>8</v>
      </c>
      <c r="E22" s="128"/>
      <c r="F22" s="128"/>
      <c r="G22" s="8"/>
      <c r="H22" s="18">
        <f ca="1" t="shared" si="0"/>
        <v>175</v>
      </c>
      <c r="I22" s="19">
        <f ca="1" t="shared" si="1"/>
        <v>4</v>
      </c>
      <c r="J22" s="20"/>
      <c r="K22" s="18">
        <f ca="1" t="shared" si="2"/>
        <v>260</v>
      </c>
      <c r="L22" s="19">
        <f ca="1" t="shared" si="3"/>
        <v>1.5</v>
      </c>
    </row>
    <row r="23" spans="1:12" ht="15">
      <c r="A23" s="3" t="s">
        <v>14</v>
      </c>
      <c r="B23" s="3"/>
      <c r="C23" s="46"/>
      <c r="D23" s="47"/>
      <c r="E23" s="39"/>
      <c r="F23" s="32"/>
      <c r="G23" s="8"/>
      <c r="H23" s="21">
        <f ca="1" t="shared" si="0"/>
        <v>115</v>
      </c>
      <c r="I23" s="22">
        <f ca="1" t="shared" si="1"/>
        <v>3.5</v>
      </c>
      <c r="J23" s="20"/>
      <c r="K23" s="21">
        <f ca="1" t="shared" si="2"/>
        <v>290</v>
      </c>
      <c r="L23" s="22">
        <f ca="1" t="shared" si="3"/>
        <v>2</v>
      </c>
    </row>
    <row r="24" spans="1:12" ht="15.75" thickBot="1">
      <c r="A24" s="3" t="s">
        <v>15</v>
      </c>
      <c r="C24" s="3"/>
      <c r="D24" s="39"/>
      <c r="E24" s="39"/>
      <c r="F24" s="32"/>
      <c r="G24" s="8"/>
      <c r="H24" s="18">
        <f ca="1" t="shared" si="0"/>
        <v>35</v>
      </c>
      <c r="I24" s="19">
        <f ca="1" t="shared" si="1"/>
        <v>2</v>
      </c>
      <c r="J24" s="20"/>
      <c r="K24" s="18">
        <f ca="1" t="shared" si="2"/>
        <v>20</v>
      </c>
      <c r="L24" s="19">
        <f ca="1" t="shared" si="3"/>
        <v>0.5</v>
      </c>
    </row>
    <row r="25" spans="1:12" ht="15.75" thickBot="1">
      <c r="A25" s="6" t="s">
        <v>6</v>
      </c>
      <c r="B25" s="7" t="s">
        <v>7</v>
      </c>
      <c r="C25" s="7" t="s">
        <v>3</v>
      </c>
      <c r="D25" s="7" t="s">
        <v>5</v>
      </c>
      <c r="E25" s="7" t="s">
        <v>4</v>
      </c>
      <c r="F25" s="40" t="s">
        <v>13</v>
      </c>
      <c r="G25" s="8"/>
      <c r="H25" s="21">
        <f ca="1" t="shared" si="0"/>
        <v>235</v>
      </c>
      <c r="I25" s="22">
        <f ca="1" t="shared" si="1"/>
        <v>6</v>
      </c>
      <c r="J25" s="20"/>
      <c r="K25" s="21">
        <f ca="1" t="shared" si="2"/>
        <v>20</v>
      </c>
      <c r="L25" s="22">
        <f ca="1" t="shared" si="3"/>
        <v>6.5</v>
      </c>
    </row>
    <row r="26" spans="1:12" ht="15">
      <c r="A26" s="29">
        <v>2</v>
      </c>
      <c r="B26" s="30">
        <v>1</v>
      </c>
      <c r="C26" s="30"/>
      <c r="D26" s="30"/>
      <c r="E26" s="30"/>
      <c r="F26" s="31"/>
      <c r="G26" s="8"/>
      <c r="H26" s="18">
        <f ca="1" t="shared" si="0"/>
        <v>85</v>
      </c>
      <c r="I26" s="19">
        <f ca="1" t="shared" si="1"/>
        <v>5</v>
      </c>
      <c r="J26" s="20"/>
      <c r="K26" s="18">
        <f ca="1" t="shared" si="2"/>
        <v>300</v>
      </c>
      <c r="L26" s="19">
        <f ca="1" t="shared" si="3"/>
        <v>3</v>
      </c>
    </row>
    <row r="27" spans="1:12" ht="15">
      <c r="A27" s="15">
        <v>2</v>
      </c>
      <c r="B27" s="16">
        <v>2</v>
      </c>
      <c r="C27" s="16"/>
      <c r="D27" s="16"/>
      <c r="E27" s="16"/>
      <c r="F27" s="17"/>
      <c r="G27" s="8"/>
      <c r="H27" s="21">
        <f ca="1" t="shared" si="0"/>
        <v>40</v>
      </c>
      <c r="I27" s="22">
        <f ca="1" t="shared" si="1"/>
        <v>2</v>
      </c>
      <c r="J27" s="20"/>
      <c r="K27" s="21">
        <f ca="1" t="shared" si="2"/>
        <v>215</v>
      </c>
      <c r="L27" s="22">
        <f ca="1" t="shared" si="3"/>
        <v>0.5</v>
      </c>
    </row>
    <row r="28" spans="1:12" ht="15">
      <c r="A28" s="15">
        <v>2</v>
      </c>
      <c r="B28" s="16">
        <v>3</v>
      </c>
      <c r="C28" s="16"/>
      <c r="D28" s="16"/>
      <c r="E28" s="16"/>
      <c r="F28" s="17"/>
      <c r="G28" s="8"/>
      <c r="H28" s="18">
        <f ca="1" t="shared" si="0"/>
        <v>110</v>
      </c>
      <c r="I28" s="19">
        <f ca="1" t="shared" si="1"/>
        <v>2</v>
      </c>
      <c r="J28" s="20"/>
      <c r="K28" s="18">
        <f ca="1" t="shared" si="2"/>
        <v>80</v>
      </c>
      <c r="L28" s="19">
        <f ca="1" t="shared" si="3"/>
        <v>0.5</v>
      </c>
    </row>
    <row r="29" spans="1:12" ht="15">
      <c r="A29" s="15">
        <v>2</v>
      </c>
      <c r="B29" s="16">
        <v>4</v>
      </c>
      <c r="C29" s="16"/>
      <c r="D29" s="16"/>
      <c r="E29" s="16"/>
      <c r="F29" s="17"/>
      <c r="G29" s="8"/>
      <c r="H29" s="21">
        <f ca="1" t="shared" si="0"/>
        <v>190</v>
      </c>
      <c r="I29" s="22">
        <f ca="1" t="shared" si="1"/>
        <v>6</v>
      </c>
      <c r="J29" s="20"/>
      <c r="K29" s="21">
        <f ca="1" t="shared" si="2"/>
        <v>305</v>
      </c>
      <c r="L29" s="22">
        <f ca="1" t="shared" si="3"/>
        <v>3.5</v>
      </c>
    </row>
    <row r="30" spans="1:12" ht="15.75" customHeight="1">
      <c r="A30" s="15">
        <v>2</v>
      </c>
      <c r="B30" s="16">
        <v>5</v>
      </c>
      <c r="C30" s="16"/>
      <c r="D30" s="16"/>
      <c r="E30" s="16"/>
      <c r="F30" s="17"/>
      <c r="G30" s="8"/>
      <c r="H30" s="18">
        <f ca="1" t="shared" si="0"/>
        <v>0</v>
      </c>
      <c r="I30" s="19">
        <f ca="1" t="shared" si="1"/>
        <v>1.5</v>
      </c>
      <c r="J30" s="20"/>
      <c r="K30" s="18">
        <f ca="1" t="shared" si="2"/>
        <v>230</v>
      </c>
      <c r="L30" s="19">
        <f ca="1" t="shared" si="3"/>
        <v>6.5</v>
      </c>
    </row>
    <row r="31" spans="1:12" ht="15">
      <c r="A31" s="15">
        <v>2</v>
      </c>
      <c r="B31" s="16">
        <v>6</v>
      </c>
      <c r="C31" s="16"/>
      <c r="D31" s="16"/>
      <c r="E31" s="16"/>
      <c r="F31" s="17"/>
      <c r="G31" s="8"/>
      <c r="H31" s="21">
        <f ca="1" t="shared" si="0"/>
        <v>150</v>
      </c>
      <c r="I31" s="22">
        <f ca="1" t="shared" si="1"/>
        <v>2.5</v>
      </c>
      <c r="J31" s="20"/>
      <c r="K31" s="21">
        <f ca="1" t="shared" si="2"/>
        <v>20</v>
      </c>
      <c r="L31" s="22">
        <f ca="1" t="shared" si="3"/>
        <v>4</v>
      </c>
    </row>
    <row r="32" spans="1:12" ht="15">
      <c r="A32" s="15">
        <v>2</v>
      </c>
      <c r="B32" s="16">
        <v>7</v>
      </c>
      <c r="C32" s="16"/>
      <c r="D32" s="16"/>
      <c r="E32" s="16"/>
      <c r="F32" s="17"/>
      <c r="G32" s="8"/>
      <c r="H32" s="18">
        <f ca="1" t="shared" si="0"/>
        <v>225</v>
      </c>
      <c r="I32" s="19">
        <f ca="1" t="shared" si="1"/>
        <v>5.5</v>
      </c>
      <c r="J32" s="20"/>
      <c r="K32" s="18">
        <f ca="1" t="shared" si="2"/>
        <v>65</v>
      </c>
      <c r="L32" s="19">
        <f ca="1" t="shared" si="3"/>
        <v>7</v>
      </c>
    </row>
    <row r="33" spans="1:12" ht="15">
      <c r="A33" s="15">
        <v>2</v>
      </c>
      <c r="B33" s="16">
        <v>8</v>
      </c>
      <c r="C33" s="16"/>
      <c r="D33" s="16"/>
      <c r="E33" s="16"/>
      <c r="F33" s="17"/>
      <c r="G33" s="8"/>
      <c r="H33" s="21">
        <f ca="1" t="shared" si="0"/>
        <v>110</v>
      </c>
      <c r="I33" s="22">
        <f ca="1" t="shared" si="1"/>
        <v>7</v>
      </c>
      <c r="J33" s="20"/>
      <c r="K33" s="21">
        <f ca="1" t="shared" si="2"/>
        <v>300</v>
      </c>
      <c r="L33" s="22">
        <f ca="1" t="shared" si="3"/>
        <v>0.5</v>
      </c>
    </row>
    <row r="34" spans="1:12" ht="15">
      <c r="A34" s="15">
        <v>2</v>
      </c>
      <c r="B34" s="16">
        <v>9</v>
      </c>
      <c r="C34" s="16"/>
      <c r="D34" s="16"/>
      <c r="E34" s="16"/>
      <c r="F34" s="17"/>
      <c r="G34" s="8"/>
      <c r="H34" s="18">
        <f ca="1" t="shared" si="0"/>
        <v>230</v>
      </c>
      <c r="I34" s="19">
        <f ca="1" t="shared" si="1"/>
        <v>7</v>
      </c>
      <c r="J34" s="20"/>
      <c r="K34" s="18">
        <f ca="1" t="shared" si="2"/>
        <v>340</v>
      </c>
      <c r="L34" s="19">
        <f ca="1" t="shared" si="3"/>
        <v>2.5</v>
      </c>
    </row>
    <row r="35" spans="1:12" ht="15">
      <c r="A35" s="15">
        <v>2</v>
      </c>
      <c r="B35" s="16">
        <v>10</v>
      </c>
      <c r="C35" s="16"/>
      <c r="D35" s="16"/>
      <c r="E35" s="16"/>
      <c r="F35" s="17"/>
      <c r="G35" s="8"/>
      <c r="H35" s="21">
        <f ca="1" t="shared" si="0"/>
        <v>55</v>
      </c>
      <c r="I35" s="22">
        <f ca="1" t="shared" si="1"/>
        <v>4.5</v>
      </c>
      <c r="J35" s="20"/>
      <c r="K35" s="21">
        <f ca="1" t="shared" si="2"/>
        <v>50</v>
      </c>
      <c r="L35" s="22">
        <f ca="1" t="shared" si="3"/>
        <v>5.5</v>
      </c>
    </row>
    <row r="36" spans="1:12" ht="15">
      <c r="A36" s="15">
        <v>2</v>
      </c>
      <c r="B36" s="16">
        <v>11</v>
      </c>
      <c r="C36" s="16"/>
      <c r="D36" s="16"/>
      <c r="E36" s="16"/>
      <c r="F36" s="17"/>
      <c r="G36" s="8"/>
      <c r="H36" s="18">
        <f ca="1" t="shared" si="0"/>
        <v>205</v>
      </c>
      <c r="I36" s="19">
        <f ca="1" t="shared" si="1"/>
        <v>1.5</v>
      </c>
      <c r="J36" s="20"/>
      <c r="K36" s="18">
        <f ca="1" t="shared" si="2"/>
        <v>30</v>
      </c>
      <c r="L36" s="19">
        <f ca="1" t="shared" si="3"/>
        <v>7</v>
      </c>
    </row>
    <row r="37" spans="1:12" ht="15">
      <c r="A37" s="15">
        <v>2</v>
      </c>
      <c r="B37" s="16">
        <v>12</v>
      </c>
      <c r="C37" s="16"/>
      <c r="D37" s="16"/>
      <c r="E37" s="16"/>
      <c r="F37" s="17"/>
      <c r="G37" s="8"/>
      <c r="H37" s="21">
        <f ca="1" t="shared" si="0"/>
        <v>85</v>
      </c>
      <c r="I37" s="22">
        <f ca="1" t="shared" si="1"/>
        <v>2.5</v>
      </c>
      <c r="J37" s="20"/>
      <c r="K37" s="21">
        <f ca="1" t="shared" si="2"/>
        <v>215</v>
      </c>
      <c r="L37" s="22">
        <f ca="1" t="shared" si="3"/>
        <v>3.5</v>
      </c>
    </row>
    <row r="38" spans="1:12" ht="15">
      <c r="A38" s="23"/>
      <c r="B38" s="24"/>
      <c r="C38" s="24"/>
      <c r="D38" s="24"/>
      <c r="E38" s="24"/>
      <c r="F38" s="25"/>
      <c r="G38" s="8"/>
      <c r="H38" s="18">
        <f ca="1" t="shared" si="0"/>
        <v>185</v>
      </c>
      <c r="I38" s="19">
        <f ca="1" t="shared" si="1"/>
        <v>2.5</v>
      </c>
      <c r="J38" s="20"/>
      <c r="K38" s="18">
        <f ca="1" t="shared" si="2"/>
        <v>275</v>
      </c>
      <c r="L38" s="19">
        <f ca="1" t="shared" si="3"/>
        <v>2.5</v>
      </c>
    </row>
    <row r="39" spans="1:12" ht="15">
      <c r="A39" s="23"/>
      <c r="B39" s="24"/>
      <c r="C39" s="24"/>
      <c r="D39" s="24"/>
      <c r="E39" s="24"/>
      <c r="F39" s="25"/>
      <c r="G39" s="8"/>
      <c r="H39" s="21">
        <f ca="1" t="shared" si="0"/>
        <v>335</v>
      </c>
      <c r="I39" s="22">
        <f ca="1" t="shared" si="1"/>
        <v>5</v>
      </c>
      <c r="J39" s="20"/>
      <c r="K39" s="21">
        <f ca="1" t="shared" si="2"/>
        <v>195</v>
      </c>
      <c r="L39" s="22">
        <f ca="1" t="shared" si="3"/>
        <v>1.5</v>
      </c>
    </row>
    <row r="40" spans="1:12" ht="15.75" thickBot="1">
      <c r="A40" s="26"/>
      <c r="B40" s="27"/>
      <c r="C40" s="27"/>
      <c r="D40" s="27"/>
      <c r="E40" s="27"/>
      <c r="F40" s="28"/>
      <c r="G40" s="8"/>
      <c r="H40" s="18">
        <f ca="1" t="shared" si="0"/>
        <v>295</v>
      </c>
      <c r="I40" s="19">
        <f ca="1" t="shared" si="1"/>
        <v>2</v>
      </c>
      <c r="J40" s="20"/>
      <c r="K40" s="18">
        <f ca="1" t="shared" si="2"/>
        <v>20</v>
      </c>
      <c r="L40" s="19">
        <f ca="1" t="shared" si="3"/>
        <v>2</v>
      </c>
    </row>
    <row r="41" spans="1:12" ht="15">
      <c r="A41" s="32" t="s">
        <v>11</v>
      </c>
      <c r="B41" s="32"/>
      <c r="C41" s="32"/>
      <c r="D41" s="32"/>
      <c r="E41" s="32"/>
      <c r="F41" s="32"/>
      <c r="G41" s="8"/>
      <c r="H41" s="21">
        <f ca="1" t="shared" si="0"/>
        <v>285</v>
      </c>
      <c r="I41" s="22">
        <f ca="1" t="shared" si="1"/>
        <v>1</v>
      </c>
      <c r="J41" s="20"/>
      <c r="K41" s="21">
        <f ca="1" t="shared" si="2"/>
        <v>105</v>
      </c>
      <c r="L41" s="22">
        <f ca="1" t="shared" si="3"/>
        <v>6.5</v>
      </c>
    </row>
    <row r="42" spans="1:12" ht="15">
      <c r="A42" s="33"/>
      <c r="B42" s="33"/>
      <c r="C42" s="33"/>
      <c r="D42" s="33"/>
      <c r="E42" s="33"/>
      <c r="F42" s="33"/>
      <c r="H42" s="18">
        <f ca="1" t="shared" si="0"/>
        <v>165</v>
      </c>
      <c r="I42" s="19">
        <f ca="1" t="shared" si="1"/>
        <v>2</v>
      </c>
      <c r="J42" s="20"/>
      <c r="K42" s="18">
        <f ca="1" t="shared" si="2"/>
        <v>350</v>
      </c>
      <c r="L42" s="19">
        <f ca="1" t="shared" si="3"/>
        <v>7</v>
      </c>
    </row>
    <row r="43" spans="1:12" ht="15">
      <c r="A43" s="33"/>
      <c r="B43" s="33"/>
      <c r="C43" s="33"/>
      <c r="D43" s="33"/>
      <c r="E43" s="33"/>
      <c r="F43" s="33"/>
      <c r="H43" s="21">
        <f ca="1" t="shared" si="0"/>
        <v>195</v>
      </c>
      <c r="I43" s="22">
        <f ca="1" t="shared" si="1"/>
        <v>7</v>
      </c>
      <c r="J43" s="20"/>
      <c r="K43" s="21">
        <f ca="1" t="shared" si="2"/>
        <v>50</v>
      </c>
      <c r="L43" s="22">
        <f ca="1" t="shared" si="3"/>
        <v>6.5</v>
      </c>
    </row>
    <row r="44" spans="1:12" ht="15">
      <c r="A44" s="33"/>
      <c r="B44" s="33"/>
      <c r="C44" s="33"/>
      <c r="D44" s="33"/>
      <c r="E44" s="33"/>
      <c r="F44" s="33"/>
      <c r="H44" s="18">
        <f ca="1" t="shared" si="0"/>
        <v>155</v>
      </c>
      <c r="I44" s="19">
        <f ca="1" t="shared" si="1"/>
        <v>4</v>
      </c>
      <c r="J44" s="20"/>
      <c r="K44" s="18">
        <f ca="1" t="shared" si="2"/>
        <v>80</v>
      </c>
      <c r="L44" s="19">
        <f ca="1" t="shared" si="3"/>
        <v>4</v>
      </c>
    </row>
    <row r="45" spans="1:12" ht="15">
      <c r="A45" s="33"/>
      <c r="B45" s="33"/>
      <c r="C45" s="33"/>
      <c r="D45" s="33"/>
      <c r="E45" s="33"/>
      <c r="F45" s="33"/>
      <c r="H45" s="21">
        <f ca="1" t="shared" si="0"/>
        <v>205</v>
      </c>
      <c r="I45" s="22">
        <f ca="1" t="shared" si="1"/>
        <v>4.5</v>
      </c>
      <c r="J45" s="20"/>
      <c r="K45" s="21">
        <f ca="1" t="shared" si="2"/>
        <v>5</v>
      </c>
      <c r="L45" s="22">
        <f ca="1" t="shared" si="3"/>
        <v>1</v>
      </c>
    </row>
    <row r="46" spans="1:12" ht="15">
      <c r="A46" s="33"/>
      <c r="B46" s="33"/>
      <c r="C46" s="33"/>
      <c r="D46" s="33"/>
      <c r="E46" s="33"/>
      <c r="F46" s="33"/>
      <c r="H46" s="18">
        <f ca="1" t="shared" si="0"/>
        <v>150</v>
      </c>
      <c r="I46" s="19">
        <f ca="1" t="shared" si="1"/>
        <v>3.5</v>
      </c>
      <c r="J46" s="20"/>
      <c r="K46" s="18">
        <f ca="1" t="shared" si="2"/>
        <v>155</v>
      </c>
      <c r="L46" s="19">
        <f ca="1" t="shared" si="3"/>
        <v>3</v>
      </c>
    </row>
    <row r="47" spans="1:12" ht="15">
      <c r="A47" s="33"/>
      <c r="B47" s="33"/>
      <c r="C47" s="33"/>
      <c r="D47" s="33"/>
      <c r="E47" s="33"/>
      <c r="F47" s="33"/>
      <c r="H47" s="21">
        <f ca="1" t="shared" si="0"/>
        <v>320</v>
      </c>
      <c r="I47" s="22">
        <f ca="1" t="shared" si="1"/>
        <v>6</v>
      </c>
      <c r="J47" s="9"/>
      <c r="K47" s="21">
        <f ca="1" t="shared" si="2"/>
        <v>170</v>
      </c>
      <c r="L47" s="22">
        <f ca="1" t="shared" si="3"/>
        <v>4.5</v>
      </c>
    </row>
    <row r="48" spans="1:12" ht="15">
      <c r="A48" s="34"/>
      <c r="B48" s="34"/>
      <c r="C48" s="34"/>
      <c r="D48" s="34"/>
      <c r="E48" s="34"/>
      <c r="F48" s="34"/>
      <c r="H48" s="18">
        <f ca="1" t="shared" si="0"/>
        <v>325</v>
      </c>
      <c r="I48" s="19">
        <f ca="1" t="shared" si="1"/>
        <v>4.5</v>
      </c>
      <c r="J48" s="42"/>
      <c r="K48" s="18">
        <f ca="1" t="shared" si="2"/>
        <v>295</v>
      </c>
      <c r="L48" s="19">
        <f ca="1" t="shared" si="3"/>
        <v>1</v>
      </c>
    </row>
    <row r="49" spans="1:12" ht="15">
      <c r="A49" s="33"/>
      <c r="B49" s="33"/>
      <c r="C49" s="33"/>
      <c r="D49" s="33"/>
      <c r="E49" s="33"/>
      <c r="F49" s="33"/>
      <c r="H49" s="21">
        <f ca="1" t="shared" si="0"/>
        <v>295</v>
      </c>
      <c r="I49" s="22">
        <f ca="1" t="shared" si="1"/>
        <v>1.5</v>
      </c>
      <c r="J49" s="9"/>
      <c r="K49" s="21">
        <f ca="1" t="shared" si="2"/>
        <v>135</v>
      </c>
      <c r="L49" s="22">
        <f ca="1" t="shared" si="3"/>
        <v>3</v>
      </c>
    </row>
    <row r="50" spans="1:12" s="35" customFormat="1" ht="15">
      <c r="A50" s="33"/>
      <c r="B50" s="33"/>
      <c r="C50" s="33"/>
      <c r="D50" s="33"/>
      <c r="E50" s="33"/>
      <c r="F50" s="33"/>
      <c r="H50" s="18">
        <f ca="1" t="shared" si="0"/>
        <v>220</v>
      </c>
      <c r="I50" s="19">
        <f ca="1" t="shared" si="1"/>
        <v>5.5</v>
      </c>
      <c r="J50" s="42"/>
      <c r="K50" s="18">
        <f ca="1" t="shared" si="2"/>
        <v>55</v>
      </c>
      <c r="L50" s="19">
        <f ca="1" t="shared" si="3"/>
        <v>4</v>
      </c>
    </row>
    <row r="51" spans="1:12" ht="15">
      <c r="A51" s="130" t="s">
        <v>35</v>
      </c>
      <c r="B51" s="130"/>
      <c r="C51" s="130"/>
      <c r="D51" s="130"/>
      <c r="E51" s="130"/>
      <c r="F51" s="130"/>
      <c r="G51" s="35"/>
      <c r="H51" s="5" t="s">
        <v>12</v>
      </c>
      <c r="I51"/>
      <c r="J51"/>
      <c r="K51"/>
      <c r="L51"/>
    </row>
    <row r="52" spans="1:12" ht="15">
      <c r="A52" s="3" t="s">
        <v>9</v>
      </c>
      <c r="B52" s="3"/>
      <c r="C52" s="3"/>
      <c r="D52" s="128" t="s">
        <v>8</v>
      </c>
      <c r="E52" s="128"/>
      <c r="F52" s="128"/>
      <c r="H52" s="127" t="s">
        <v>2</v>
      </c>
      <c r="I52" s="127"/>
      <c r="J52" s="20"/>
      <c r="K52" s="127" t="s">
        <v>10</v>
      </c>
      <c r="L52" s="127"/>
    </row>
    <row r="53" spans="1:12" ht="15.75" thickBot="1">
      <c r="A53" s="3" t="s">
        <v>14</v>
      </c>
      <c r="B53" s="3"/>
      <c r="C53" s="46"/>
      <c r="D53" s="47"/>
      <c r="E53" s="39"/>
      <c r="F53" s="39"/>
      <c r="H53" s="13" t="s">
        <v>5</v>
      </c>
      <c r="I53" s="13" t="s">
        <v>4</v>
      </c>
      <c r="J53" s="14"/>
      <c r="K53" s="13" t="s">
        <v>5</v>
      </c>
      <c r="L53" s="13" t="s">
        <v>4</v>
      </c>
    </row>
    <row r="54" spans="1:12" ht="15.75" thickBot="1">
      <c r="A54" s="3" t="s">
        <v>15</v>
      </c>
      <c r="B54" s="3"/>
      <c r="C54" s="3"/>
      <c r="D54" s="39"/>
      <c r="E54" s="39"/>
      <c r="F54" s="39"/>
      <c r="G54" s="8"/>
      <c r="H54" s="18">
        <f ca="1">INT((RAND()*(71-0)+0))*5</f>
        <v>135</v>
      </c>
      <c r="I54" s="19">
        <f ca="1">INT((RAND()*(15-1)+1))*0.5</f>
        <v>5.5</v>
      </c>
      <c r="J54" s="20"/>
      <c r="K54" s="18">
        <f ca="1">INT((RAND()*(71-0)+0))*5</f>
        <v>290</v>
      </c>
      <c r="L54" s="19">
        <f ca="1">INT((RAND()*(15-1)+1))*0.5</f>
        <v>2</v>
      </c>
    </row>
    <row r="55" spans="1:12" ht="15.75" thickBot="1">
      <c r="A55" s="6" t="s">
        <v>6</v>
      </c>
      <c r="B55" s="7" t="s">
        <v>7</v>
      </c>
      <c r="C55" s="7" t="s">
        <v>3</v>
      </c>
      <c r="D55" s="7" t="s">
        <v>5</v>
      </c>
      <c r="E55" s="7" t="s">
        <v>4</v>
      </c>
      <c r="F55" s="40" t="s">
        <v>13</v>
      </c>
      <c r="G55" s="8"/>
      <c r="H55" s="21">
        <f aca="true" ca="1" t="shared" si="4" ref="H55:H100">INT((RAND()*(71-0)+0))*5</f>
        <v>170</v>
      </c>
      <c r="I55" s="22">
        <f aca="true" ca="1" t="shared" si="5" ref="I55:I100">INT((RAND()*(15-1)+1))*0.5</f>
        <v>5.5</v>
      </c>
      <c r="J55" s="20"/>
      <c r="K55" s="21">
        <f aca="true" ca="1" t="shared" si="6" ref="K55:K100">INT((RAND()*(71-0)+0))*5</f>
        <v>325</v>
      </c>
      <c r="L55" s="22">
        <f aca="true" ca="1" t="shared" si="7" ref="L55:L100">INT((RAND()*(15-1)+1))*0.5</f>
        <v>7</v>
      </c>
    </row>
    <row r="56" spans="1:12" ht="15">
      <c r="A56" s="10">
        <v>3</v>
      </c>
      <c r="B56" s="11">
        <v>1</v>
      </c>
      <c r="C56" s="11"/>
      <c r="D56" s="11"/>
      <c r="E56" s="11"/>
      <c r="F56" s="12"/>
      <c r="G56" s="8"/>
      <c r="H56" s="18">
        <f ca="1" t="shared" si="4"/>
        <v>240</v>
      </c>
      <c r="I56" s="19">
        <f ca="1" t="shared" si="5"/>
        <v>2</v>
      </c>
      <c r="J56" s="20"/>
      <c r="K56" s="18">
        <f ca="1" t="shared" si="6"/>
        <v>345</v>
      </c>
      <c r="L56" s="19">
        <f ca="1" t="shared" si="7"/>
        <v>3.5</v>
      </c>
    </row>
    <row r="57" spans="1:12" ht="15">
      <c r="A57" s="15">
        <v>3</v>
      </c>
      <c r="B57" s="16">
        <v>2</v>
      </c>
      <c r="C57" s="16"/>
      <c r="D57" s="16"/>
      <c r="E57" s="16"/>
      <c r="F57" s="17"/>
      <c r="G57" s="8"/>
      <c r="H57" s="21">
        <f ca="1" t="shared" si="4"/>
        <v>20</v>
      </c>
      <c r="I57" s="22">
        <f ca="1" t="shared" si="5"/>
        <v>1.5</v>
      </c>
      <c r="J57" s="20"/>
      <c r="K57" s="21">
        <f ca="1" t="shared" si="6"/>
        <v>0</v>
      </c>
      <c r="L57" s="22">
        <f ca="1" t="shared" si="7"/>
        <v>3.5</v>
      </c>
    </row>
    <row r="58" spans="1:12" ht="15">
      <c r="A58" s="15">
        <v>3</v>
      </c>
      <c r="B58" s="16">
        <v>3</v>
      </c>
      <c r="C58" s="16"/>
      <c r="D58" s="16"/>
      <c r="E58" s="16"/>
      <c r="F58" s="17"/>
      <c r="G58" s="8"/>
      <c r="H58" s="18">
        <f ca="1" t="shared" si="4"/>
        <v>130</v>
      </c>
      <c r="I58" s="19">
        <f ca="1" t="shared" si="5"/>
        <v>1.5</v>
      </c>
      <c r="J58" s="20"/>
      <c r="K58" s="18">
        <f ca="1" t="shared" si="6"/>
        <v>20</v>
      </c>
      <c r="L58" s="19">
        <f ca="1" t="shared" si="7"/>
        <v>7</v>
      </c>
    </row>
    <row r="59" spans="1:12" ht="15">
      <c r="A59" s="15">
        <v>3</v>
      </c>
      <c r="B59" s="16">
        <v>4</v>
      </c>
      <c r="C59" s="16"/>
      <c r="D59" s="16"/>
      <c r="E59" s="16"/>
      <c r="F59" s="17"/>
      <c r="G59" s="8"/>
      <c r="H59" s="21">
        <f ca="1" t="shared" si="4"/>
        <v>20</v>
      </c>
      <c r="I59" s="22">
        <f ca="1" t="shared" si="5"/>
        <v>1.5</v>
      </c>
      <c r="J59" s="20"/>
      <c r="K59" s="21">
        <f ca="1" t="shared" si="6"/>
        <v>140</v>
      </c>
      <c r="L59" s="22">
        <f ca="1" t="shared" si="7"/>
        <v>4</v>
      </c>
    </row>
    <row r="60" spans="1:12" ht="15">
      <c r="A60" s="15">
        <v>3</v>
      </c>
      <c r="B60" s="16">
        <v>5</v>
      </c>
      <c r="C60" s="16"/>
      <c r="D60" s="16"/>
      <c r="E60" s="16"/>
      <c r="F60" s="17"/>
      <c r="G60" s="8"/>
      <c r="H60" s="18">
        <f ca="1" t="shared" si="4"/>
        <v>265</v>
      </c>
      <c r="I60" s="19">
        <f ca="1" t="shared" si="5"/>
        <v>5.5</v>
      </c>
      <c r="J60" s="20"/>
      <c r="K60" s="18">
        <f ca="1" t="shared" si="6"/>
        <v>285</v>
      </c>
      <c r="L60" s="19">
        <f ca="1" t="shared" si="7"/>
        <v>2</v>
      </c>
    </row>
    <row r="61" spans="1:12" ht="15">
      <c r="A61" s="15">
        <v>3</v>
      </c>
      <c r="B61" s="16">
        <v>6</v>
      </c>
      <c r="C61" s="16"/>
      <c r="D61" s="16"/>
      <c r="E61" s="16"/>
      <c r="F61" s="17"/>
      <c r="G61" s="8"/>
      <c r="H61" s="21">
        <f ca="1" t="shared" si="4"/>
        <v>265</v>
      </c>
      <c r="I61" s="22">
        <f ca="1" t="shared" si="5"/>
        <v>3.5</v>
      </c>
      <c r="J61" s="20"/>
      <c r="K61" s="21">
        <f ca="1" t="shared" si="6"/>
        <v>325</v>
      </c>
      <c r="L61" s="22">
        <f ca="1" t="shared" si="7"/>
        <v>3.5</v>
      </c>
    </row>
    <row r="62" spans="1:12" ht="15">
      <c r="A62" s="15">
        <v>3</v>
      </c>
      <c r="B62" s="16">
        <v>7</v>
      </c>
      <c r="C62" s="16"/>
      <c r="D62" s="16"/>
      <c r="E62" s="16"/>
      <c r="F62" s="17"/>
      <c r="G62" s="8"/>
      <c r="H62" s="18">
        <f ca="1" t="shared" si="4"/>
        <v>220</v>
      </c>
      <c r="I62" s="19">
        <f ca="1" t="shared" si="5"/>
        <v>1.5</v>
      </c>
      <c r="J62" s="20"/>
      <c r="K62" s="18">
        <f ca="1" t="shared" si="6"/>
        <v>335</v>
      </c>
      <c r="L62" s="19">
        <f ca="1" t="shared" si="7"/>
        <v>5</v>
      </c>
    </row>
    <row r="63" spans="1:12" ht="15">
      <c r="A63" s="15">
        <v>3</v>
      </c>
      <c r="B63" s="16">
        <v>8</v>
      </c>
      <c r="C63" s="16"/>
      <c r="D63" s="16"/>
      <c r="E63" s="16"/>
      <c r="F63" s="17"/>
      <c r="G63" s="8"/>
      <c r="H63" s="21">
        <f ca="1" t="shared" si="4"/>
        <v>110</v>
      </c>
      <c r="I63" s="22">
        <f ca="1" t="shared" si="5"/>
        <v>0.5</v>
      </c>
      <c r="J63" s="20"/>
      <c r="K63" s="21">
        <f ca="1" t="shared" si="6"/>
        <v>330</v>
      </c>
      <c r="L63" s="22">
        <f ca="1" t="shared" si="7"/>
        <v>2.5</v>
      </c>
    </row>
    <row r="64" spans="1:12" ht="15">
      <c r="A64" s="15">
        <v>3</v>
      </c>
      <c r="B64" s="16">
        <v>9</v>
      </c>
      <c r="C64" s="16"/>
      <c r="D64" s="16"/>
      <c r="E64" s="16"/>
      <c r="F64" s="17"/>
      <c r="G64" s="8"/>
      <c r="H64" s="18">
        <f ca="1" t="shared" si="4"/>
        <v>135</v>
      </c>
      <c r="I64" s="19">
        <f ca="1" t="shared" si="5"/>
        <v>6.5</v>
      </c>
      <c r="J64" s="20"/>
      <c r="K64" s="18">
        <f ca="1" t="shared" si="6"/>
        <v>290</v>
      </c>
      <c r="L64" s="19">
        <f ca="1" t="shared" si="7"/>
        <v>6.5</v>
      </c>
    </row>
    <row r="65" spans="1:12" ht="15">
      <c r="A65" s="15">
        <v>3</v>
      </c>
      <c r="B65" s="16">
        <v>10</v>
      </c>
      <c r="C65" s="16"/>
      <c r="D65" s="16"/>
      <c r="E65" s="16"/>
      <c r="F65" s="17"/>
      <c r="G65" s="8"/>
      <c r="H65" s="21">
        <f ca="1" t="shared" si="4"/>
        <v>295</v>
      </c>
      <c r="I65" s="22">
        <f ca="1" t="shared" si="5"/>
        <v>3.5</v>
      </c>
      <c r="J65" s="20"/>
      <c r="K65" s="21">
        <f ca="1" t="shared" si="6"/>
        <v>50</v>
      </c>
      <c r="L65" s="22">
        <f ca="1" t="shared" si="7"/>
        <v>3</v>
      </c>
    </row>
    <row r="66" spans="1:12" ht="15">
      <c r="A66" s="15">
        <v>3</v>
      </c>
      <c r="B66" s="16">
        <v>11</v>
      </c>
      <c r="C66" s="16"/>
      <c r="D66" s="16"/>
      <c r="E66" s="16"/>
      <c r="F66" s="17"/>
      <c r="G66" s="8"/>
      <c r="H66" s="18">
        <f ca="1" t="shared" si="4"/>
        <v>85</v>
      </c>
      <c r="I66" s="19">
        <f ca="1" t="shared" si="5"/>
        <v>7</v>
      </c>
      <c r="J66" s="20"/>
      <c r="K66" s="18">
        <f ca="1" t="shared" si="6"/>
        <v>175</v>
      </c>
      <c r="L66" s="19">
        <f ca="1" t="shared" si="7"/>
        <v>7</v>
      </c>
    </row>
    <row r="67" spans="1:12" ht="15">
      <c r="A67" s="15">
        <v>3</v>
      </c>
      <c r="B67" s="16">
        <v>12</v>
      </c>
      <c r="C67" s="16"/>
      <c r="D67" s="16"/>
      <c r="E67" s="16"/>
      <c r="F67" s="17"/>
      <c r="G67" s="8"/>
      <c r="H67" s="21">
        <f ca="1" t="shared" si="4"/>
        <v>310</v>
      </c>
      <c r="I67" s="22">
        <f ca="1" t="shared" si="5"/>
        <v>0.5</v>
      </c>
      <c r="J67" s="20"/>
      <c r="K67" s="21">
        <f ca="1" t="shared" si="6"/>
        <v>40</v>
      </c>
      <c r="L67" s="22">
        <f ca="1" t="shared" si="7"/>
        <v>5</v>
      </c>
    </row>
    <row r="68" spans="1:12" ht="15">
      <c r="A68" s="15"/>
      <c r="B68" s="16"/>
      <c r="C68" s="16"/>
      <c r="D68" s="16"/>
      <c r="E68" s="16"/>
      <c r="F68" s="17"/>
      <c r="G68" s="8"/>
      <c r="H68" s="18">
        <f ca="1" t="shared" si="4"/>
        <v>115</v>
      </c>
      <c r="I68" s="19">
        <f ca="1" t="shared" si="5"/>
        <v>5</v>
      </c>
      <c r="J68" s="20"/>
      <c r="K68" s="18">
        <f ca="1" t="shared" si="6"/>
        <v>200</v>
      </c>
      <c r="L68" s="19">
        <f ca="1" t="shared" si="7"/>
        <v>2.5</v>
      </c>
    </row>
    <row r="69" spans="1:12" ht="15">
      <c r="A69" s="15"/>
      <c r="B69" s="16"/>
      <c r="C69" s="16"/>
      <c r="D69" s="16"/>
      <c r="E69" s="16"/>
      <c r="F69" s="17"/>
      <c r="G69" s="8"/>
      <c r="H69" s="21">
        <f ca="1" t="shared" si="4"/>
        <v>115</v>
      </c>
      <c r="I69" s="22">
        <f ca="1" t="shared" si="5"/>
        <v>4.5</v>
      </c>
      <c r="J69" s="20"/>
      <c r="K69" s="21">
        <f ca="1" t="shared" si="6"/>
        <v>170</v>
      </c>
      <c r="L69" s="22">
        <f ca="1" t="shared" si="7"/>
        <v>3</v>
      </c>
    </row>
    <row r="70" spans="1:12" ht="15.75" thickBot="1">
      <c r="A70" s="26"/>
      <c r="B70" s="27"/>
      <c r="C70" s="27"/>
      <c r="D70" s="27"/>
      <c r="E70" s="27"/>
      <c r="F70" s="28"/>
      <c r="G70" s="8"/>
      <c r="H70" s="18">
        <f ca="1" t="shared" si="4"/>
        <v>150</v>
      </c>
      <c r="I70" s="19">
        <f ca="1" t="shared" si="5"/>
        <v>6</v>
      </c>
      <c r="J70" s="20"/>
      <c r="K70" s="18">
        <f ca="1" t="shared" si="6"/>
        <v>275</v>
      </c>
      <c r="L70" s="19">
        <f ca="1" t="shared" si="7"/>
        <v>3</v>
      </c>
    </row>
    <row r="71" spans="1:12" ht="15">
      <c r="A71" s="36" t="s">
        <v>16</v>
      </c>
      <c r="B71" s="32"/>
      <c r="C71" s="32"/>
      <c r="D71" s="32"/>
      <c r="E71" s="32"/>
      <c r="F71" s="32"/>
      <c r="G71" s="8"/>
      <c r="H71" s="21">
        <f ca="1" t="shared" si="4"/>
        <v>30</v>
      </c>
      <c r="I71" s="22">
        <f ca="1" t="shared" si="5"/>
        <v>3.5</v>
      </c>
      <c r="J71" s="20"/>
      <c r="K71" s="21">
        <f ca="1" t="shared" si="6"/>
        <v>280</v>
      </c>
      <c r="L71" s="22">
        <f ca="1" t="shared" si="7"/>
        <v>5</v>
      </c>
    </row>
    <row r="72" spans="1:12" ht="15">
      <c r="A72" s="3" t="s">
        <v>9</v>
      </c>
      <c r="B72" s="3"/>
      <c r="C72" s="3"/>
      <c r="D72" s="128" t="s">
        <v>8</v>
      </c>
      <c r="E72" s="128"/>
      <c r="F72" s="128"/>
      <c r="G72" s="8"/>
      <c r="H72" s="18">
        <f ca="1" t="shared" si="4"/>
        <v>205</v>
      </c>
      <c r="I72" s="19">
        <f ca="1" t="shared" si="5"/>
        <v>1</v>
      </c>
      <c r="J72" s="20"/>
      <c r="K72" s="18">
        <f ca="1" t="shared" si="6"/>
        <v>5</v>
      </c>
      <c r="L72" s="19">
        <f ca="1" t="shared" si="7"/>
        <v>6.5</v>
      </c>
    </row>
    <row r="73" spans="1:12" ht="15">
      <c r="A73" s="3" t="s">
        <v>14</v>
      </c>
      <c r="B73" s="3"/>
      <c r="C73" s="46"/>
      <c r="D73" s="47"/>
      <c r="E73" s="39"/>
      <c r="F73" s="39"/>
      <c r="G73" s="8"/>
      <c r="H73" s="21">
        <f ca="1" t="shared" si="4"/>
        <v>215</v>
      </c>
      <c r="I73" s="22">
        <f ca="1" t="shared" si="5"/>
        <v>4</v>
      </c>
      <c r="J73" s="20"/>
      <c r="K73" s="21">
        <f ca="1" t="shared" si="6"/>
        <v>310</v>
      </c>
      <c r="L73" s="22">
        <f ca="1" t="shared" si="7"/>
        <v>2</v>
      </c>
    </row>
    <row r="74" spans="1:12" ht="15.75" thickBot="1">
      <c r="A74" s="3" t="s">
        <v>15</v>
      </c>
      <c r="B74" s="3"/>
      <c r="C74" s="3"/>
      <c r="D74" s="39"/>
      <c r="E74" s="39"/>
      <c r="F74" s="39"/>
      <c r="G74" s="8"/>
      <c r="H74" s="18">
        <f ca="1" t="shared" si="4"/>
        <v>75</v>
      </c>
      <c r="I74" s="19">
        <f ca="1" t="shared" si="5"/>
        <v>5</v>
      </c>
      <c r="J74" s="20"/>
      <c r="K74" s="18">
        <f ca="1" t="shared" si="6"/>
        <v>315</v>
      </c>
      <c r="L74" s="19">
        <f ca="1" t="shared" si="7"/>
        <v>0.5</v>
      </c>
    </row>
    <row r="75" spans="1:12" ht="15.75" thickBot="1">
      <c r="A75" s="6" t="s">
        <v>6</v>
      </c>
      <c r="B75" s="7" t="s">
        <v>7</v>
      </c>
      <c r="C75" s="7" t="s">
        <v>3</v>
      </c>
      <c r="D75" s="7" t="s">
        <v>5</v>
      </c>
      <c r="E75" s="7" t="s">
        <v>4</v>
      </c>
      <c r="F75" s="40" t="s">
        <v>13</v>
      </c>
      <c r="G75" s="8"/>
      <c r="H75" s="21">
        <f ca="1" t="shared" si="4"/>
        <v>325</v>
      </c>
      <c r="I75" s="22">
        <f ca="1" t="shared" si="5"/>
        <v>7</v>
      </c>
      <c r="J75" s="20"/>
      <c r="K75" s="21">
        <f ca="1" t="shared" si="6"/>
        <v>55</v>
      </c>
      <c r="L75" s="22">
        <f ca="1" t="shared" si="7"/>
        <v>5.5</v>
      </c>
    </row>
    <row r="76" spans="1:12" ht="15">
      <c r="A76" s="16"/>
      <c r="B76" s="11">
        <v>1</v>
      </c>
      <c r="C76" s="16"/>
      <c r="D76" s="16"/>
      <c r="E76" s="16"/>
      <c r="F76" s="16"/>
      <c r="G76" s="8"/>
      <c r="H76" s="18">
        <f ca="1" t="shared" si="4"/>
        <v>270</v>
      </c>
      <c r="I76" s="19">
        <f ca="1" t="shared" si="5"/>
        <v>7</v>
      </c>
      <c r="J76" s="20"/>
      <c r="K76" s="18">
        <f ca="1" t="shared" si="6"/>
        <v>340</v>
      </c>
      <c r="L76" s="19">
        <f ca="1" t="shared" si="7"/>
        <v>3.5</v>
      </c>
    </row>
    <row r="77" spans="1:12" ht="15">
      <c r="A77" s="16"/>
      <c r="B77" s="16">
        <v>2</v>
      </c>
      <c r="C77" s="16"/>
      <c r="D77" s="16"/>
      <c r="E77" s="16"/>
      <c r="F77" s="16"/>
      <c r="G77" s="8"/>
      <c r="H77" s="21">
        <f ca="1" t="shared" si="4"/>
        <v>350</v>
      </c>
      <c r="I77" s="22">
        <f ca="1" t="shared" si="5"/>
        <v>3</v>
      </c>
      <c r="J77" s="20"/>
      <c r="K77" s="21">
        <f ca="1" t="shared" si="6"/>
        <v>220</v>
      </c>
      <c r="L77" s="22">
        <f ca="1" t="shared" si="7"/>
        <v>3</v>
      </c>
    </row>
    <row r="78" spans="1:12" ht="15">
      <c r="A78" s="16"/>
      <c r="B78" s="16">
        <v>3</v>
      </c>
      <c r="C78" s="16"/>
      <c r="D78" s="16"/>
      <c r="E78" s="16"/>
      <c r="F78" s="16"/>
      <c r="G78" s="8"/>
      <c r="H78" s="18">
        <f ca="1" t="shared" si="4"/>
        <v>325</v>
      </c>
      <c r="I78" s="19">
        <f ca="1" t="shared" si="5"/>
        <v>4.5</v>
      </c>
      <c r="J78" s="20"/>
      <c r="K78" s="18">
        <f ca="1" t="shared" si="6"/>
        <v>325</v>
      </c>
      <c r="L78" s="19">
        <f ca="1" t="shared" si="7"/>
        <v>3.5</v>
      </c>
    </row>
    <row r="79" spans="1:12" ht="15">
      <c r="A79" s="16"/>
      <c r="B79" s="16">
        <v>4</v>
      </c>
      <c r="C79" s="16"/>
      <c r="D79" s="16"/>
      <c r="E79" s="16"/>
      <c r="F79" s="16"/>
      <c r="G79" s="8"/>
      <c r="H79" s="21">
        <f ca="1" t="shared" si="4"/>
        <v>125</v>
      </c>
      <c r="I79" s="22">
        <f ca="1" t="shared" si="5"/>
        <v>7</v>
      </c>
      <c r="J79" s="20"/>
      <c r="K79" s="21">
        <f ca="1" t="shared" si="6"/>
        <v>145</v>
      </c>
      <c r="L79" s="22">
        <f ca="1" t="shared" si="7"/>
        <v>4.5</v>
      </c>
    </row>
    <row r="80" spans="1:12" ht="15">
      <c r="A80" s="16"/>
      <c r="B80" s="16">
        <v>5</v>
      </c>
      <c r="C80" s="16"/>
      <c r="D80" s="16"/>
      <c r="E80" s="16"/>
      <c r="F80" s="16"/>
      <c r="G80" s="8"/>
      <c r="H80" s="18">
        <f ca="1" t="shared" si="4"/>
        <v>305</v>
      </c>
      <c r="I80" s="19">
        <f ca="1" t="shared" si="5"/>
        <v>4.5</v>
      </c>
      <c r="J80" s="20"/>
      <c r="K80" s="18">
        <f ca="1" t="shared" si="6"/>
        <v>150</v>
      </c>
      <c r="L80" s="19">
        <f ca="1" t="shared" si="7"/>
        <v>2.5</v>
      </c>
    </row>
    <row r="81" spans="1:12" ht="15">
      <c r="A81" s="16"/>
      <c r="B81" s="16">
        <v>6</v>
      </c>
      <c r="C81" s="16"/>
      <c r="D81" s="16"/>
      <c r="E81" s="16"/>
      <c r="F81" s="16"/>
      <c r="G81" s="8"/>
      <c r="H81" s="21">
        <f ca="1" t="shared" si="4"/>
        <v>335</v>
      </c>
      <c r="I81" s="22">
        <f ca="1" t="shared" si="5"/>
        <v>0.5</v>
      </c>
      <c r="J81" s="20"/>
      <c r="K81" s="21">
        <f ca="1" t="shared" si="6"/>
        <v>150</v>
      </c>
      <c r="L81" s="22">
        <f ca="1" t="shared" si="7"/>
        <v>4.5</v>
      </c>
    </row>
    <row r="82" spans="1:12" ht="15">
      <c r="A82" s="16"/>
      <c r="B82" s="16">
        <v>7</v>
      </c>
      <c r="C82" s="16"/>
      <c r="D82" s="16"/>
      <c r="E82" s="16"/>
      <c r="F82" s="16"/>
      <c r="G82" s="8"/>
      <c r="H82" s="18">
        <f ca="1" t="shared" si="4"/>
        <v>45</v>
      </c>
      <c r="I82" s="19">
        <f ca="1" t="shared" si="5"/>
        <v>5.5</v>
      </c>
      <c r="J82" s="20"/>
      <c r="K82" s="18">
        <f ca="1" t="shared" si="6"/>
        <v>315</v>
      </c>
      <c r="L82" s="19">
        <f ca="1" t="shared" si="7"/>
        <v>1</v>
      </c>
    </row>
    <row r="83" spans="1:12" ht="15">
      <c r="A83" s="16"/>
      <c r="B83" s="16">
        <v>8</v>
      </c>
      <c r="C83" s="16"/>
      <c r="D83" s="16"/>
      <c r="E83" s="16"/>
      <c r="F83" s="16"/>
      <c r="G83" s="8"/>
      <c r="H83" s="21">
        <f ca="1" t="shared" si="4"/>
        <v>270</v>
      </c>
      <c r="I83" s="22">
        <f ca="1" t="shared" si="5"/>
        <v>5</v>
      </c>
      <c r="J83" s="20"/>
      <c r="K83" s="21">
        <f ca="1" t="shared" si="6"/>
        <v>95</v>
      </c>
      <c r="L83" s="22">
        <f ca="1" t="shared" si="7"/>
        <v>3.5</v>
      </c>
    </row>
    <row r="84" spans="1:12" ht="15">
      <c r="A84" s="16"/>
      <c r="B84" s="16">
        <v>9</v>
      </c>
      <c r="C84" s="16"/>
      <c r="D84" s="16"/>
      <c r="E84" s="16"/>
      <c r="F84" s="16"/>
      <c r="G84" s="8"/>
      <c r="H84" s="18">
        <f ca="1" t="shared" si="4"/>
        <v>245</v>
      </c>
      <c r="I84" s="19">
        <f ca="1" t="shared" si="5"/>
        <v>5</v>
      </c>
      <c r="J84" s="20"/>
      <c r="K84" s="18">
        <f ca="1" t="shared" si="6"/>
        <v>225</v>
      </c>
      <c r="L84" s="19">
        <f ca="1" t="shared" si="7"/>
        <v>1.5</v>
      </c>
    </row>
    <row r="85" spans="1:12" ht="15">
      <c r="A85" s="16"/>
      <c r="B85" s="16">
        <v>10</v>
      </c>
      <c r="C85" s="16"/>
      <c r="D85" s="16"/>
      <c r="E85" s="16"/>
      <c r="F85" s="16"/>
      <c r="G85" s="8"/>
      <c r="H85" s="21">
        <f ca="1" t="shared" si="4"/>
        <v>5</v>
      </c>
      <c r="I85" s="22">
        <f ca="1" t="shared" si="5"/>
        <v>6</v>
      </c>
      <c r="J85" s="20"/>
      <c r="K85" s="21">
        <f ca="1" t="shared" si="6"/>
        <v>185</v>
      </c>
      <c r="L85" s="22">
        <f ca="1" t="shared" si="7"/>
        <v>5.5</v>
      </c>
    </row>
    <row r="86" spans="1:12" ht="15">
      <c r="A86" s="16"/>
      <c r="B86" s="16">
        <v>11</v>
      </c>
      <c r="C86" s="16"/>
      <c r="D86" s="16"/>
      <c r="E86" s="16"/>
      <c r="F86" s="16"/>
      <c r="G86" s="8"/>
      <c r="H86" s="18">
        <f ca="1" t="shared" si="4"/>
        <v>350</v>
      </c>
      <c r="I86" s="19">
        <f ca="1" t="shared" si="5"/>
        <v>1</v>
      </c>
      <c r="J86" s="20"/>
      <c r="K86" s="18">
        <f ca="1" t="shared" si="6"/>
        <v>35</v>
      </c>
      <c r="L86" s="19">
        <f ca="1" t="shared" si="7"/>
        <v>3.5</v>
      </c>
    </row>
    <row r="87" spans="1:12" ht="15">
      <c r="A87" s="16"/>
      <c r="B87" s="16">
        <v>12</v>
      </c>
      <c r="C87" s="16"/>
      <c r="D87" s="16"/>
      <c r="E87" s="16"/>
      <c r="F87" s="16"/>
      <c r="G87" s="8"/>
      <c r="H87" s="21">
        <f ca="1" t="shared" si="4"/>
        <v>250</v>
      </c>
      <c r="I87" s="22">
        <f ca="1" t="shared" si="5"/>
        <v>3.5</v>
      </c>
      <c r="J87" s="20"/>
      <c r="K87" s="21">
        <f ca="1" t="shared" si="6"/>
        <v>90</v>
      </c>
      <c r="L87" s="22">
        <f ca="1" t="shared" si="7"/>
        <v>1</v>
      </c>
    </row>
    <row r="88" spans="1:12" ht="15">
      <c r="A88" s="45"/>
      <c r="B88" s="16"/>
      <c r="C88" s="16"/>
      <c r="D88" s="16"/>
      <c r="E88" s="16"/>
      <c r="F88" s="38"/>
      <c r="G88" s="8"/>
      <c r="H88" s="18">
        <f ca="1" t="shared" si="4"/>
        <v>210</v>
      </c>
      <c r="I88" s="19">
        <f ca="1" t="shared" si="5"/>
        <v>1</v>
      </c>
      <c r="J88" s="20"/>
      <c r="K88" s="18">
        <f ca="1" t="shared" si="6"/>
        <v>65</v>
      </c>
      <c r="L88" s="19">
        <f ca="1" t="shared" si="7"/>
        <v>5</v>
      </c>
    </row>
    <row r="89" spans="1:12" ht="15">
      <c r="A89" s="16"/>
      <c r="B89" s="16"/>
      <c r="C89" s="16"/>
      <c r="D89" s="16"/>
      <c r="E89" s="16"/>
      <c r="F89" s="33"/>
      <c r="G89" s="8"/>
      <c r="H89" s="21">
        <f ca="1" t="shared" si="4"/>
        <v>200</v>
      </c>
      <c r="I89" s="22">
        <f ca="1" t="shared" si="5"/>
        <v>0.5</v>
      </c>
      <c r="J89" s="20"/>
      <c r="K89" s="21">
        <f ca="1" t="shared" si="6"/>
        <v>285</v>
      </c>
      <c r="L89" s="22">
        <f ca="1" t="shared" si="7"/>
        <v>3.5</v>
      </c>
    </row>
    <row r="90" spans="1:12" ht="15">
      <c r="A90" s="16"/>
      <c r="B90" s="16"/>
      <c r="C90" s="16"/>
      <c r="D90" s="16"/>
      <c r="E90" s="16"/>
      <c r="F90" s="33"/>
      <c r="G90" s="8"/>
      <c r="H90" s="18">
        <f ca="1" t="shared" si="4"/>
        <v>145</v>
      </c>
      <c r="I90" s="19">
        <f ca="1" t="shared" si="5"/>
        <v>4</v>
      </c>
      <c r="J90" s="20"/>
      <c r="K90" s="18">
        <f ca="1" t="shared" si="6"/>
        <v>350</v>
      </c>
      <c r="L90" s="19">
        <f ca="1" t="shared" si="7"/>
        <v>2.5</v>
      </c>
    </row>
    <row r="91" spans="1:12" ht="15">
      <c r="A91" s="38" t="s">
        <v>11</v>
      </c>
      <c r="B91" s="33"/>
      <c r="C91" s="33"/>
      <c r="D91" s="33"/>
      <c r="E91" s="33"/>
      <c r="F91" s="33"/>
      <c r="G91" s="8"/>
      <c r="H91" s="21">
        <f ca="1" t="shared" si="4"/>
        <v>145</v>
      </c>
      <c r="I91" s="22">
        <f ca="1" t="shared" si="5"/>
        <v>5</v>
      </c>
      <c r="J91" s="20"/>
      <c r="K91" s="21">
        <f ca="1" t="shared" si="6"/>
        <v>270</v>
      </c>
      <c r="L91" s="22">
        <f ca="1" t="shared" si="7"/>
        <v>7</v>
      </c>
    </row>
    <row r="92" spans="1:12" ht="15">
      <c r="A92" s="33"/>
      <c r="B92" s="33"/>
      <c r="C92" s="33"/>
      <c r="D92" s="33"/>
      <c r="E92" s="33"/>
      <c r="F92" s="33"/>
      <c r="G92" s="8"/>
      <c r="H92" s="18">
        <f ca="1" t="shared" si="4"/>
        <v>40</v>
      </c>
      <c r="I92" s="19">
        <f ca="1" t="shared" si="5"/>
        <v>1</v>
      </c>
      <c r="J92" s="20"/>
      <c r="K92" s="18">
        <f ca="1" t="shared" si="6"/>
        <v>250</v>
      </c>
      <c r="L92" s="19">
        <f ca="1" t="shared" si="7"/>
        <v>4.5</v>
      </c>
    </row>
    <row r="93" spans="1:12" ht="15">
      <c r="A93" s="33"/>
      <c r="B93" s="33"/>
      <c r="C93" s="33"/>
      <c r="D93" s="33"/>
      <c r="E93" s="33"/>
      <c r="F93" s="33"/>
      <c r="G93" s="8"/>
      <c r="H93" s="21">
        <f ca="1" t="shared" si="4"/>
        <v>80</v>
      </c>
      <c r="I93" s="22">
        <f ca="1" t="shared" si="5"/>
        <v>4.5</v>
      </c>
      <c r="J93" s="20"/>
      <c r="K93" s="21">
        <f ca="1" t="shared" si="6"/>
        <v>255</v>
      </c>
      <c r="L93" s="22">
        <f ca="1" t="shared" si="7"/>
        <v>1.5</v>
      </c>
    </row>
    <row r="94" spans="1:12" ht="15">
      <c r="A94" s="33"/>
      <c r="B94" s="33"/>
      <c r="C94" s="33"/>
      <c r="D94" s="33"/>
      <c r="E94" s="33"/>
      <c r="F94" s="33"/>
      <c r="G94" s="8"/>
      <c r="H94" s="18">
        <f ca="1" t="shared" si="4"/>
        <v>200</v>
      </c>
      <c r="I94" s="19">
        <f ca="1" t="shared" si="5"/>
        <v>3.5</v>
      </c>
      <c r="J94" s="20"/>
      <c r="K94" s="18">
        <f ca="1" t="shared" si="6"/>
        <v>200</v>
      </c>
      <c r="L94" s="19">
        <f ca="1" t="shared" si="7"/>
        <v>5</v>
      </c>
    </row>
    <row r="95" spans="1:12" ht="15">
      <c r="A95" s="33"/>
      <c r="B95" s="33"/>
      <c r="C95" s="33"/>
      <c r="D95" s="33"/>
      <c r="E95" s="33"/>
      <c r="F95" s="33"/>
      <c r="H95" s="21">
        <f ca="1" t="shared" si="4"/>
        <v>40</v>
      </c>
      <c r="I95" s="22">
        <f ca="1" t="shared" si="5"/>
        <v>0.5</v>
      </c>
      <c r="J95" s="20"/>
      <c r="K95" s="21">
        <f ca="1" t="shared" si="6"/>
        <v>160</v>
      </c>
      <c r="L95" s="22">
        <f ca="1" t="shared" si="7"/>
        <v>1.5</v>
      </c>
    </row>
    <row r="96" spans="1:12" ht="15">
      <c r="A96" s="33"/>
      <c r="B96" s="33"/>
      <c r="C96" s="33"/>
      <c r="D96" s="33"/>
      <c r="E96" s="33"/>
      <c r="F96" s="33"/>
      <c r="H96" s="18">
        <f ca="1" t="shared" si="4"/>
        <v>20</v>
      </c>
      <c r="I96" s="19">
        <f ca="1" t="shared" si="5"/>
        <v>6</v>
      </c>
      <c r="J96" s="20"/>
      <c r="K96" s="18">
        <f ca="1" t="shared" si="6"/>
        <v>340</v>
      </c>
      <c r="L96" s="19">
        <f ca="1" t="shared" si="7"/>
        <v>5</v>
      </c>
    </row>
    <row r="97" spans="1:12" ht="15">
      <c r="A97" s="33"/>
      <c r="B97" s="33"/>
      <c r="C97" s="33"/>
      <c r="D97" s="33"/>
      <c r="E97" s="33"/>
      <c r="F97" s="33"/>
      <c r="H97" s="21">
        <f ca="1" t="shared" si="4"/>
        <v>320</v>
      </c>
      <c r="I97" s="22">
        <f ca="1" t="shared" si="5"/>
        <v>4</v>
      </c>
      <c r="J97" s="20"/>
      <c r="K97" s="21">
        <f ca="1" t="shared" si="6"/>
        <v>170</v>
      </c>
      <c r="L97" s="22">
        <f ca="1" t="shared" si="7"/>
        <v>3</v>
      </c>
    </row>
    <row r="98" spans="1:12" ht="15">
      <c r="A98" s="33"/>
      <c r="B98" s="33"/>
      <c r="C98" s="33"/>
      <c r="D98" s="33"/>
      <c r="E98" s="33"/>
      <c r="F98" s="33"/>
      <c r="H98" s="18">
        <f ca="1" t="shared" si="4"/>
        <v>80</v>
      </c>
      <c r="I98" s="19">
        <f ca="1" t="shared" si="5"/>
        <v>3</v>
      </c>
      <c r="J98" s="41"/>
      <c r="K98" s="18">
        <f ca="1" t="shared" si="6"/>
        <v>125</v>
      </c>
      <c r="L98" s="19">
        <f ca="1" t="shared" si="7"/>
        <v>1</v>
      </c>
    </row>
    <row r="99" spans="1:12" ht="15">
      <c r="A99" s="43"/>
      <c r="B99" s="43"/>
      <c r="C99" s="43"/>
      <c r="D99" s="43"/>
      <c r="E99" s="43"/>
      <c r="F99" s="43"/>
      <c r="G99" s="35"/>
      <c r="H99" s="21">
        <f ca="1" t="shared" si="4"/>
        <v>185</v>
      </c>
      <c r="I99" s="22">
        <f ca="1" t="shared" si="5"/>
        <v>5.5</v>
      </c>
      <c r="J99" s="20"/>
      <c r="K99" s="21">
        <f ca="1" t="shared" si="6"/>
        <v>215</v>
      </c>
      <c r="L99" s="22">
        <f ca="1" t="shared" si="7"/>
        <v>3.5</v>
      </c>
    </row>
    <row r="100" spans="1:12" ht="15">
      <c r="A100" s="44"/>
      <c r="B100" s="44"/>
      <c r="C100" s="44"/>
      <c r="D100" s="44"/>
      <c r="E100" s="44"/>
      <c r="F100" s="44"/>
      <c r="H100" s="18">
        <f ca="1" t="shared" si="4"/>
        <v>245</v>
      </c>
      <c r="I100" s="19">
        <f ca="1" t="shared" si="5"/>
        <v>5</v>
      </c>
      <c r="J100" s="41"/>
      <c r="K100" s="18">
        <f ca="1" t="shared" si="6"/>
        <v>85</v>
      </c>
      <c r="L100" s="19">
        <f ca="1" t="shared" si="7"/>
        <v>4.5</v>
      </c>
    </row>
  </sheetData>
  <mergeCells count="10">
    <mergeCell ref="D72:F72"/>
    <mergeCell ref="A1:F1"/>
    <mergeCell ref="A51:F51"/>
    <mergeCell ref="D52:F52"/>
    <mergeCell ref="H52:I52"/>
    <mergeCell ref="K52:L52"/>
    <mergeCell ref="D22:F22"/>
    <mergeCell ref="K2:L2"/>
    <mergeCell ref="D2:F2"/>
    <mergeCell ref="H2:I2"/>
  </mergeCells>
  <printOptions/>
  <pageMargins left="0.1" right="0.1" top="0.5" bottom="0.15" header="0.5" footer="0"/>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E. Williams</dc:creator>
  <cp:keywords/>
  <dc:description/>
  <cp:lastModifiedBy>Dana E. Williams</cp:lastModifiedBy>
  <cp:lastPrinted>2006-10-18T08:37:29Z</cp:lastPrinted>
  <dcterms:created xsi:type="dcterms:W3CDTF">2003-01-24T23:15:10Z</dcterms:created>
  <dcterms:modified xsi:type="dcterms:W3CDTF">2006-10-18T08:37:43Z</dcterms:modified>
  <cp:category/>
  <cp:version/>
  <cp:contentType/>
  <cp:contentStatus/>
</cp:coreProperties>
</file>