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380" windowHeight="9210" activeTab="0"/>
  </bookViews>
  <sheets>
    <sheet name="Attendees" sheetId="1" r:id="rId1"/>
    <sheet name="Program Office" sheetId="2" r:id="rId2"/>
  </sheets>
  <definedNames>
    <definedName name="_xlnm._FilterDatabase" localSheetId="0" hidden="1">'Attendees'!$B$2:$G$119</definedName>
  </definedNames>
  <calcPr fullCalcOnLoad="1"/>
</workbook>
</file>

<file path=xl/sharedStrings.xml><?xml version="1.0" encoding="utf-8"?>
<sst xmlns="http://schemas.openxmlformats.org/spreadsheetml/2006/main" count="427" uniqueCount="355">
  <si>
    <t xml:space="preserve">Name </t>
  </si>
  <si>
    <t xml:space="preserve">Company </t>
  </si>
  <si>
    <t xml:space="preserve">Phone </t>
  </si>
  <si>
    <t xml:space="preserve">Email </t>
  </si>
  <si>
    <t>Comments</t>
  </si>
  <si>
    <t>Industry Day October 27  Attendees</t>
  </si>
  <si>
    <t xml:space="preserve">Alex Smith </t>
  </si>
  <si>
    <t xml:space="preserve">Rannoch </t>
  </si>
  <si>
    <t>asmith@rannoch.com</t>
  </si>
  <si>
    <t xml:space="preserve">Prasad Nair </t>
  </si>
  <si>
    <t>Project Management Enterprises, Inc.</t>
  </si>
  <si>
    <t>301-652-5306</t>
  </si>
  <si>
    <t>pn@pmei.com</t>
  </si>
  <si>
    <t>Joann Kansier</t>
  </si>
  <si>
    <t>Grant Thornton LLP</t>
  </si>
  <si>
    <t xml:space="preserve"> 703-373-8718</t>
  </si>
  <si>
    <t>Joann.Kansier@GT.com&gt;</t>
  </si>
  <si>
    <t>L 3 Communications</t>
  </si>
  <si>
    <t>Greg Meadows</t>
  </si>
  <si>
    <t xml:space="preserve">202-488-9740 </t>
  </si>
  <si>
    <t>greg.meadows@L-3Com.com</t>
  </si>
  <si>
    <t>mariano.alicea@verizonbusiness.com</t>
  </si>
  <si>
    <t>Mariano Alicea</t>
  </si>
  <si>
    <t>703 886-1472</t>
  </si>
  <si>
    <t xml:space="preserve">Bruce Buckley </t>
  </si>
  <si>
    <t xml:space="preserve">Bruce Dickinson </t>
  </si>
  <si>
    <t>Bruce Jarrell</t>
  </si>
  <si>
    <t xml:space="preserve">Barbara Loftus </t>
  </si>
  <si>
    <t xml:space="preserve">Harold Brackett </t>
  </si>
  <si>
    <t xml:space="preserve">Chris Collings </t>
  </si>
  <si>
    <t>Andy Gregory</t>
  </si>
  <si>
    <t>Carol Gabica</t>
  </si>
  <si>
    <t>Peter Challan</t>
  </si>
  <si>
    <t xml:space="preserve">Harris </t>
  </si>
  <si>
    <t>321-309-7280</t>
  </si>
  <si>
    <t>cgabica@harris.com</t>
  </si>
  <si>
    <t>Frank Frisbie</t>
  </si>
  <si>
    <t>Apptis</t>
  </si>
  <si>
    <t>202-349-8825</t>
  </si>
  <si>
    <t>Frank.Frisbie@apptis.com</t>
  </si>
  <si>
    <t>Chris Francis</t>
  </si>
  <si>
    <t>CSC</t>
  </si>
  <si>
    <t>301-921-3036</t>
  </si>
  <si>
    <t>cfrancis3@csc.com</t>
  </si>
  <si>
    <t>Ed Loughman</t>
  </si>
  <si>
    <t>Fred Gill</t>
  </si>
  <si>
    <t>John McKinley</t>
  </si>
  <si>
    <t>University Research Foundation</t>
  </si>
  <si>
    <t>301-345-8664</t>
  </si>
  <si>
    <t xml:space="preserve">jmckinley@urf.com </t>
  </si>
  <si>
    <t>Martin Pozesky</t>
  </si>
  <si>
    <t xml:space="preserve">MTP Associates </t>
  </si>
  <si>
    <t>301-873-1829</t>
  </si>
  <si>
    <t>mpozesky@mtpassociates.com</t>
  </si>
  <si>
    <t>Art Feinberg</t>
  </si>
  <si>
    <t>Intelligent Automation, Inc</t>
  </si>
  <si>
    <t>301-294-4627</t>
  </si>
  <si>
    <t>afeinberg@i-a-i.com</t>
  </si>
  <si>
    <t>Dr. James Rankin</t>
  </si>
  <si>
    <t>Ohio University</t>
  </si>
  <si>
    <t>740-593-1534</t>
  </si>
  <si>
    <t>rankinj@ohio.edu</t>
  </si>
  <si>
    <t>Patrick Harten</t>
  </si>
  <si>
    <t>Transtech</t>
  </si>
  <si>
    <t>Pat.Harten@aero-sci.com</t>
  </si>
  <si>
    <t>Stephanie Fraser</t>
  </si>
  <si>
    <t>703-556-0015</t>
  </si>
  <si>
    <t>Stephanie.Fraser@FlatironsSolutions.com</t>
  </si>
  <si>
    <t>Flatirons Solutions</t>
  </si>
  <si>
    <t>Sam Seery</t>
  </si>
  <si>
    <t>Garmin</t>
  </si>
  <si>
    <t>503-391-342</t>
  </si>
  <si>
    <t xml:space="preserve">sam.seery@garmin.com </t>
  </si>
  <si>
    <t>Russ Gorman</t>
  </si>
  <si>
    <t>Sunhillo</t>
  </si>
  <si>
    <t>856-767-7676</t>
  </si>
  <si>
    <t>rgorman@sunhillo.com</t>
  </si>
  <si>
    <t>ARINC</t>
  </si>
  <si>
    <t>Gib Devey</t>
  </si>
  <si>
    <t>Simon Atkinson</t>
  </si>
  <si>
    <t xml:space="preserve">Siemens </t>
  </si>
  <si>
    <t xml:space="preserve">simon.atkinson@roke.co.uk </t>
  </si>
  <si>
    <t>Robert Hall</t>
  </si>
  <si>
    <t>Robert.hall@roke.co.uk</t>
  </si>
  <si>
    <t>Eric Rolfe</t>
  </si>
  <si>
    <t>Raytheon</t>
  </si>
  <si>
    <t>508-490-1226</t>
  </si>
  <si>
    <t>eric_rolfe@raytheon.com</t>
  </si>
  <si>
    <t>Timothy Donovan</t>
  </si>
  <si>
    <t>Northrop Grumman</t>
  </si>
  <si>
    <t>202-256-0525</t>
  </si>
  <si>
    <t>michael.ball@ngc.com</t>
  </si>
  <si>
    <t xml:space="preserve">Michael Ball </t>
  </si>
  <si>
    <t>Tom Chrzanowski</t>
  </si>
  <si>
    <t xml:space="preserve">Michael Hodges </t>
  </si>
  <si>
    <t>Ted Stathis</t>
  </si>
  <si>
    <t>Craig Wagner</t>
  </si>
  <si>
    <t xml:space="preserve">Keith Patrick </t>
  </si>
  <si>
    <t>Ken Leidy</t>
  </si>
  <si>
    <t>Rick Martinson</t>
  </si>
  <si>
    <t>Todd Borkey</t>
  </si>
  <si>
    <t>Dan Fitzgerald</t>
  </si>
  <si>
    <t xml:space="preserve">Parsons </t>
  </si>
  <si>
    <t>703-934-2310</t>
  </si>
  <si>
    <t>dan.fitzgerald@parsons.com</t>
  </si>
  <si>
    <t>Jeff Sutton</t>
  </si>
  <si>
    <t>Brent Harvey</t>
  </si>
  <si>
    <t>John Kefaliotis</t>
  </si>
  <si>
    <t>ITT</t>
  </si>
  <si>
    <t>703-790-6325</t>
  </si>
  <si>
    <t>john.kefaliotis@itt.com</t>
  </si>
  <si>
    <t>Glen Dyer</t>
  </si>
  <si>
    <t>Ron Bruno</t>
  </si>
  <si>
    <t>Antonio Scarciglia</t>
  </si>
  <si>
    <t>Mike Marsili</t>
  </si>
  <si>
    <t>Lockheed Martin</t>
  </si>
  <si>
    <t>Andy Mullen</t>
  </si>
  <si>
    <t>301-640-2641</t>
  </si>
  <si>
    <t>Julian Warrick</t>
  </si>
  <si>
    <t>Ed Simon</t>
  </si>
  <si>
    <t>John Olden-Stahl</t>
  </si>
  <si>
    <t>Ed Sayadian</t>
  </si>
  <si>
    <t>David Clarke</t>
  </si>
  <si>
    <t>IBM</t>
  </si>
  <si>
    <t>301-803-3298</t>
  </si>
  <si>
    <t>david.c.clarke@us.ibm.com</t>
  </si>
  <si>
    <t>Claudia Arriaga-Western</t>
  </si>
  <si>
    <t>David Keaton</t>
  </si>
  <si>
    <t>Scott Phillips</t>
  </si>
  <si>
    <t>Chujen Lin</t>
  </si>
  <si>
    <t>301-294-5236</t>
  </si>
  <si>
    <t>chujen@i-a-i.com</t>
  </si>
  <si>
    <t xml:space="preserve">Sensis </t>
  </si>
  <si>
    <t>Dave Whitaker</t>
  </si>
  <si>
    <t>david.whitaker@sensis.com</t>
  </si>
  <si>
    <t>Dave Hayzlett</t>
  </si>
  <si>
    <t xml:space="preserve">Fred Messina </t>
  </si>
  <si>
    <t>Bill Umbaugh</t>
  </si>
  <si>
    <t>HORNE International</t>
  </si>
  <si>
    <t>703-641-1100</t>
  </si>
  <si>
    <t>wumbaugh@horne.com</t>
  </si>
  <si>
    <t>Pete Quinn</t>
  </si>
  <si>
    <t>QUINNtessesntial</t>
  </si>
  <si>
    <t>pete.quinn-eds@eds.com</t>
  </si>
  <si>
    <t>Joe Dhedouville</t>
  </si>
  <si>
    <t xml:space="preserve">JOEDHEDOUVILLE@aol.com </t>
  </si>
  <si>
    <t>Jeff Breunig</t>
  </si>
  <si>
    <t>ICF International</t>
  </si>
  <si>
    <t>jbreunig@icfi.com</t>
  </si>
  <si>
    <t>Paul Gross</t>
  </si>
  <si>
    <t>pgross@icfi.com</t>
  </si>
  <si>
    <t xml:space="preserve">Ralph Banks </t>
  </si>
  <si>
    <t>Hewlett Packard</t>
  </si>
  <si>
    <t>301-753-4396</t>
  </si>
  <si>
    <t>ralph.banks@hp.com</t>
  </si>
  <si>
    <t>Tony Vargas</t>
  </si>
  <si>
    <t>Cingular Wireless</t>
  </si>
  <si>
    <t>703-678-1036</t>
  </si>
  <si>
    <t>Humberto.Vargas@cingular.com</t>
  </si>
  <si>
    <t>Keith Cressman</t>
  </si>
  <si>
    <t>Paul Purcell</t>
  </si>
  <si>
    <t>CNS Aviation Services</t>
  </si>
  <si>
    <t xml:space="preserve">703 283 3683 </t>
  </si>
  <si>
    <t>paul.purcell@cns-aviation.com</t>
  </si>
  <si>
    <t>Michael Harrison</t>
  </si>
  <si>
    <t>Aviation Management Associates, Inc.</t>
  </si>
  <si>
    <t>703 518-9923</t>
  </si>
  <si>
    <t>mharrison@avmgt.com</t>
  </si>
  <si>
    <t>Michael Goldfarb</t>
  </si>
  <si>
    <t>MGA</t>
  </si>
  <si>
    <t>202-745-1184</t>
  </si>
  <si>
    <t>general@mgassoc.com</t>
  </si>
  <si>
    <t>Vaughn Maiolla</t>
  </si>
  <si>
    <t>SITA</t>
  </si>
  <si>
    <t>514-982-3636</t>
  </si>
  <si>
    <t>Vaughn.Maiolla@SITA.aero</t>
  </si>
  <si>
    <t>Bryce Thornberg</t>
  </si>
  <si>
    <t>dB Systems, Inc</t>
  </si>
  <si>
    <t>435-635-3352</t>
  </si>
  <si>
    <t>dbsbryce@infowest.com</t>
  </si>
  <si>
    <t>Jeff Brabender</t>
  </si>
  <si>
    <t>Coherent Solutions, Inc</t>
  </si>
  <si>
    <t>801-554-5063</t>
  </si>
  <si>
    <t>jeff@cohsol.com</t>
  </si>
  <si>
    <t>Steve Schafer</t>
  </si>
  <si>
    <t>WSI</t>
  </si>
  <si>
    <t>Kent Simons</t>
  </si>
  <si>
    <t>703-467-8796</t>
  </si>
  <si>
    <t>ksimons@wsi.com</t>
  </si>
  <si>
    <t>Gary Skillicorn</t>
  </si>
  <si>
    <t>Dimensions International</t>
  </si>
  <si>
    <t>202-484-2491</t>
  </si>
  <si>
    <t>gskillicorn@dimen-intl.com</t>
  </si>
  <si>
    <t>John Hoffman</t>
  </si>
  <si>
    <t>ViaSat</t>
  </si>
  <si>
    <t>760-476-2588</t>
  </si>
  <si>
    <t>john.hoffman@viasat.com</t>
  </si>
  <si>
    <t>Massimiliano De Angelis</t>
  </si>
  <si>
    <t xml:space="preserve">Selex </t>
  </si>
  <si>
    <t>39 06 41503490</t>
  </si>
  <si>
    <t>masdeangelis@selex-si.com</t>
  </si>
  <si>
    <t>Jon Baldwin</t>
  </si>
  <si>
    <t>jbaldwin@rannoch.com</t>
  </si>
  <si>
    <t>Mulkerin Associates Inc</t>
  </si>
  <si>
    <t>703-644-5660</t>
  </si>
  <si>
    <t>Hi-Tech Systems, Inc</t>
  </si>
  <si>
    <t>609-272-1515</t>
  </si>
  <si>
    <t xml:space="preserve">OTI </t>
  </si>
  <si>
    <t>Ron Davis</t>
  </si>
  <si>
    <t>Booz Allen Hamilton</t>
  </si>
  <si>
    <t>703-902-4960</t>
  </si>
  <si>
    <t>davis_Ron@bah.com</t>
  </si>
  <si>
    <t>Laurence Vigeant-Langlois</t>
  </si>
  <si>
    <t>Jim Hurlburt</t>
  </si>
  <si>
    <t>Chris Benich</t>
  </si>
  <si>
    <t>Honeywell</t>
  </si>
  <si>
    <t>chris.benich@honeywell.com</t>
  </si>
  <si>
    <t>Stephanie Gonzales</t>
  </si>
  <si>
    <t>Mike Hackett</t>
  </si>
  <si>
    <t>Vaughn Turner</t>
  </si>
  <si>
    <t>Title</t>
  </si>
  <si>
    <t>Vincent Capezzuto</t>
  </si>
  <si>
    <t>Manager, Surveillance and Broadcast Services</t>
  </si>
  <si>
    <t>Ron Stockton</t>
  </si>
  <si>
    <t xml:space="preserve">SM&amp;A </t>
  </si>
  <si>
    <t>Ronald.Stockton@consultant.itt.com</t>
  </si>
  <si>
    <t>703-668-6564</t>
  </si>
  <si>
    <t>Surveillance and Broadcast Services</t>
  </si>
  <si>
    <t>Lisa Krupinski</t>
  </si>
  <si>
    <t>Amy Durik</t>
  </si>
  <si>
    <t xml:space="preserve">Toni Stack </t>
  </si>
  <si>
    <t xml:space="preserve">Steve Manley </t>
  </si>
  <si>
    <t>Contracting Officer, Surveillance and Broadcast Services</t>
  </si>
  <si>
    <t>Finance Lead, Surveillance and Broadcast Services</t>
  </si>
  <si>
    <t xml:space="preserve">Arthur Sullivan </t>
  </si>
  <si>
    <t xml:space="preserve">Shahan Stepanian </t>
  </si>
  <si>
    <t>Liz Demcsak</t>
  </si>
  <si>
    <t>Bob Pomrink</t>
  </si>
  <si>
    <t xml:space="preserve">Mike Gerry </t>
  </si>
  <si>
    <t>Paul Dunholter</t>
  </si>
  <si>
    <t>Bridgenet</t>
  </si>
  <si>
    <t>714-540-3120</t>
  </si>
  <si>
    <t xml:space="preserve">phd@airportnetwork.com </t>
  </si>
  <si>
    <t>Jack MacDonald</t>
  </si>
  <si>
    <t>Philip Gray</t>
  </si>
  <si>
    <t>Robert Polillo</t>
  </si>
  <si>
    <t>Andrew Taylor</t>
  </si>
  <si>
    <t>QinetiQ</t>
  </si>
  <si>
    <t>ATAYLOR@qinetiq.com</t>
  </si>
  <si>
    <t>Julian Rose</t>
  </si>
  <si>
    <t>Uldis Miervaldis</t>
  </si>
  <si>
    <t>703-284-8631</t>
  </si>
  <si>
    <t>umiervaldis@fns.vzunet.com</t>
  </si>
  <si>
    <t>Alfredo Echeverria</t>
  </si>
  <si>
    <t>XM Satellite Radio</t>
  </si>
  <si>
    <t>202-380-1284</t>
  </si>
  <si>
    <t>Alfredo.Echeverria@xmradio.com</t>
  </si>
  <si>
    <t>Michael Dyment</t>
  </si>
  <si>
    <t>PricewaterhouseCoopers</t>
  </si>
  <si>
    <t>703-918-1240</t>
  </si>
  <si>
    <t xml:space="preserve">michael.j.dyment@us.pwc.com </t>
  </si>
  <si>
    <t xml:space="preserve">Sherlonda Goode-Jones </t>
  </si>
  <si>
    <t xml:space="preserve">301-640-3114 </t>
  </si>
  <si>
    <t xml:space="preserve">ronald.staab@lmco.com </t>
  </si>
  <si>
    <t>Bruce Cripps</t>
  </si>
  <si>
    <t>DMS Technologies</t>
  </si>
  <si>
    <t xml:space="preserve">Chris O'Dell </t>
  </si>
  <si>
    <t xml:space="preserve">202-207-8669 </t>
  </si>
  <si>
    <t xml:space="preserve">Christopher.O'Dell@VerizonWireless.com </t>
  </si>
  <si>
    <t>Jack Crimmins</t>
  </si>
  <si>
    <t>DISC, Inc</t>
  </si>
  <si>
    <t>301-731-9070</t>
  </si>
  <si>
    <t xml:space="preserve">jcrimmins@discmd.com </t>
  </si>
  <si>
    <t>Ted Carniol</t>
  </si>
  <si>
    <t>Metron Aviation Inc</t>
  </si>
  <si>
    <t>703-456-0132</t>
  </si>
  <si>
    <t xml:space="preserve">carniol@metronaviation.com </t>
  </si>
  <si>
    <t>LS Technologies</t>
  </si>
  <si>
    <t>703-205-9146</t>
  </si>
  <si>
    <t>Technology Service Corporation (TSC)</t>
  </si>
  <si>
    <t>Len Carlson</t>
  </si>
  <si>
    <t>732-892-4340</t>
  </si>
  <si>
    <t>carlsonlen@att.net</t>
  </si>
  <si>
    <t>Mike Curry</t>
  </si>
  <si>
    <t>SAIC</t>
  </si>
  <si>
    <t>410-279-2883</t>
  </si>
  <si>
    <t>michael.curry@saic.com</t>
  </si>
  <si>
    <t>Verizon</t>
  </si>
  <si>
    <t xml:space="preserve">Verizon </t>
  </si>
  <si>
    <t>Randy Kenagy</t>
  </si>
  <si>
    <t>AOPA</t>
  </si>
  <si>
    <t>Mark Boguski</t>
  </si>
  <si>
    <t>Thales</t>
  </si>
  <si>
    <t xml:space="preserve">913-422-2725 </t>
  </si>
  <si>
    <t xml:space="preserve"> mark.boguski@us.thalesatm.com</t>
  </si>
  <si>
    <t>Steve Rowson</t>
  </si>
  <si>
    <t>Fred Keel</t>
  </si>
  <si>
    <t>AT&amp;T Government Solutions</t>
  </si>
  <si>
    <t>Sybil Newman</t>
  </si>
  <si>
    <t>June Emerson</t>
  </si>
  <si>
    <t>Robert Harroun</t>
  </si>
  <si>
    <t>Jim Hines</t>
  </si>
  <si>
    <t>CALIBRE Systems</t>
  </si>
  <si>
    <t>Bill Dixon</t>
  </si>
  <si>
    <t>Ed Demello</t>
  </si>
  <si>
    <t>Boeing</t>
  </si>
  <si>
    <t>Sumant Hattikudur</t>
  </si>
  <si>
    <t>Rob Strain</t>
  </si>
  <si>
    <t>Chris Moody</t>
  </si>
  <si>
    <t>Rob Chamberlin</t>
  </si>
  <si>
    <t>McBee Strategic</t>
  </si>
  <si>
    <t xml:space="preserve">Rchamberlin@mcbeestrategic.com </t>
  </si>
  <si>
    <t>Courtney Meiers</t>
  </si>
  <si>
    <t>immixGroup</t>
  </si>
  <si>
    <t>703-752-0604</t>
  </si>
  <si>
    <t>courtney_meiers@immixgroup.com</t>
  </si>
  <si>
    <t>Tony Franzonello</t>
  </si>
  <si>
    <t>703-752-0647</t>
  </si>
  <si>
    <t>tony_franzonello@immixgroup.com</t>
  </si>
  <si>
    <t>Ron Staab+C113</t>
  </si>
  <si>
    <t>Afal Khan</t>
  </si>
  <si>
    <t>Crown Consulting</t>
  </si>
  <si>
    <t>akhan@crownci.com</t>
  </si>
  <si>
    <t>Paul Hamilton</t>
  </si>
  <si>
    <t>Orion</t>
  </si>
  <si>
    <t>703-276-1600</t>
  </si>
  <si>
    <t>phamilton@orionint.com</t>
  </si>
  <si>
    <t>Kevin Sivits</t>
  </si>
  <si>
    <t>913-495-6811</t>
  </si>
  <si>
    <t>sivits@selex-si-us.com</t>
  </si>
  <si>
    <t>Ronald Peck</t>
  </si>
  <si>
    <t>913-495-2628</t>
  </si>
  <si>
    <t>peck@selex-si-us.com</t>
  </si>
  <si>
    <t>Gary Church</t>
  </si>
  <si>
    <t>703-518-9923</t>
  </si>
  <si>
    <t>gary.church@avmgt.com</t>
  </si>
  <si>
    <t xml:space="preserve">202-785-2600 </t>
  </si>
  <si>
    <t>Guinn Clark</t>
  </si>
  <si>
    <t>Pegasus Management</t>
  </si>
  <si>
    <t>410-719-8876</t>
  </si>
  <si>
    <t>guinnclark@pegasusmanagementinc.com</t>
  </si>
  <si>
    <t>Larry Davis</t>
  </si>
  <si>
    <t>Bob Grooms</t>
  </si>
  <si>
    <t>Sun Microsystems</t>
  </si>
  <si>
    <t>703-204-4292</t>
  </si>
  <si>
    <t>bob.grooms@sun.com</t>
  </si>
  <si>
    <t>202-595-1292</t>
  </si>
  <si>
    <t>hulett@us.ibm.com</t>
  </si>
  <si>
    <t>Chris Hulett</t>
  </si>
  <si>
    <t>Richard Shore</t>
  </si>
  <si>
    <t>919-543-4290</t>
  </si>
  <si>
    <t>rshore@us.ibm.com</t>
  </si>
  <si>
    <t xml:space="preserve">Berry Gambling </t>
  </si>
  <si>
    <t>Attendees = 132 (Excluding FAA)</t>
  </si>
  <si>
    <t>Companies / Associations / Gov Orgs Represented = 67 (Excludes FAA)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</si>
</sst>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yy;@"/>
    <numFmt numFmtId="171" formatCode="[$-409]dd\-mmm\-yy;@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0"/>
      <name val="Monospace"/>
      <family val="0"/>
    </font>
    <font>
      <u val="single"/>
      <sz val="10"/>
      <color indexed="12"/>
      <name val="Monospace"/>
      <family val="0"/>
    </font>
    <font>
      <b/>
      <sz val="11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2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Font="1" applyFill="1" applyBorder="1" applyAlignment="1">
      <alignment wrapText="1"/>
    </xf>
    <xf numFmtId="0" fontId="3" fillId="0" borderId="1" xfId="20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Fill="1" applyBorder="1" applyAlignment="1">
      <alignment wrapText="1"/>
    </xf>
    <xf numFmtId="0" fontId="3" fillId="0" borderId="1" xfId="20" applyFill="1" applyBorder="1" applyAlignment="1">
      <alignment horizontal="left" wrapText="1"/>
    </xf>
    <xf numFmtId="0" fontId="0" fillId="0" borderId="1" xfId="20" applyFont="1" applyBorder="1" applyAlignment="1">
      <alignment wrapText="1"/>
    </xf>
    <xf numFmtId="0" fontId="0" fillId="0" borderId="4" xfId="0" applyFill="1" applyBorder="1" applyAlignment="1">
      <alignment wrapTex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1" xfId="20" applyBorder="1" applyAlignment="1">
      <alignment/>
    </xf>
    <xf numFmtId="0" fontId="0" fillId="0" borderId="1" xfId="0" applyBorder="1" applyAlignment="1">
      <alignment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3" fillId="0" borderId="1" xfId="20" applyFont="1" applyFill="1" applyBorder="1" applyAlignment="1">
      <alignment wrapText="1"/>
    </xf>
    <xf numFmtId="0" fontId="3" fillId="0" borderId="3" xfId="20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mith@rannoch.com" TargetMode="External" /><Relationship Id="rId2" Type="http://schemas.openxmlformats.org/officeDocument/2006/relationships/hyperlink" Target="mailto:pn@pmei.com" TargetMode="External" /><Relationship Id="rId3" Type="http://schemas.openxmlformats.org/officeDocument/2006/relationships/hyperlink" Target="mailto:Joann.Kansier@GT.com&gt;" TargetMode="External" /><Relationship Id="rId4" Type="http://schemas.openxmlformats.org/officeDocument/2006/relationships/hyperlink" Target="mailto:greg.meadows@L-3Com.com" TargetMode="External" /><Relationship Id="rId5" Type="http://schemas.openxmlformats.org/officeDocument/2006/relationships/hyperlink" Target="mailto:mariano.alicea@verizonbusiness.com" TargetMode="External" /><Relationship Id="rId6" Type="http://schemas.openxmlformats.org/officeDocument/2006/relationships/hyperlink" Target="mailto:cgabica@harris.com" TargetMode="External" /><Relationship Id="rId7" Type="http://schemas.openxmlformats.org/officeDocument/2006/relationships/hyperlink" Target="mailto:Frank.Frisbie@apptis.com" TargetMode="External" /><Relationship Id="rId8" Type="http://schemas.openxmlformats.org/officeDocument/2006/relationships/hyperlink" Target="mailto:jmckinley@urf.com" TargetMode="External" /><Relationship Id="rId9" Type="http://schemas.openxmlformats.org/officeDocument/2006/relationships/hyperlink" Target="mailto:mpozesky@mtpassociates.com" TargetMode="External" /><Relationship Id="rId10" Type="http://schemas.openxmlformats.org/officeDocument/2006/relationships/hyperlink" Target="mailto:afeinberg@i-a-i.com" TargetMode="External" /><Relationship Id="rId11" Type="http://schemas.openxmlformats.org/officeDocument/2006/relationships/hyperlink" Target="mailto:rankinj@ohio.edu" TargetMode="External" /><Relationship Id="rId12" Type="http://schemas.openxmlformats.org/officeDocument/2006/relationships/hyperlink" Target="mailto:Pat.Harten@aero-sci.com" TargetMode="External" /><Relationship Id="rId13" Type="http://schemas.openxmlformats.org/officeDocument/2006/relationships/hyperlink" Target="mailto:Stephanie.Fraser@FlatironsSolutions.com" TargetMode="External" /><Relationship Id="rId14" Type="http://schemas.openxmlformats.org/officeDocument/2006/relationships/hyperlink" Target="mailto:sam.seery@garmin.com" TargetMode="External" /><Relationship Id="rId15" Type="http://schemas.openxmlformats.org/officeDocument/2006/relationships/hyperlink" Target="mailto:rgorman@sunhillo.com" TargetMode="External" /><Relationship Id="rId16" Type="http://schemas.openxmlformats.org/officeDocument/2006/relationships/hyperlink" Target="mailto:simon.atkinson@roke.co.uk" TargetMode="External" /><Relationship Id="rId17" Type="http://schemas.openxmlformats.org/officeDocument/2006/relationships/hyperlink" Target="mailto:Robert.hall@roke.co.uk" TargetMode="External" /><Relationship Id="rId18" Type="http://schemas.openxmlformats.org/officeDocument/2006/relationships/hyperlink" Target="mailto:eric_rolfe@raytheon.com" TargetMode="External" /><Relationship Id="rId19" Type="http://schemas.openxmlformats.org/officeDocument/2006/relationships/hyperlink" Target="mailto:michael.ball@ngc.com" TargetMode="External" /><Relationship Id="rId20" Type="http://schemas.openxmlformats.org/officeDocument/2006/relationships/hyperlink" Target="mailto:dan.fitzgerald@parsons.com" TargetMode="External" /><Relationship Id="rId21" Type="http://schemas.openxmlformats.org/officeDocument/2006/relationships/hyperlink" Target="mailto:john.kefaliotis@itt.com" TargetMode="External" /><Relationship Id="rId22" Type="http://schemas.openxmlformats.org/officeDocument/2006/relationships/hyperlink" Target="mailto:david.c.clarke@us.ibm.com" TargetMode="External" /><Relationship Id="rId23" Type="http://schemas.openxmlformats.org/officeDocument/2006/relationships/hyperlink" Target="mailto:chujen@i-a-i.com" TargetMode="External" /><Relationship Id="rId24" Type="http://schemas.openxmlformats.org/officeDocument/2006/relationships/hyperlink" Target="mailto:david.whitaker@sensis.com" TargetMode="External" /><Relationship Id="rId25" Type="http://schemas.openxmlformats.org/officeDocument/2006/relationships/hyperlink" Target="mailto:wumbaugh@horne.com" TargetMode="External" /><Relationship Id="rId26" Type="http://schemas.openxmlformats.org/officeDocument/2006/relationships/hyperlink" Target="mailto:pete.quinn-eds@eds.com" TargetMode="External" /><Relationship Id="rId27" Type="http://schemas.openxmlformats.org/officeDocument/2006/relationships/hyperlink" Target="mailto:JOEDHEDOUVILLE@aol.com" TargetMode="External" /><Relationship Id="rId28" Type="http://schemas.openxmlformats.org/officeDocument/2006/relationships/hyperlink" Target="mailto:jbreunig@icfi.com" TargetMode="External" /><Relationship Id="rId29" Type="http://schemas.openxmlformats.org/officeDocument/2006/relationships/hyperlink" Target="mailto:pgross@icfi.com" TargetMode="External" /><Relationship Id="rId30" Type="http://schemas.openxmlformats.org/officeDocument/2006/relationships/hyperlink" Target="mailto:ralph.banks@hp.com" TargetMode="External" /><Relationship Id="rId31" Type="http://schemas.openxmlformats.org/officeDocument/2006/relationships/hyperlink" Target="mailto:Humberto.Vargas@cingular.com" TargetMode="External" /><Relationship Id="rId32" Type="http://schemas.openxmlformats.org/officeDocument/2006/relationships/hyperlink" Target="mailto:paul.purcell@cns-aviation.com" TargetMode="External" /><Relationship Id="rId33" Type="http://schemas.openxmlformats.org/officeDocument/2006/relationships/hyperlink" Target="mailto:mharrison@avmgt.com" TargetMode="External" /><Relationship Id="rId34" Type="http://schemas.openxmlformats.org/officeDocument/2006/relationships/hyperlink" Target="mailto:general@mgassoc.com" TargetMode="External" /><Relationship Id="rId35" Type="http://schemas.openxmlformats.org/officeDocument/2006/relationships/hyperlink" Target="mailto:Vaughn.Maiolla@SITA.aero" TargetMode="External" /><Relationship Id="rId36" Type="http://schemas.openxmlformats.org/officeDocument/2006/relationships/hyperlink" Target="mailto:dbsbryce@infowest.com" TargetMode="External" /><Relationship Id="rId37" Type="http://schemas.openxmlformats.org/officeDocument/2006/relationships/hyperlink" Target="mailto:jeff@cohsol.com" TargetMode="External" /><Relationship Id="rId38" Type="http://schemas.openxmlformats.org/officeDocument/2006/relationships/hyperlink" Target="mailto:ksimons@wsi.com" TargetMode="External" /><Relationship Id="rId39" Type="http://schemas.openxmlformats.org/officeDocument/2006/relationships/hyperlink" Target="mailto:gskillicorn@dimen-intl.com" TargetMode="External" /><Relationship Id="rId40" Type="http://schemas.openxmlformats.org/officeDocument/2006/relationships/hyperlink" Target="mailto:john.hoffman@viasat.com" TargetMode="External" /><Relationship Id="rId41" Type="http://schemas.openxmlformats.org/officeDocument/2006/relationships/hyperlink" Target="mailto:masdeangelis@selex-si.com" TargetMode="External" /><Relationship Id="rId42" Type="http://schemas.openxmlformats.org/officeDocument/2006/relationships/hyperlink" Target="mailto:jbaldwin@rannoch.com" TargetMode="External" /><Relationship Id="rId43" Type="http://schemas.openxmlformats.org/officeDocument/2006/relationships/hyperlink" Target="mailto:davis_Ron@bah.com" TargetMode="External" /><Relationship Id="rId44" Type="http://schemas.openxmlformats.org/officeDocument/2006/relationships/hyperlink" Target="mailto:chris.benich@honeywell.com" TargetMode="External" /><Relationship Id="rId45" Type="http://schemas.openxmlformats.org/officeDocument/2006/relationships/hyperlink" Target="mailto:Ronald.Stockton@consultant.itt.com" TargetMode="External" /><Relationship Id="rId46" Type="http://schemas.openxmlformats.org/officeDocument/2006/relationships/hyperlink" Target="mailto:phd@airportnetwork.com" TargetMode="External" /><Relationship Id="rId47" Type="http://schemas.openxmlformats.org/officeDocument/2006/relationships/hyperlink" Target="mailto:ATAYLOR@qinetiq.com" TargetMode="External" /><Relationship Id="rId48" Type="http://schemas.openxmlformats.org/officeDocument/2006/relationships/hyperlink" Target="mailto:umiervaldis@fns.vzunet.com" TargetMode="External" /><Relationship Id="rId49" Type="http://schemas.openxmlformats.org/officeDocument/2006/relationships/hyperlink" Target="mailto:Alfredo.Echeverria@xmradio.com" TargetMode="External" /><Relationship Id="rId50" Type="http://schemas.openxmlformats.org/officeDocument/2006/relationships/hyperlink" Target="mailto:michael.j.dyment@us.pwc.com" TargetMode="External" /><Relationship Id="rId51" Type="http://schemas.openxmlformats.org/officeDocument/2006/relationships/hyperlink" Target="mailto:ronald.staab@lmco.com" TargetMode="External" /><Relationship Id="rId52" Type="http://schemas.openxmlformats.org/officeDocument/2006/relationships/hyperlink" Target="mailto:jcrimmins@discmd.com" TargetMode="External" /><Relationship Id="rId53" Type="http://schemas.openxmlformats.org/officeDocument/2006/relationships/hyperlink" Target="mailto:carniol@metronaviation.com" TargetMode="External" /><Relationship Id="rId54" Type="http://schemas.openxmlformats.org/officeDocument/2006/relationships/hyperlink" Target="mailto:carlsonlen@att.net" TargetMode="External" /><Relationship Id="rId55" Type="http://schemas.openxmlformats.org/officeDocument/2006/relationships/hyperlink" Target="mailto:michael.curry@saic.com" TargetMode="External" /><Relationship Id="rId56" Type="http://schemas.openxmlformats.org/officeDocument/2006/relationships/hyperlink" Target="mailto:Rchamberlin@mcbeestrategic.com" TargetMode="External" /><Relationship Id="rId57" Type="http://schemas.openxmlformats.org/officeDocument/2006/relationships/hyperlink" Target="mailto:courtney_meiers@immixgroup.com" TargetMode="External" /><Relationship Id="rId58" Type="http://schemas.openxmlformats.org/officeDocument/2006/relationships/hyperlink" Target="mailto:tony_franzonello@immixgroup.com" TargetMode="External" /><Relationship Id="rId59" Type="http://schemas.openxmlformats.org/officeDocument/2006/relationships/hyperlink" Target="mailto:akhan@crownci.com" TargetMode="External" /><Relationship Id="rId60" Type="http://schemas.openxmlformats.org/officeDocument/2006/relationships/hyperlink" Target="mailto:phamilton@orionint.com" TargetMode="External" /><Relationship Id="rId61" Type="http://schemas.openxmlformats.org/officeDocument/2006/relationships/hyperlink" Target="mailto:sivits@selex-si-us.com" TargetMode="External" /><Relationship Id="rId62" Type="http://schemas.openxmlformats.org/officeDocument/2006/relationships/hyperlink" Target="mailto:peck@selex-si-us.com" TargetMode="External" /><Relationship Id="rId63" Type="http://schemas.openxmlformats.org/officeDocument/2006/relationships/hyperlink" Target="mailto:gary.church@avmgt.com" TargetMode="External" /><Relationship Id="rId64" Type="http://schemas.openxmlformats.org/officeDocument/2006/relationships/hyperlink" Target="mailto:guinnclark@pegasusmanagementinc.com" TargetMode="External" /><Relationship Id="rId65" Type="http://schemas.openxmlformats.org/officeDocument/2006/relationships/hyperlink" Target="mailto:bob.grooms@sun.com" TargetMode="External" /><Relationship Id="rId66" Type="http://schemas.openxmlformats.org/officeDocument/2006/relationships/hyperlink" Target="mailto:hulett@us.ibm.com" TargetMode="External" /><Relationship Id="rId67" Type="http://schemas.openxmlformats.org/officeDocument/2006/relationships/hyperlink" Target="mailto:rshore@us.ibm.com" TargetMode="External" /><Relationship Id="rId6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workbookViewId="0" topLeftCell="A1">
      <selection activeCell="C1" sqref="C1:G1"/>
    </sheetView>
  </sheetViews>
  <sheetFormatPr defaultColWidth="9.140625" defaultRowHeight="12.75"/>
  <cols>
    <col min="1" max="1" width="4.28125" style="1" customWidth="1"/>
    <col min="2" max="2" width="4.00390625" style="1" bestFit="1" customWidth="1"/>
    <col min="3" max="3" width="18.00390625" style="1" customWidth="1"/>
    <col min="4" max="4" width="35.57421875" style="1" customWidth="1"/>
    <col min="5" max="5" width="26.57421875" style="1" customWidth="1"/>
    <col min="6" max="6" width="37.140625" style="1" customWidth="1"/>
    <col min="7" max="7" width="32.28125" style="1" hidden="1" customWidth="1"/>
    <col min="8" max="16384" width="9.140625" style="1" customWidth="1"/>
  </cols>
  <sheetData>
    <row r="1" spans="3:7" ht="15.75">
      <c r="C1" s="28" t="s">
        <v>5</v>
      </c>
      <c r="D1" s="28"/>
      <c r="E1" s="28"/>
      <c r="F1" s="28"/>
      <c r="G1" s="28"/>
    </row>
    <row r="2" spans="1:7" ht="12.75">
      <c r="A2" s="3"/>
      <c r="B2" s="3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</row>
    <row r="3" spans="1:7" ht="12.75">
      <c r="A3" s="3"/>
      <c r="B3" s="3">
        <f>ROW(B1)</f>
        <v>1</v>
      </c>
      <c r="C3" s="5" t="s">
        <v>289</v>
      </c>
      <c r="D3" s="5" t="s">
        <v>290</v>
      </c>
      <c r="E3" s="5"/>
      <c r="F3" s="8"/>
      <c r="G3" s="3"/>
    </row>
    <row r="4" spans="1:7" ht="12.75">
      <c r="A4" s="3"/>
      <c r="B4" s="3">
        <f aca="true" t="shared" si="0" ref="B4:B67">ROW(B2)</f>
        <v>2</v>
      </c>
      <c r="C4" s="3" t="s">
        <v>36</v>
      </c>
      <c r="D4" s="3" t="s">
        <v>37</v>
      </c>
      <c r="E4" s="3" t="s">
        <v>38</v>
      </c>
      <c r="F4" s="4" t="s">
        <v>39</v>
      </c>
      <c r="G4" s="3"/>
    </row>
    <row r="5" spans="1:7" ht="12.75">
      <c r="A5" s="3"/>
      <c r="B5" s="3">
        <f t="shared" si="0"/>
        <v>3</v>
      </c>
      <c r="C5" s="5" t="s">
        <v>78</v>
      </c>
      <c r="D5" s="5" t="s">
        <v>77</v>
      </c>
      <c r="E5" s="5"/>
      <c r="F5" s="8"/>
      <c r="G5" s="3"/>
    </row>
    <row r="6" spans="1:7" ht="12.75">
      <c r="A6" s="3"/>
      <c r="B6" s="3">
        <f t="shared" si="0"/>
        <v>4</v>
      </c>
      <c r="C6" s="5" t="s">
        <v>296</v>
      </c>
      <c r="D6" s="5" t="s">
        <v>297</v>
      </c>
      <c r="E6" s="5"/>
      <c r="F6" s="5"/>
      <c r="G6" s="3"/>
    </row>
    <row r="7" spans="1:7" ht="12.75">
      <c r="A7" s="3"/>
      <c r="B7" s="3">
        <f t="shared" si="0"/>
        <v>5</v>
      </c>
      <c r="C7" s="5" t="s">
        <v>298</v>
      </c>
      <c r="D7" s="5" t="s">
        <v>297</v>
      </c>
      <c r="E7" s="5"/>
      <c r="F7" s="8"/>
      <c r="G7" s="3"/>
    </row>
    <row r="8" spans="1:7" ht="12.75">
      <c r="A8" s="3"/>
      <c r="B8" s="3">
        <f t="shared" si="0"/>
        <v>6</v>
      </c>
      <c r="C8" s="5" t="s">
        <v>299</v>
      </c>
      <c r="D8" s="5" t="s">
        <v>297</v>
      </c>
      <c r="E8" s="5"/>
      <c r="F8" s="8"/>
      <c r="G8" s="3"/>
    </row>
    <row r="9" spans="1:7" ht="12.75">
      <c r="A9" s="3"/>
      <c r="B9" s="3">
        <f t="shared" si="0"/>
        <v>7</v>
      </c>
      <c r="C9" s="3" t="s">
        <v>164</v>
      </c>
      <c r="D9" s="3" t="s">
        <v>165</v>
      </c>
      <c r="E9" s="3" t="s">
        <v>166</v>
      </c>
      <c r="F9" s="18" t="s">
        <v>167</v>
      </c>
      <c r="G9" s="3"/>
    </row>
    <row r="10" spans="1:7" ht="12.75">
      <c r="A10" s="3"/>
      <c r="B10" s="3">
        <f t="shared" si="0"/>
        <v>8</v>
      </c>
      <c r="C10" s="3" t="s">
        <v>333</v>
      </c>
      <c r="D10" s="10" t="s">
        <v>165</v>
      </c>
      <c r="E10" s="3" t="s">
        <v>334</v>
      </c>
      <c r="F10" s="4" t="s">
        <v>335</v>
      </c>
      <c r="G10" s="3"/>
    </row>
    <row r="11" spans="1:7" ht="12.75">
      <c r="A11" s="3"/>
      <c r="B11" s="3">
        <f t="shared" si="0"/>
        <v>9</v>
      </c>
      <c r="C11" s="5" t="s">
        <v>304</v>
      </c>
      <c r="D11" s="5" t="s">
        <v>305</v>
      </c>
      <c r="E11" s="5"/>
      <c r="F11" s="5"/>
      <c r="G11" s="3"/>
    </row>
    <row r="12" spans="1:7" ht="12.75">
      <c r="A12" s="3"/>
      <c r="B12" s="3">
        <f t="shared" si="0"/>
        <v>10</v>
      </c>
      <c r="C12" s="24" t="s">
        <v>306</v>
      </c>
      <c r="D12" s="24" t="s">
        <v>305</v>
      </c>
      <c r="E12" s="5"/>
      <c r="F12" s="5"/>
      <c r="G12" s="3"/>
    </row>
    <row r="13" spans="1:7" ht="12.75" customHeight="1">
      <c r="A13" s="3"/>
      <c r="B13" s="3">
        <f t="shared" si="0"/>
        <v>11</v>
      </c>
      <c r="C13" s="5" t="s">
        <v>208</v>
      </c>
      <c r="D13" s="5" t="s">
        <v>209</v>
      </c>
      <c r="E13" s="5" t="s">
        <v>210</v>
      </c>
      <c r="F13" s="8" t="s">
        <v>211</v>
      </c>
      <c r="G13" s="3"/>
    </row>
    <row r="14" spans="1:7" ht="12.75">
      <c r="A14" s="3"/>
      <c r="B14" s="3">
        <f t="shared" si="0"/>
        <v>12</v>
      </c>
      <c r="C14" s="3" t="s">
        <v>239</v>
      </c>
      <c r="D14" s="3" t="s">
        <v>240</v>
      </c>
      <c r="E14" s="3" t="s">
        <v>241</v>
      </c>
      <c r="F14" s="4" t="s">
        <v>242</v>
      </c>
      <c r="G14" s="3"/>
    </row>
    <row r="15" spans="1:7" ht="12.75" customHeight="1">
      <c r="A15" s="3"/>
      <c r="B15" s="3">
        <f t="shared" si="0"/>
        <v>13</v>
      </c>
      <c r="C15" s="5" t="s">
        <v>301</v>
      </c>
      <c r="D15" s="5" t="s">
        <v>302</v>
      </c>
      <c r="E15" s="5"/>
      <c r="F15" s="5"/>
      <c r="G15" s="3"/>
    </row>
    <row r="16" spans="1:7" ht="12.75">
      <c r="A16" s="3"/>
      <c r="B16" s="3">
        <f t="shared" si="0"/>
        <v>14</v>
      </c>
      <c r="C16" s="3" t="s">
        <v>159</v>
      </c>
      <c r="D16" s="3" t="s">
        <v>156</v>
      </c>
      <c r="E16" s="3"/>
      <c r="F16" s="4"/>
      <c r="G16" s="3"/>
    </row>
    <row r="17" spans="1:7" ht="12.75">
      <c r="A17" s="3"/>
      <c r="B17" s="3">
        <f t="shared" si="0"/>
        <v>15</v>
      </c>
      <c r="C17" s="3" t="s">
        <v>155</v>
      </c>
      <c r="D17" s="3" t="s">
        <v>156</v>
      </c>
      <c r="E17" s="3" t="s">
        <v>157</v>
      </c>
      <c r="F17" s="4" t="s">
        <v>158</v>
      </c>
      <c r="G17" s="3"/>
    </row>
    <row r="18" spans="1:7" ht="12.75">
      <c r="A18" s="3"/>
      <c r="B18" s="3">
        <f t="shared" si="0"/>
        <v>16</v>
      </c>
      <c r="C18" s="3" t="s">
        <v>160</v>
      </c>
      <c r="D18" s="3" t="s">
        <v>161</v>
      </c>
      <c r="E18" s="3" t="s">
        <v>162</v>
      </c>
      <c r="F18" s="18" t="s">
        <v>163</v>
      </c>
      <c r="G18" s="3"/>
    </row>
    <row r="19" spans="1:7" ht="12.75">
      <c r="A19" s="3"/>
      <c r="B19" s="3">
        <f t="shared" si="0"/>
        <v>17</v>
      </c>
      <c r="C19" s="5" t="s">
        <v>180</v>
      </c>
      <c r="D19" s="5" t="s">
        <v>181</v>
      </c>
      <c r="E19" s="5" t="s">
        <v>182</v>
      </c>
      <c r="F19" s="8" t="s">
        <v>183</v>
      </c>
      <c r="G19" s="3"/>
    </row>
    <row r="20" spans="1:7" ht="12.75">
      <c r="A20" s="3"/>
      <c r="B20" s="3">
        <f t="shared" si="0"/>
        <v>18</v>
      </c>
      <c r="C20" s="5" t="s">
        <v>320</v>
      </c>
      <c r="D20" s="5" t="s">
        <v>321</v>
      </c>
      <c r="E20" s="5" t="s">
        <v>336</v>
      </c>
      <c r="F20" s="8" t="s">
        <v>322</v>
      </c>
      <c r="G20" s="3"/>
    </row>
    <row r="21" spans="1:7" ht="12.75">
      <c r="A21" s="3"/>
      <c r="B21" s="3">
        <f t="shared" si="0"/>
        <v>19</v>
      </c>
      <c r="C21" s="7" t="s">
        <v>40</v>
      </c>
      <c r="D21" s="7" t="s">
        <v>41</v>
      </c>
      <c r="E21" s="16" t="s">
        <v>42</v>
      </c>
      <c r="F21" s="17" t="s">
        <v>43</v>
      </c>
      <c r="G21" s="3"/>
    </row>
    <row r="22" spans="1:7" ht="12.75">
      <c r="A22" s="3"/>
      <c r="B22" s="3">
        <f t="shared" si="0"/>
        <v>20</v>
      </c>
      <c r="C22" s="3" t="s">
        <v>44</v>
      </c>
      <c r="D22" s="3" t="s">
        <v>41</v>
      </c>
      <c r="E22" s="3"/>
      <c r="F22" s="4"/>
      <c r="G22" s="3"/>
    </row>
    <row r="23" spans="1:7" ht="12.75">
      <c r="A23" s="3"/>
      <c r="B23" s="3">
        <f t="shared" si="0"/>
        <v>21</v>
      </c>
      <c r="C23" s="3" t="s">
        <v>45</v>
      </c>
      <c r="D23" s="3" t="s">
        <v>41</v>
      </c>
      <c r="E23" s="3"/>
      <c r="F23" s="3"/>
      <c r="G23" s="3"/>
    </row>
    <row r="24" spans="1:7" ht="12.75">
      <c r="A24" s="3"/>
      <c r="B24" s="3">
        <f t="shared" si="0"/>
        <v>22</v>
      </c>
      <c r="C24" s="5" t="s">
        <v>176</v>
      </c>
      <c r="D24" s="5" t="s">
        <v>177</v>
      </c>
      <c r="E24" s="5" t="s">
        <v>178</v>
      </c>
      <c r="F24" s="8" t="s">
        <v>179</v>
      </c>
      <c r="G24" s="3"/>
    </row>
    <row r="25" spans="1:7" ht="12.75">
      <c r="A25" s="3"/>
      <c r="B25" s="3">
        <f t="shared" si="0"/>
        <v>23</v>
      </c>
      <c r="C25" s="5" t="s">
        <v>189</v>
      </c>
      <c r="D25" s="5" t="s">
        <v>190</v>
      </c>
      <c r="E25" s="5" t="s">
        <v>191</v>
      </c>
      <c r="F25" s="8" t="s">
        <v>192</v>
      </c>
      <c r="G25" s="3"/>
    </row>
    <row r="26" spans="1:7" ht="12.75">
      <c r="A26" s="3"/>
      <c r="B26" s="3">
        <f t="shared" si="0"/>
        <v>24</v>
      </c>
      <c r="C26" s="3" t="s">
        <v>341</v>
      </c>
      <c r="D26" s="3" t="s">
        <v>190</v>
      </c>
      <c r="E26" s="3"/>
      <c r="F26" s="3"/>
      <c r="G26" s="3"/>
    </row>
    <row r="27" spans="1:7" ht="12.75">
      <c r="A27" s="3"/>
      <c r="B27" s="3">
        <f t="shared" si="0"/>
        <v>25</v>
      </c>
      <c r="C27" s="3" t="s">
        <v>269</v>
      </c>
      <c r="D27" s="3" t="s">
        <v>270</v>
      </c>
      <c r="E27" s="3" t="s">
        <v>271</v>
      </c>
      <c r="F27" s="4" t="s">
        <v>272</v>
      </c>
      <c r="G27" s="3"/>
    </row>
    <row r="28" spans="1:7" ht="12.75">
      <c r="A28" s="3"/>
      <c r="B28" s="3">
        <f t="shared" si="0"/>
        <v>26</v>
      </c>
      <c r="C28" s="3" t="s">
        <v>264</v>
      </c>
      <c r="D28" s="3" t="s">
        <v>265</v>
      </c>
      <c r="E28" s="3"/>
      <c r="F28" s="4"/>
      <c r="G28" s="3"/>
    </row>
    <row r="29" spans="1:7" ht="12.75">
      <c r="A29" s="3"/>
      <c r="B29" s="3">
        <f t="shared" si="0"/>
        <v>27</v>
      </c>
      <c r="C29" s="3" t="s">
        <v>65</v>
      </c>
      <c r="D29" s="3" t="s">
        <v>68</v>
      </c>
      <c r="E29" s="3" t="s">
        <v>66</v>
      </c>
      <c r="F29" s="4" t="s">
        <v>67</v>
      </c>
      <c r="G29" s="3"/>
    </row>
    <row r="30" spans="1:7" ht="12.75">
      <c r="A30" s="3"/>
      <c r="B30" s="3">
        <f t="shared" si="0"/>
        <v>28</v>
      </c>
      <c r="C30" s="3" t="s">
        <v>69</v>
      </c>
      <c r="D30" s="3" t="s">
        <v>70</v>
      </c>
      <c r="E30" s="3" t="s">
        <v>71</v>
      </c>
      <c r="F30" s="4" t="s">
        <v>72</v>
      </c>
      <c r="G30" s="3"/>
    </row>
    <row r="31" spans="1:7" ht="12.75">
      <c r="A31" s="3"/>
      <c r="B31" s="3">
        <f t="shared" si="0"/>
        <v>29</v>
      </c>
      <c r="C31" s="3" t="s">
        <v>13</v>
      </c>
      <c r="D31" s="3" t="s">
        <v>14</v>
      </c>
      <c r="E31" s="3" t="s">
        <v>15</v>
      </c>
      <c r="F31" s="4" t="s">
        <v>16</v>
      </c>
      <c r="G31" s="3"/>
    </row>
    <row r="32" spans="1:7" ht="12.75">
      <c r="A32" s="3"/>
      <c r="B32" s="3">
        <f t="shared" si="0"/>
        <v>30</v>
      </c>
      <c r="C32" s="3" t="s">
        <v>30</v>
      </c>
      <c r="D32" s="3" t="s">
        <v>33</v>
      </c>
      <c r="E32" s="3"/>
      <c r="F32" s="3"/>
      <c r="G32" s="3"/>
    </row>
    <row r="33" spans="1:7" ht="12.75">
      <c r="A33" s="3"/>
      <c r="B33" s="3">
        <f t="shared" si="0"/>
        <v>31</v>
      </c>
      <c r="C33" s="3" t="s">
        <v>27</v>
      </c>
      <c r="D33" s="3" t="s">
        <v>33</v>
      </c>
      <c r="E33" s="3"/>
      <c r="F33" s="3"/>
      <c r="G33" s="3"/>
    </row>
    <row r="34" spans="1:7" ht="12.75">
      <c r="A34" s="3"/>
      <c r="B34" s="3">
        <f t="shared" si="0"/>
        <v>32</v>
      </c>
      <c r="C34" s="3" t="s">
        <v>24</v>
      </c>
      <c r="D34" s="3" t="s">
        <v>33</v>
      </c>
      <c r="E34" s="3"/>
      <c r="F34" s="4"/>
      <c r="G34" s="3"/>
    </row>
    <row r="35" spans="1:7" ht="12.75">
      <c r="A35" s="3"/>
      <c r="B35" s="3">
        <f t="shared" si="0"/>
        <v>33</v>
      </c>
      <c r="C35" s="3" t="s">
        <v>25</v>
      </c>
      <c r="D35" s="3" t="s">
        <v>33</v>
      </c>
      <c r="E35" s="3"/>
      <c r="F35" s="3"/>
      <c r="G35" s="3"/>
    </row>
    <row r="36" spans="1:7" ht="12.75">
      <c r="A36" s="3"/>
      <c r="B36" s="3">
        <f t="shared" si="0"/>
        <v>34</v>
      </c>
      <c r="C36" s="3" t="s">
        <v>26</v>
      </c>
      <c r="D36" s="3" t="s">
        <v>33</v>
      </c>
      <c r="E36" s="3"/>
      <c r="F36" s="4"/>
      <c r="G36" s="3"/>
    </row>
    <row r="37" spans="1:7" ht="13.5" customHeight="1">
      <c r="A37" s="3"/>
      <c r="B37" s="3">
        <f t="shared" si="0"/>
        <v>35</v>
      </c>
      <c r="C37" s="3" t="s">
        <v>31</v>
      </c>
      <c r="D37" s="3" t="s">
        <v>33</v>
      </c>
      <c r="E37" s="3" t="s">
        <v>34</v>
      </c>
      <c r="F37" s="4" t="s">
        <v>35</v>
      </c>
      <c r="G37" s="3"/>
    </row>
    <row r="38" spans="1:7" ht="15.75" customHeight="1">
      <c r="A38" s="3"/>
      <c r="B38" s="3">
        <f t="shared" si="0"/>
        <v>36</v>
      </c>
      <c r="C38" s="3" t="s">
        <v>29</v>
      </c>
      <c r="D38" s="3" t="s">
        <v>33</v>
      </c>
      <c r="E38" s="3"/>
      <c r="F38" s="4"/>
      <c r="G38" s="3"/>
    </row>
    <row r="39" spans="1:7" ht="12.75">
      <c r="A39" s="3"/>
      <c r="B39" s="3">
        <f t="shared" si="0"/>
        <v>37</v>
      </c>
      <c r="C39" s="3" t="s">
        <v>28</v>
      </c>
      <c r="D39" s="3" t="s">
        <v>33</v>
      </c>
      <c r="E39" s="3"/>
      <c r="F39" s="4"/>
      <c r="G39" s="3"/>
    </row>
    <row r="40" spans="1:7" ht="12.75">
      <c r="A40" s="3"/>
      <c r="B40" s="3">
        <f t="shared" si="0"/>
        <v>38</v>
      </c>
      <c r="C40" s="3" t="s">
        <v>32</v>
      </c>
      <c r="D40" s="3" t="s">
        <v>33</v>
      </c>
      <c r="E40" s="3"/>
      <c r="F40" s="4"/>
      <c r="G40" s="3"/>
    </row>
    <row r="41" spans="1:7" ht="12.75">
      <c r="A41" s="3"/>
      <c r="B41" s="3">
        <f t="shared" si="0"/>
        <v>39</v>
      </c>
      <c r="C41" s="3" t="s">
        <v>151</v>
      </c>
      <c r="D41" s="3" t="s">
        <v>152</v>
      </c>
      <c r="E41" s="3" t="s">
        <v>153</v>
      </c>
      <c r="F41" s="4" t="s">
        <v>154</v>
      </c>
      <c r="G41" s="3"/>
    </row>
    <row r="42" spans="1:7" s="6" customFormat="1" ht="12.75">
      <c r="A42" s="5"/>
      <c r="B42" s="3">
        <f t="shared" si="0"/>
        <v>40</v>
      </c>
      <c r="C42" s="3" t="s">
        <v>244</v>
      </c>
      <c r="D42" s="3" t="s">
        <v>205</v>
      </c>
      <c r="E42" s="3" t="s">
        <v>206</v>
      </c>
      <c r="F42" s="3"/>
      <c r="G42" s="3"/>
    </row>
    <row r="43" spans="1:7" s="6" customFormat="1" ht="12.75">
      <c r="A43" s="5"/>
      <c r="B43" s="3">
        <f t="shared" si="0"/>
        <v>41</v>
      </c>
      <c r="C43" s="3" t="s">
        <v>245</v>
      </c>
      <c r="D43" s="3" t="s">
        <v>205</v>
      </c>
      <c r="E43" s="3"/>
      <c r="F43" s="3"/>
      <c r="G43" s="3"/>
    </row>
    <row r="44" spans="1:7" ht="12.75">
      <c r="A44" s="3"/>
      <c r="B44" s="3">
        <f t="shared" si="0"/>
        <v>42</v>
      </c>
      <c r="C44" s="5" t="s">
        <v>303</v>
      </c>
      <c r="D44" s="5" t="s">
        <v>205</v>
      </c>
      <c r="E44" s="5"/>
      <c r="F44" s="8"/>
      <c r="G44" s="3"/>
    </row>
    <row r="45" spans="1:7" ht="12.75">
      <c r="A45" s="3"/>
      <c r="B45" s="3">
        <f t="shared" si="0"/>
        <v>43</v>
      </c>
      <c r="C45" s="3" t="s">
        <v>214</v>
      </c>
      <c r="D45" s="3" t="s">
        <v>215</v>
      </c>
      <c r="E45" s="3"/>
      <c r="F45" s="4" t="s">
        <v>216</v>
      </c>
      <c r="G45" s="3"/>
    </row>
    <row r="46" spans="1:7" ht="12.75">
      <c r="A46" s="3"/>
      <c r="B46" s="3">
        <f t="shared" si="0"/>
        <v>44</v>
      </c>
      <c r="C46" s="3" t="s">
        <v>218</v>
      </c>
      <c r="D46" s="3" t="s">
        <v>215</v>
      </c>
      <c r="E46" s="3"/>
      <c r="F46" s="4"/>
      <c r="G46" s="3"/>
    </row>
    <row r="47" spans="1:7" ht="12.75">
      <c r="A47" s="3"/>
      <c r="B47" s="3">
        <f t="shared" si="0"/>
        <v>45</v>
      </c>
      <c r="C47" s="3" t="s">
        <v>217</v>
      </c>
      <c r="D47" s="3" t="s">
        <v>215</v>
      </c>
      <c r="E47" s="3"/>
      <c r="F47" s="4"/>
      <c r="G47" s="3"/>
    </row>
    <row r="48" spans="1:7" ht="12.75">
      <c r="A48" s="3"/>
      <c r="B48" s="3">
        <f t="shared" si="0"/>
        <v>46</v>
      </c>
      <c r="C48" s="3" t="s">
        <v>219</v>
      </c>
      <c r="D48" s="3" t="s">
        <v>215</v>
      </c>
      <c r="E48" s="3"/>
      <c r="F48" s="4"/>
      <c r="G48" s="3"/>
    </row>
    <row r="49" spans="1:7" ht="12.75">
      <c r="A49" s="3"/>
      <c r="B49" s="3">
        <f t="shared" si="0"/>
        <v>47</v>
      </c>
      <c r="C49" s="3" t="s">
        <v>137</v>
      </c>
      <c r="D49" s="3" t="s">
        <v>138</v>
      </c>
      <c r="E49" s="3" t="s">
        <v>139</v>
      </c>
      <c r="F49" s="4" t="s">
        <v>140</v>
      </c>
      <c r="G49" s="5"/>
    </row>
    <row r="50" spans="1:7" ht="25.5">
      <c r="A50" s="3"/>
      <c r="B50" s="3">
        <f t="shared" si="0"/>
        <v>48</v>
      </c>
      <c r="C50" s="3" t="s">
        <v>126</v>
      </c>
      <c r="D50" s="3" t="s">
        <v>123</v>
      </c>
      <c r="E50" s="3"/>
      <c r="F50" s="4"/>
      <c r="G50" s="3"/>
    </row>
    <row r="51" spans="1:7" ht="12.75">
      <c r="A51" s="3"/>
      <c r="B51" s="3">
        <f t="shared" si="0"/>
        <v>49</v>
      </c>
      <c r="C51" s="3" t="s">
        <v>122</v>
      </c>
      <c r="D51" s="3" t="s">
        <v>123</v>
      </c>
      <c r="E51" s="3" t="s">
        <v>124</v>
      </c>
      <c r="F51" s="4" t="s">
        <v>125</v>
      </c>
      <c r="G51" s="3"/>
    </row>
    <row r="52" spans="1:7" ht="12.75">
      <c r="A52" s="3"/>
      <c r="B52" s="3">
        <f t="shared" si="0"/>
        <v>50</v>
      </c>
      <c r="C52" s="7" t="s">
        <v>127</v>
      </c>
      <c r="D52" s="7" t="s">
        <v>123</v>
      </c>
      <c r="E52" s="7"/>
      <c r="F52" s="8"/>
      <c r="G52" s="5"/>
    </row>
    <row r="53" spans="1:7" ht="12.75">
      <c r="A53" s="3"/>
      <c r="B53" s="3">
        <f t="shared" si="0"/>
        <v>51</v>
      </c>
      <c r="C53" s="7" t="s">
        <v>128</v>
      </c>
      <c r="D53" s="7" t="s">
        <v>123</v>
      </c>
      <c r="E53" s="7"/>
      <c r="F53" s="7"/>
      <c r="G53" s="5"/>
    </row>
    <row r="54" spans="1:7" ht="12.75">
      <c r="A54" s="3"/>
      <c r="B54" s="3">
        <f t="shared" si="0"/>
        <v>52</v>
      </c>
      <c r="C54" s="5" t="s">
        <v>348</v>
      </c>
      <c r="D54" s="5" t="s">
        <v>123</v>
      </c>
      <c r="E54" s="5" t="s">
        <v>346</v>
      </c>
      <c r="F54" s="8" t="s">
        <v>347</v>
      </c>
      <c r="G54" s="5"/>
    </row>
    <row r="55" spans="1:7" ht="12.75">
      <c r="A55" s="3"/>
      <c r="B55" s="3">
        <f t="shared" si="0"/>
        <v>53</v>
      </c>
      <c r="C55" s="3" t="s">
        <v>349</v>
      </c>
      <c r="D55" s="3" t="s">
        <v>123</v>
      </c>
      <c r="E55" s="3" t="s">
        <v>350</v>
      </c>
      <c r="F55" s="4" t="s">
        <v>351</v>
      </c>
      <c r="G55" s="5"/>
    </row>
    <row r="56" spans="1:7" ht="12.75">
      <c r="A56" s="3"/>
      <c r="B56" s="3">
        <f t="shared" si="0"/>
        <v>54</v>
      </c>
      <c r="C56" s="3" t="s">
        <v>146</v>
      </c>
      <c r="D56" s="10" t="s">
        <v>147</v>
      </c>
      <c r="E56" s="3"/>
      <c r="F56" s="4" t="s">
        <v>148</v>
      </c>
      <c r="G56" s="3"/>
    </row>
    <row r="57" spans="1:7" ht="12.75">
      <c r="A57" s="3"/>
      <c r="B57" s="3">
        <f t="shared" si="0"/>
        <v>55</v>
      </c>
      <c r="C57" s="3" t="s">
        <v>149</v>
      </c>
      <c r="D57" s="3" t="s">
        <v>147</v>
      </c>
      <c r="E57" s="3"/>
      <c r="F57" s="4" t="s">
        <v>150</v>
      </c>
      <c r="G57" s="3"/>
    </row>
    <row r="58" spans="1:7" ht="12.75">
      <c r="A58" s="3"/>
      <c r="B58" s="3">
        <f t="shared" si="0"/>
        <v>56</v>
      </c>
      <c r="C58" s="3" t="s">
        <v>312</v>
      </c>
      <c r="D58" s="3" t="s">
        <v>313</v>
      </c>
      <c r="E58" s="3" t="s">
        <v>314</v>
      </c>
      <c r="F58" s="4" t="s">
        <v>315</v>
      </c>
      <c r="G58" s="5"/>
    </row>
    <row r="59" spans="1:7" ht="12.75">
      <c r="A59" s="3"/>
      <c r="B59" s="3">
        <f t="shared" si="0"/>
        <v>57</v>
      </c>
      <c r="C59" s="5" t="s">
        <v>316</v>
      </c>
      <c r="D59" s="5" t="s">
        <v>313</v>
      </c>
      <c r="E59" s="5" t="s">
        <v>317</v>
      </c>
      <c r="F59" s="8" t="s">
        <v>318</v>
      </c>
      <c r="G59" s="3"/>
    </row>
    <row r="60" spans="1:7" ht="12.75">
      <c r="A60" s="3"/>
      <c r="B60" s="3">
        <f t="shared" si="0"/>
        <v>58</v>
      </c>
      <c r="C60" s="3" t="s">
        <v>54</v>
      </c>
      <c r="D60" s="3" t="s">
        <v>55</v>
      </c>
      <c r="E60" s="3" t="s">
        <v>56</v>
      </c>
      <c r="F60" s="4" t="s">
        <v>57</v>
      </c>
      <c r="G60" s="3"/>
    </row>
    <row r="61" spans="1:7" s="6" customFormat="1" ht="12.75" customHeight="1">
      <c r="A61" s="5"/>
      <c r="B61" s="3">
        <f t="shared" si="0"/>
        <v>59</v>
      </c>
      <c r="C61" s="7" t="s">
        <v>129</v>
      </c>
      <c r="D61" s="7" t="s">
        <v>55</v>
      </c>
      <c r="E61" s="7" t="s">
        <v>130</v>
      </c>
      <c r="F61" s="8" t="s">
        <v>131</v>
      </c>
      <c r="G61" s="5"/>
    </row>
    <row r="62" spans="1:7" ht="12.75">
      <c r="A62" s="3"/>
      <c r="B62" s="3">
        <f t="shared" si="0"/>
        <v>60</v>
      </c>
      <c r="C62" s="3" t="s">
        <v>113</v>
      </c>
      <c r="D62" s="3" t="s">
        <v>108</v>
      </c>
      <c r="E62" s="3"/>
      <c r="F62" s="3"/>
      <c r="G62" s="3"/>
    </row>
    <row r="63" spans="1:7" ht="12.75">
      <c r="A63" s="3"/>
      <c r="B63" s="3">
        <f t="shared" si="0"/>
        <v>61</v>
      </c>
      <c r="C63" s="3" t="s">
        <v>121</v>
      </c>
      <c r="D63" s="3" t="s">
        <v>108</v>
      </c>
      <c r="E63" s="3"/>
      <c r="F63" s="3"/>
      <c r="G63" s="3"/>
    </row>
    <row r="64" spans="1:7" ht="12.75">
      <c r="A64" s="3"/>
      <c r="B64" s="3">
        <f t="shared" si="0"/>
        <v>62</v>
      </c>
      <c r="C64" s="5" t="s">
        <v>111</v>
      </c>
      <c r="D64" s="5" t="s">
        <v>108</v>
      </c>
      <c r="E64" s="5"/>
      <c r="F64" s="8"/>
      <c r="G64" s="3"/>
    </row>
    <row r="65" spans="1:7" ht="12.75">
      <c r="A65" s="3"/>
      <c r="B65" s="3">
        <f t="shared" si="0"/>
        <v>63</v>
      </c>
      <c r="C65" s="5" t="s">
        <v>107</v>
      </c>
      <c r="D65" s="5" t="s">
        <v>108</v>
      </c>
      <c r="E65" s="5" t="s">
        <v>109</v>
      </c>
      <c r="F65" s="8" t="s">
        <v>110</v>
      </c>
      <c r="G65" s="3"/>
    </row>
    <row r="66" spans="1:7" ht="12.75">
      <c r="A66" s="3"/>
      <c r="B66" s="3">
        <f t="shared" si="0"/>
        <v>64</v>
      </c>
      <c r="C66" s="3" t="s">
        <v>112</v>
      </c>
      <c r="D66" s="3" t="s">
        <v>108</v>
      </c>
      <c r="E66" s="3"/>
      <c r="F66" s="4"/>
      <c r="G66" s="3"/>
    </row>
    <row r="67" spans="1:7" ht="14.25" customHeight="1">
      <c r="A67" s="3"/>
      <c r="B67" s="3">
        <f t="shared" si="0"/>
        <v>65</v>
      </c>
      <c r="C67" s="3" t="s">
        <v>18</v>
      </c>
      <c r="D67" s="3" t="s">
        <v>17</v>
      </c>
      <c r="E67" s="3" t="s">
        <v>19</v>
      </c>
      <c r="F67" s="4" t="s">
        <v>20</v>
      </c>
      <c r="G67" s="3"/>
    </row>
    <row r="68" spans="1:7" ht="14.25" customHeight="1">
      <c r="A68" s="3"/>
      <c r="B68" s="3">
        <f aca="true" t="shared" si="1" ref="B68:B131">ROW(B66)</f>
        <v>66</v>
      </c>
      <c r="C68" s="3" t="s">
        <v>116</v>
      </c>
      <c r="D68" s="3" t="s">
        <v>115</v>
      </c>
      <c r="E68" s="3" t="s">
        <v>117</v>
      </c>
      <c r="F68" s="4"/>
      <c r="G68" s="3"/>
    </row>
    <row r="69" spans="1:7" ht="12.75">
      <c r="A69" s="3"/>
      <c r="B69" s="3">
        <f t="shared" si="1"/>
        <v>67</v>
      </c>
      <c r="C69" s="3" t="s">
        <v>119</v>
      </c>
      <c r="D69" s="3" t="s">
        <v>115</v>
      </c>
      <c r="E69" s="3"/>
      <c r="F69" s="4"/>
      <c r="G69" s="3"/>
    </row>
    <row r="70" spans="1:7" ht="12.75">
      <c r="A70" s="3"/>
      <c r="B70" s="3">
        <f t="shared" si="1"/>
        <v>68</v>
      </c>
      <c r="C70" s="3" t="s">
        <v>120</v>
      </c>
      <c r="D70" s="3" t="s">
        <v>115</v>
      </c>
      <c r="E70" s="3"/>
      <c r="F70" s="4"/>
      <c r="G70" s="3"/>
    </row>
    <row r="71" spans="1:7" ht="12.75">
      <c r="A71" s="3"/>
      <c r="B71" s="3">
        <f t="shared" si="1"/>
        <v>69</v>
      </c>
      <c r="C71" s="3" t="s">
        <v>118</v>
      </c>
      <c r="D71" s="3" t="s">
        <v>115</v>
      </c>
      <c r="E71" s="3"/>
      <c r="F71" s="4"/>
      <c r="G71" s="3"/>
    </row>
    <row r="72" spans="1:7" ht="12.75">
      <c r="A72" s="3"/>
      <c r="B72" s="3">
        <f t="shared" si="1"/>
        <v>70</v>
      </c>
      <c r="C72" s="5" t="s">
        <v>114</v>
      </c>
      <c r="D72" s="5" t="s">
        <v>115</v>
      </c>
      <c r="E72" s="5"/>
      <c r="F72" s="8"/>
      <c r="G72" s="5"/>
    </row>
    <row r="73" spans="1:7" ht="12.75">
      <c r="A73" s="3"/>
      <c r="B73" s="3">
        <f t="shared" si="1"/>
        <v>71</v>
      </c>
      <c r="C73" s="5" t="s">
        <v>319</v>
      </c>
      <c r="D73" s="5" t="s">
        <v>115</v>
      </c>
      <c r="E73" s="5" t="s">
        <v>262</v>
      </c>
      <c r="F73" s="8" t="s">
        <v>263</v>
      </c>
      <c r="G73" s="5"/>
    </row>
    <row r="74" spans="1:7" ht="12.75">
      <c r="A74" s="3"/>
      <c r="B74" s="3">
        <f t="shared" si="1"/>
        <v>72</v>
      </c>
      <c r="C74" s="3" t="s">
        <v>144</v>
      </c>
      <c r="D74" s="10" t="s">
        <v>277</v>
      </c>
      <c r="E74" s="3" t="s">
        <v>278</v>
      </c>
      <c r="F74" s="4" t="s">
        <v>145</v>
      </c>
      <c r="G74" s="3"/>
    </row>
    <row r="75" spans="1:7" ht="12.75">
      <c r="A75" s="3"/>
      <c r="B75" s="3">
        <f t="shared" si="1"/>
        <v>73</v>
      </c>
      <c r="C75" s="5" t="s">
        <v>309</v>
      </c>
      <c r="D75" s="5" t="s">
        <v>310</v>
      </c>
      <c r="E75" s="5"/>
      <c r="F75" s="8" t="s">
        <v>311</v>
      </c>
      <c r="G75" s="3"/>
    </row>
    <row r="76" spans="1:7" ht="12.75">
      <c r="A76" s="3"/>
      <c r="B76" s="3">
        <f t="shared" si="1"/>
        <v>74</v>
      </c>
      <c r="C76" s="3" t="s">
        <v>273</v>
      </c>
      <c r="D76" s="3" t="s">
        <v>274</v>
      </c>
      <c r="E76" s="3" t="s">
        <v>275</v>
      </c>
      <c r="F76" s="4" t="s">
        <v>276</v>
      </c>
      <c r="G76" s="3"/>
    </row>
    <row r="77" spans="1:7" s="6" customFormat="1" ht="12.75">
      <c r="A77" s="3"/>
      <c r="B77" s="3">
        <f t="shared" si="1"/>
        <v>75</v>
      </c>
      <c r="C77" s="3" t="s">
        <v>168</v>
      </c>
      <c r="D77" s="3" t="s">
        <v>169</v>
      </c>
      <c r="E77" s="3" t="s">
        <v>170</v>
      </c>
      <c r="F77" s="4" t="s">
        <v>171</v>
      </c>
      <c r="G77" s="3"/>
    </row>
    <row r="78" spans="1:7" s="6" customFormat="1" ht="12.75">
      <c r="A78" s="3"/>
      <c r="B78" s="3">
        <f t="shared" si="1"/>
        <v>76</v>
      </c>
      <c r="C78" s="3" t="s">
        <v>50</v>
      </c>
      <c r="D78" s="3" t="s">
        <v>51</v>
      </c>
      <c r="E78" s="14" t="s">
        <v>52</v>
      </c>
      <c r="F78" s="4" t="s">
        <v>53</v>
      </c>
      <c r="G78" s="3"/>
    </row>
    <row r="79" spans="1:7" ht="12.75">
      <c r="A79" s="3"/>
      <c r="B79" s="3">
        <f t="shared" si="1"/>
        <v>77</v>
      </c>
      <c r="C79" s="3" t="s">
        <v>213</v>
      </c>
      <c r="D79" s="3" t="s">
        <v>203</v>
      </c>
      <c r="E79" s="3" t="s">
        <v>204</v>
      </c>
      <c r="F79" s="4"/>
      <c r="G79" s="3"/>
    </row>
    <row r="80" spans="1:7" ht="12.75" customHeight="1">
      <c r="A80" s="3"/>
      <c r="B80" s="3">
        <f t="shared" si="1"/>
        <v>78</v>
      </c>
      <c r="C80" s="5" t="s">
        <v>300</v>
      </c>
      <c r="D80" s="5" t="s">
        <v>89</v>
      </c>
      <c r="E80" s="5"/>
      <c r="F80" s="8"/>
      <c r="G80" s="3"/>
    </row>
    <row r="81" spans="1:7" ht="12.75">
      <c r="A81" s="3"/>
      <c r="B81" s="3">
        <f t="shared" si="1"/>
        <v>79</v>
      </c>
      <c r="C81" s="3" t="s">
        <v>96</v>
      </c>
      <c r="D81" s="3" t="s">
        <v>89</v>
      </c>
      <c r="E81" s="3"/>
      <c r="F81" s="4"/>
      <c r="G81" s="3"/>
    </row>
    <row r="82" spans="1:7" ht="12.75" customHeight="1">
      <c r="A82" s="3"/>
      <c r="B82" s="3">
        <f t="shared" si="1"/>
        <v>80</v>
      </c>
      <c r="C82" s="5" t="s">
        <v>97</v>
      </c>
      <c r="D82" s="5" t="s">
        <v>89</v>
      </c>
      <c r="E82" s="5"/>
      <c r="F82" s="8"/>
      <c r="G82" s="3"/>
    </row>
    <row r="83" spans="1:7" ht="12.75">
      <c r="A83" s="3"/>
      <c r="B83" s="3">
        <f t="shared" si="1"/>
        <v>81</v>
      </c>
      <c r="C83" s="3" t="s">
        <v>98</v>
      </c>
      <c r="D83" s="3" t="s">
        <v>89</v>
      </c>
      <c r="E83" s="3"/>
      <c r="F83" s="4"/>
      <c r="G83" s="3"/>
    </row>
    <row r="84" spans="1:7" ht="12.75">
      <c r="A84" s="3"/>
      <c r="B84" s="3">
        <f t="shared" si="1"/>
        <v>82</v>
      </c>
      <c r="C84" s="5" t="s">
        <v>92</v>
      </c>
      <c r="D84" s="5" t="s">
        <v>89</v>
      </c>
      <c r="E84" s="5" t="s">
        <v>90</v>
      </c>
      <c r="F84" s="8" t="s">
        <v>91</v>
      </c>
      <c r="G84" s="5"/>
    </row>
    <row r="85" spans="1:7" ht="12.75">
      <c r="A85" s="3"/>
      <c r="B85" s="3">
        <f t="shared" si="1"/>
        <v>83</v>
      </c>
      <c r="C85" s="5" t="s">
        <v>94</v>
      </c>
      <c r="D85" s="5" t="s">
        <v>89</v>
      </c>
      <c r="E85" s="5"/>
      <c r="F85" s="8"/>
      <c r="G85" s="3"/>
    </row>
    <row r="86" spans="1:7" ht="12.75">
      <c r="A86" s="3"/>
      <c r="B86" s="3">
        <f t="shared" si="1"/>
        <v>84</v>
      </c>
      <c r="C86" s="3" t="s">
        <v>99</v>
      </c>
      <c r="D86" s="3" t="s">
        <v>89</v>
      </c>
      <c r="E86" s="3"/>
      <c r="F86" s="3"/>
      <c r="G86" s="3"/>
    </row>
    <row r="87" spans="1:7" ht="12.75">
      <c r="A87" s="3"/>
      <c r="B87" s="3">
        <f t="shared" si="1"/>
        <v>85</v>
      </c>
      <c r="C87" s="5" t="s">
        <v>95</v>
      </c>
      <c r="D87" s="5" t="s">
        <v>89</v>
      </c>
      <c r="E87" s="5"/>
      <c r="F87" s="8"/>
      <c r="G87" s="3"/>
    </row>
    <row r="88" spans="1:7" ht="12.75">
      <c r="A88" s="3"/>
      <c r="B88" s="3">
        <f t="shared" si="1"/>
        <v>86</v>
      </c>
      <c r="C88" s="3" t="s">
        <v>100</v>
      </c>
      <c r="D88" s="3" t="s">
        <v>89</v>
      </c>
      <c r="E88" s="3"/>
      <c r="F88" s="4"/>
      <c r="G88" s="3"/>
    </row>
    <row r="89" spans="1:7" ht="12.75">
      <c r="A89" s="3"/>
      <c r="B89" s="3">
        <f t="shared" si="1"/>
        <v>87</v>
      </c>
      <c r="C89" s="3" t="s">
        <v>93</v>
      </c>
      <c r="D89" s="3" t="s">
        <v>89</v>
      </c>
      <c r="E89" s="3"/>
      <c r="F89" s="4"/>
      <c r="G89" s="3"/>
    </row>
    <row r="90" spans="1:7" ht="12.75">
      <c r="A90" s="3"/>
      <c r="B90" s="3">
        <f t="shared" si="1"/>
        <v>88</v>
      </c>
      <c r="C90" s="3" t="s">
        <v>58</v>
      </c>
      <c r="D90" s="3" t="s">
        <v>59</v>
      </c>
      <c r="E90" s="3" t="s">
        <v>60</v>
      </c>
      <c r="F90" s="4" t="s">
        <v>61</v>
      </c>
      <c r="G90" s="3"/>
    </row>
    <row r="91" spans="1:7" ht="12.75">
      <c r="A91" s="3"/>
      <c r="B91" s="3">
        <f t="shared" si="1"/>
        <v>89</v>
      </c>
      <c r="C91" s="3" t="s">
        <v>323</v>
      </c>
      <c r="D91" s="3" t="s">
        <v>324</v>
      </c>
      <c r="E91" s="3" t="s">
        <v>325</v>
      </c>
      <c r="F91" s="4" t="s">
        <v>326</v>
      </c>
      <c r="G91" s="3"/>
    </row>
    <row r="92" spans="1:7" ht="12.75">
      <c r="A92" s="3"/>
      <c r="B92" s="3">
        <f t="shared" si="1"/>
        <v>90</v>
      </c>
      <c r="C92" s="3" t="s">
        <v>243</v>
      </c>
      <c r="D92" s="3" t="s">
        <v>207</v>
      </c>
      <c r="E92" s="3"/>
      <c r="F92" s="4"/>
      <c r="G92" s="3"/>
    </row>
    <row r="93" spans="1:7" ht="16.5" customHeight="1">
      <c r="A93" s="3"/>
      <c r="B93" s="3">
        <f t="shared" si="1"/>
        <v>91</v>
      </c>
      <c r="C93" s="3" t="s">
        <v>106</v>
      </c>
      <c r="D93" s="3" t="s">
        <v>102</v>
      </c>
      <c r="E93" s="3"/>
      <c r="F93" s="4"/>
      <c r="G93" s="3"/>
    </row>
    <row r="94" spans="1:7" ht="12.75">
      <c r="A94" s="3"/>
      <c r="B94" s="3">
        <f t="shared" si="1"/>
        <v>92</v>
      </c>
      <c r="C94" s="3" t="s">
        <v>101</v>
      </c>
      <c r="D94" s="3" t="s">
        <v>102</v>
      </c>
      <c r="E94" s="3" t="s">
        <v>103</v>
      </c>
      <c r="F94" s="4" t="s">
        <v>104</v>
      </c>
      <c r="G94" s="3"/>
    </row>
    <row r="95" spans="1:7" ht="12.75">
      <c r="A95" s="3"/>
      <c r="B95" s="3">
        <f t="shared" si="1"/>
        <v>93</v>
      </c>
      <c r="C95" s="3" t="s">
        <v>105</v>
      </c>
      <c r="D95" s="3" t="s">
        <v>102</v>
      </c>
      <c r="E95" s="3"/>
      <c r="F95" s="4"/>
      <c r="G95" s="3"/>
    </row>
    <row r="96" spans="1:7" ht="12.75">
      <c r="A96" s="3"/>
      <c r="B96" s="3">
        <f t="shared" si="1"/>
        <v>94</v>
      </c>
      <c r="C96" s="3" t="s">
        <v>337</v>
      </c>
      <c r="D96" s="3" t="s">
        <v>338</v>
      </c>
      <c r="E96" s="3" t="s">
        <v>339</v>
      </c>
      <c r="F96" s="4" t="s">
        <v>340</v>
      </c>
      <c r="G96" s="3"/>
    </row>
    <row r="97" spans="1:7" ht="12.75">
      <c r="A97" s="3"/>
      <c r="B97" s="3">
        <f t="shared" si="1"/>
        <v>95</v>
      </c>
      <c r="C97" s="5" t="s">
        <v>257</v>
      </c>
      <c r="D97" s="5" t="s">
        <v>258</v>
      </c>
      <c r="E97" s="5" t="s">
        <v>259</v>
      </c>
      <c r="F97" s="8" t="s">
        <v>260</v>
      </c>
      <c r="G97" s="3"/>
    </row>
    <row r="98" spans="1:7" ht="25.5">
      <c r="A98" s="3"/>
      <c r="B98" s="3">
        <f t="shared" si="1"/>
        <v>96</v>
      </c>
      <c r="C98" s="3" t="s">
        <v>261</v>
      </c>
      <c r="D98" s="3" t="s">
        <v>258</v>
      </c>
      <c r="E98" s="3"/>
      <c r="F98" s="4"/>
      <c r="G98" s="5"/>
    </row>
    <row r="99" spans="1:7" ht="12.75">
      <c r="A99" s="3"/>
      <c r="B99" s="3">
        <f t="shared" si="1"/>
        <v>97</v>
      </c>
      <c r="C99" s="9" t="s">
        <v>9</v>
      </c>
      <c r="D99" s="9" t="s">
        <v>10</v>
      </c>
      <c r="E99" s="9" t="s">
        <v>11</v>
      </c>
      <c r="F99" s="13" t="s">
        <v>12</v>
      </c>
      <c r="G99" s="2"/>
    </row>
    <row r="100" spans="1:7" ht="12.75">
      <c r="A100" s="3"/>
      <c r="B100" s="3">
        <f t="shared" si="1"/>
        <v>98</v>
      </c>
      <c r="C100" s="3" t="s">
        <v>246</v>
      </c>
      <c r="D100" s="3" t="s">
        <v>247</v>
      </c>
      <c r="E100" s="3">
        <v>1684894473</v>
      </c>
      <c r="F100" s="4" t="s">
        <v>248</v>
      </c>
      <c r="G100" s="3"/>
    </row>
    <row r="101" spans="1:7" ht="12.75">
      <c r="A101" s="3"/>
      <c r="B101" s="3">
        <f t="shared" si="1"/>
        <v>99</v>
      </c>
      <c r="C101" s="5" t="s">
        <v>249</v>
      </c>
      <c r="D101" s="5" t="s">
        <v>247</v>
      </c>
      <c r="E101" s="5"/>
      <c r="F101" s="5"/>
      <c r="G101" s="3"/>
    </row>
    <row r="102" spans="1:7" ht="12.75">
      <c r="A102" s="3"/>
      <c r="B102" s="3">
        <f t="shared" si="1"/>
        <v>100</v>
      </c>
      <c r="C102" s="3" t="s">
        <v>141</v>
      </c>
      <c r="D102" s="3" t="s">
        <v>142</v>
      </c>
      <c r="E102" s="3"/>
      <c r="F102" s="4" t="s">
        <v>143</v>
      </c>
      <c r="G102" s="3"/>
    </row>
    <row r="103" spans="1:7" ht="12.75">
      <c r="A103" s="3"/>
      <c r="B103" s="3">
        <f t="shared" si="1"/>
        <v>101</v>
      </c>
      <c r="C103" s="9" t="s">
        <v>6</v>
      </c>
      <c r="D103" s="9" t="s">
        <v>7</v>
      </c>
      <c r="E103" s="9"/>
      <c r="F103" s="13" t="s">
        <v>8</v>
      </c>
      <c r="G103" s="2"/>
    </row>
    <row r="104" spans="1:7" ht="12.75">
      <c r="A104" s="3"/>
      <c r="B104" s="3">
        <f t="shared" si="1"/>
        <v>102</v>
      </c>
      <c r="C104" s="3" t="s">
        <v>201</v>
      </c>
      <c r="D104" s="3" t="s">
        <v>7</v>
      </c>
      <c r="E104" s="3"/>
      <c r="F104" s="4" t="s">
        <v>202</v>
      </c>
      <c r="G104" s="3"/>
    </row>
    <row r="105" spans="1:7" ht="12.75">
      <c r="A105" s="3"/>
      <c r="B105" s="3">
        <f t="shared" si="1"/>
        <v>103</v>
      </c>
      <c r="C105" s="3" t="s">
        <v>84</v>
      </c>
      <c r="D105" s="3" t="s">
        <v>85</v>
      </c>
      <c r="E105" s="3" t="s">
        <v>86</v>
      </c>
      <c r="F105" s="4" t="s">
        <v>87</v>
      </c>
      <c r="G105" s="3"/>
    </row>
    <row r="106" spans="1:7" ht="12.75">
      <c r="A106" s="3"/>
      <c r="B106" s="3">
        <f t="shared" si="1"/>
        <v>104</v>
      </c>
      <c r="C106" s="3" t="s">
        <v>88</v>
      </c>
      <c r="D106" s="3" t="s">
        <v>85</v>
      </c>
      <c r="E106" s="3"/>
      <c r="F106" s="3"/>
      <c r="G106" s="3"/>
    </row>
    <row r="107" spans="1:7" ht="12.75">
      <c r="A107" s="5"/>
      <c r="B107" s="3">
        <f t="shared" si="1"/>
        <v>105</v>
      </c>
      <c r="C107" s="5" t="s">
        <v>283</v>
      </c>
      <c r="D107" s="5" t="s">
        <v>284</v>
      </c>
      <c r="E107" s="5" t="s">
        <v>285</v>
      </c>
      <c r="F107" s="8" t="s">
        <v>286</v>
      </c>
      <c r="G107" s="3"/>
    </row>
    <row r="108" spans="1:7" s="6" customFormat="1" ht="25.5">
      <c r="A108" s="3"/>
      <c r="B108" s="3">
        <f t="shared" si="1"/>
        <v>106</v>
      </c>
      <c r="C108" s="5" t="s">
        <v>197</v>
      </c>
      <c r="D108" s="5" t="s">
        <v>198</v>
      </c>
      <c r="E108" s="5" t="s">
        <v>199</v>
      </c>
      <c r="F108" s="8" t="s">
        <v>200</v>
      </c>
      <c r="G108" s="3"/>
    </row>
    <row r="109" spans="1:7" ht="12.75">
      <c r="A109" s="3"/>
      <c r="B109" s="3">
        <f t="shared" si="1"/>
        <v>107</v>
      </c>
      <c r="C109" s="3" t="s">
        <v>327</v>
      </c>
      <c r="D109" s="3" t="s">
        <v>198</v>
      </c>
      <c r="E109" s="3" t="s">
        <v>328</v>
      </c>
      <c r="F109" s="4" t="s">
        <v>329</v>
      </c>
      <c r="G109" s="3"/>
    </row>
    <row r="110" spans="1:7" ht="12.75">
      <c r="A110" s="3"/>
      <c r="B110" s="3">
        <f t="shared" si="1"/>
        <v>108</v>
      </c>
      <c r="C110" s="3" t="s">
        <v>330</v>
      </c>
      <c r="D110" s="3" t="s">
        <v>198</v>
      </c>
      <c r="E110" s="3" t="s">
        <v>331</v>
      </c>
      <c r="F110" s="4" t="s">
        <v>332</v>
      </c>
      <c r="G110" s="3"/>
    </row>
    <row r="111" spans="1:7" ht="12.75">
      <c r="A111" s="3"/>
      <c r="B111" s="3">
        <f t="shared" si="1"/>
        <v>109</v>
      </c>
      <c r="C111" s="5" t="s">
        <v>135</v>
      </c>
      <c r="D111" s="6" t="s">
        <v>132</v>
      </c>
      <c r="E111" s="5"/>
      <c r="F111" s="8"/>
      <c r="G111" s="3"/>
    </row>
    <row r="112" spans="1:7" ht="12.75">
      <c r="A112" s="3"/>
      <c r="B112" s="3">
        <f t="shared" si="1"/>
        <v>110</v>
      </c>
      <c r="C112" s="7" t="s">
        <v>133</v>
      </c>
      <c r="D112" s="7" t="s">
        <v>132</v>
      </c>
      <c r="E112" s="7"/>
      <c r="F112" s="8" t="s">
        <v>134</v>
      </c>
      <c r="G112" s="5"/>
    </row>
    <row r="113" spans="1:7" ht="12.75">
      <c r="A113" s="3"/>
      <c r="B113" s="3">
        <f t="shared" si="1"/>
        <v>111</v>
      </c>
      <c r="C113" s="3" t="s">
        <v>136</v>
      </c>
      <c r="D113" s="3" t="s">
        <v>132</v>
      </c>
      <c r="E113" s="3"/>
      <c r="F113" s="4"/>
      <c r="G113" s="3"/>
    </row>
    <row r="114" spans="1:7" ht="12.75">
      <c r="A114" s="3"/>
      <c r="B114" s="3">
        <f t="shared" si="1"/>
        <v>112</v>
      </c>
      <c r="C114" s="3" t="s">
        <v>238</v>
      </c>
      <c r="D114" s="3" t="s">
        <v>132</v>
      </c>
      <c r="E114" s="3"/>
      <c r="F114" s="4"/>
      <c r="G114" s="3"/>
    </row>
    <row r="115" spans="1:7" ht="12.75">
      <c r="A115" s="15"/>
      <c r="B115" s="3">
        <f t="shared" si="1"/>
        <v>113</v>
      </c>
      <c r="C115" s="3" t="s">
        <v>82</v>
      </c>
      <c r="D115" s="3" t="s">
        <v>80</v>
      </c>
      <c r="E115" s="3"/>
      <c r="F115" s="4" t="s">
        <v>83</v>
      </c>
      <c r="G115" s="3"/>
    </row>
    <row r="116" spans="1:7" ht="12.75">
      <c r="A116" s="15"/>
      <c r="B116" s="3">
        <f t="shared" si="1"/>
        <v>114</v>
      </c>
      <c r="C116" s="3" t="s">
        <v>79</v>
      </c>
      <c r="D116" s="3" t="s">
        <v>80</v>
      </c>
      <c r="E116" s="3"/>
      <c r="F116" s="4" t="s">
        <v>81</v>
      </c>
      <c r="G116" s="11"/>
    </row>
    <row r="117" spans="1:7" ht="12.75">
      <c r="A117" s="5"/>
      <c r="B117" s="3">
        <f t="shared" si="1"/>
        <v>115</v>
      </c>
      <c r="C117" s="3" t="s">
        <v>172</v>
      </c>
      <c r="D117" s="3" t="s">
        <v>173</v>
      </c>
      <c r="E117" s="3" t="s">
        <v>174</v>
      </c>
      <c r="F117" s="4" t="s">
        <v>175</v>
      </c>
      <c r="G117" s="11"/>
    </row>
    <row r="118" spans="1:7" ht="12.75">
      <c r="A118" s="5"/>
      <c r="B118" s="3">
        <f t="shared" si="1"/>
        <v>116</v>
      </c>
      <c r="C118" s="3" t="s">
        <v>223</v>
      </c>
      <c r="D118" s="3" t="s">
        <v>224</v>
      </c>
      <c r="E118" s="3" t="s">
        <v>226</v>
      </c>
      <c r="F118" s="4" t="s">
        <v>225</v>
      </c>
      <c r="G118" s="3"/>
    </row>
    <row r="119" spans="1:7" ht="12.75">
      <c r="A119" s="3"/>
      <c r="B119" s="3">
        <f t="shared" si="1"/>
        <v>117</v>
      </c>
      <c r="C119" s="5" t="s">
        <v>342</v>
      </c>
      <c r="D119" s="5" t="s">
        <v>343</v>
      </c>
      <c r="E119" s="5" t="s">
        <v>344</v>
      </c>
      <c r="F119" s="8" t="s">
        <v>345</v>
      </c>
      <c r="G119" s="3"/>
    </row>
    <row r="120" spans="1:7" ht="12.75">
      <c r="A120" s="5"/>
      <c r="B120" s="3">
        <f t="shared" si="1"/>
        <v>118</v>
      </c>
      <c r="C120" s="3" t="s">
        <v>73</v>
      </c>
      <c r="D120" s="3" t="s">
        <v>74</v>
      </c>
      <c r="E120" s="3" t="s">
        <v>75</v>
      </c>
      <c r="F120" s="4" t="s">
        <v>76</v>
      </c>
      <c r="G120" s="3"/>
    </row>
    <row r="121" spans="1:7" ht="12.75">
      <c r="A121" s="12"/>
      <c r="B121" s="3">
        <f t="shared" si="1"/>
        <v>119</v>
      </c>
      <c r="C121" s="3" t="s">
        <v>280</v>
      </c>
      <c r="D121" s="3" t="s">
        <v>279</v>
      </c>
      <c r="E121" s="3" t="s">
        <v>281</v>
      </c>
      <c r="F121" s="26" t="s">
        <v>282</v>
      </c>
      <c r="G121" s="3"/>
    </row>
    <row r="122" spans="1:7" ht="12.75">
      <c r="A122" s="5"/>
      <c r="B122" s="3">
        <f t="shared" si="1"/>
        <v>120</v>
      </c>
      <c r="C122" s="5" t="s">
        <v>291</v>
      </c>
      <c r="D122" s="5" t="s">
        <v>292</v>
      </c>
      <c r="E122" s="5" t="s">
        <v>293</v>
      </c>
      <c r="F122" s="25" t="s">
        <v>294</v>
      </c>
      <c r="G122" s="3"/>
    </row>
    <row r="123" spans="1:7" ht="12.75">
      <c r="A123" s="5"/>
      <c r="B123" s="3">
        <f t="shared" si="1"/>
        <v>121</v>
      </c>
      <c r="C123" s="5" t="s">
        <v>295</v>
      </c>
      <c r="D123" s="5" t="s">
        <v>292</v>
      </c>
      <c r="E123" s="5"/>
      <c r="F123" s="8"/>
      <c r="G123" s="3"/>
    </row>
    <row r="124" spans="1:7" ht="12.75">
      <c r="A124" s="5"/>
      <c r="B124" s="3">
        <f t="shared" si="1"/>
        <v>122</v>
      </c>
      <c r="C124" s="3" t="s">
        <v>352</v>
      </c>
      <c r="D124" s="3" t="s">
        <v>63</v>
      </c>
      <c r="E124" s="3"/>
      <c r="F124" s="3"/>
      <c r="G124" s="3"/>
    </row>
    <row r="125" spans="1:7" ht="12.75">
      <c r="A125" s="5"/>
      <c r="B125" s="3">
        <f t="shared" si="1"/>
        <v>123</v>
      </c>
      <c r="C125" s="3" t="s">
        <v>62</v>
      </c>
      <c r="D125" s="3" t="s">
        <v>63</v>
      </c>
      <c r="E125" s="3"/>
      <c r="F125" s="4" t="s">
        <v>64</v>
      </c>
      <c r="G125" s="3"/>
    </row>
    <row r="126" spans="1:7" ht="12.75">
      <c r="A126" s="5"/>
      <c r="B126" s="3">
        <f t="shared" si="1"/>
        <v>124</v>
      </c>
      <c r="C126" s="3" t="s">
        <v>46</v>
      </c>
      <c r="D126" s="3" t="s">
        <v>47</v>
      </c>
      <c r="E126" s="3" t="s">
        <v>48</v>
      </c>
      <c r="F126" s="4" t="s">
        <v>49</v>
      </c>
      <c r="G126" s="3"/>
    </row>
    <row r="127" spans="1:7" ht="12.75">
      <c r="A127" s="3"/>
      <c r="B127" s="3">
        <f t="shared" si="1"/>
        <v>125</v>
      </c>
      <c r="C127" s="5" t="s">
        <v>266</v>
      </c>
      <c r="D127" s="5" t="s">
        <v>287</v>
      </c>
      <c r="E127" s="5" t="s">
        <v>267</v>
      </c>
      <c r="F127" s="25" t="s">
        <v>268</v>
      </c>
      <c r="G127" s="3"/>
    </row>
    <row r="128" spans="1:7" ht="12.75">
      <c r="A128" s="3"/>
      <c r="B128" s="3">
        <f t="shared" si="1"/>
        <v>126</v>
      </c>
      <c r="C128" s="5" t="s">
        <v>22</v>
      </c>
      <c r="D128" s="5" t="s">
        <v>288</v>
      </c>
      <c r="E128" s="5" t="s">
        <v>23</v>
      </c>
      <c r="F128" s="8" t="s">
        <v>21</v>
      </c>
      <c r="G128" s="3"/>
    </row>
    <row r="129" spans="1:7" ht="12.75">
      <c r="A129" s="3"/>
      <c r="B129" s="3">
        <f t="shared" si="1"/>
        <v>127</v>
      </c>
      <c r="C129" s="5" t="s">
        <v>250</v>
      </c>
      <c r="D129" s="5" t="s">
        <v>288</v>
      </c>
      <c r="E129" s="5" t="s">
        <v>251</v>
      </c>
      <c r="F129" s="8" t="s">
        <v>252</v>
      </c>
      <c r="G129" s="3"/>
    </row>
    <row r="130" spans="1:7" ht="12.75">
      <c r="A130" s="3"/>
      <c r="B130" s="3">
        <f t="shared" si="1"/>
        <v>128</v>
      </c>
      <c r="C130" s="3" t="s">
        <v>193</v>
      </c>
      <c r="D130" s="3" t="s">
        <v>194</v>
      </c>
      <c r="E130" s="3" t="s">
        <v>195</v>
      </c>
      <c r="F130" s="4" t="s">
        <v>196</v>
      </c>
      <c r="G130" s="3"/>
    </row>
    <row r="131" spans="1:7" ht="12.75">
      <c r="A131" s="3"/>
      <c r="B131" s="3">
        <f t="shared" si="1"/>
        <v>129</v>
      </c>
      <c r="C131" s="3" t="s">
        <v>186</v>
      </c>
      <c r="D131" s="3" t="s">
        <v>185</v>
      </c>
      <c r="E131" s="3" t="s">
        <v>187</v>
      </c>
      <c r="F131" s="4" t="s">
        <v>188</v>
      </c>
      <c r="G131" s="3"/>
    </row>
    <row r="132" spans="1:7" ht="25.5">
      <c r="A132" s="3"/>
      <c r="B132" s="3">
        <f>ROW(B130)</f>
        <v>130</v>
      </c>
      <c r="C132" s="3" t="s">
        <v>212</v>
      </c>
      <c r="D132" s="3" t="s">
        <v>185</v>
      </c>
      <c r="E132" s="3"/>
      <c r="F132" s="4"/>
      <c r="G132" s="3"/>
    </row>
    <row r="133" spans="1:7" ht="12.75">
      <c r="A133" s="3"/>
      <c r="B133" s="3">
        <f>ROW(B131)</f>
        <v>131</v>
      </c>
      <c r="C133" s="5" t="s">
        <v>184</v>
      </c>
      <c r="D133" s="5" t="s">
        <v>185</v>
      </c>
      <c r="E133" s="5"/>
      <c r="F133" s="5"/>
      <c r="G133" s="3"/>
    </row>
    <row r="134" spans="1:7" ht="12.75">
      <c r="A134" s="3"/>
      <c r="B134" s="3">
        <f>ROW(B132)</f>
        <v>132</v>
      </c>
      <c r="C134" s="5" t="s">
        <v>253</v>
      </c>
      <c r="D134" s="5" t="s">
        <v>254</v>
      </c>
      <c r="E134" s="5" t="s">
        <v>255</v>
      </c>
      <c r="F134" s="8" t="s">
        <v>256</v>
      </c>
      <c r="G134" s="3"/>
    </row>
    <row r="135" spans="1:7" ht="12.75" customHeight="1">
      <c r="A135" s="3"/>
      <c r="B135" s="3"/>
      <c r="C135" s="3"/>
      <c r="D135" s="3"/>
      <c r="E135" s="3"/>
      <c r="F135" s="3"/>
      <c r="G135" s="3"/>
    </row>
    <row r="136" spans="1:7" ht="47.25" customHeight="1">
      <c r="A136" s="3"/>
      <c r="B136" s="3"/>
      <c r="C136" s="3"/>
      <c r="D136" s="27" t="s">
        <v>353</v>
      </c>
      <c r="E136" s="27" t="s">
        <v>354</v>
      </c>
      <c r="F136" s="3"/>
      <c r="G136" s="3"/>
    </row>
    <row r="137" spans="1:7" ht="18" customHeight="1">
      <c r="A137" s="3"/>
      <c r="B137" s="3"/>
      <c r="C137" s="3"/>
      <c r="D137" s="3"/>
      <c r="E137" s="3"/>
      <c r="F137" s="3"/>
      <c r="G137" s="3"/>
    </row>
    <row r="138" spans="1:7" ht="18" customHeight="1">
      <c r="A138" s="3"/>
      <c r="B138" s="3"/>
      <c r="C138" s="3"/>
      <c r="D138" s="3"/>
      <c r="E138" s="3"/>
      <c r="F138" s="3"/>
      <c r="G138" s="3"/>
    </row>
    <row r="139" spans="1:7" ht="18" customHeight="1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8" customHeight="1">
      <c r="A141" s="3"/>
      <c r="B141" s="3"/>
      <c r="C141" s="3"/>
      <c r="D141" s="3"/>
      <c r="E141" s="3"/>
      <c r="F141" s="3"/>
      <c r="G141" s="3"/>
    </row>
    <row r="142" spans="1:7" ht="18" customHeight="1">
      <c r="A142" s="3"/>
      <c r="B142" s="3"/>
      <c r="C142" s="3"/>
      <c r="D142" s="3"/>
      <c r="E142" s="3"/>
      <c r="F142" s="3"/>
      <c r="G142" s="3"/>
    </row>
    <row r="143" spans="1:7" ht="18" customHeight="1">
      <c r="A143" s="3"/>
      <c r="B143" s="3"/>
      <c r="C143" s="3"/>
      <c r="D143" s="3"/>
      <c r="E143" s="3"/>
      <c r="F143" s="3"/>
      <c r="G143" s="3"/>
    </row>
    <row r="144" spans="1:7" ht="18" customHeight="1">
      <c r="A144" s="3"/>
      <c r="B144" s="3"/>
      <c r="C144" s="3"/>
      <c r="D144" s="3"/>
      <c r="E144" s="3"/>
      <c r="F144" s="3"/>
      <c r="G144" s="3"/>
    </row>
    <row r="145" spans="1:7" ht="18" customHeight="1">
      <c r="A145" s="3"/>
      <c r="B145" s="3"/>
      <c r="C145" s="3"/>
      <c r="D145" s="3"/>
      <c r="E145" s="3"/>
      <c r="F145" s="3"/>
      <c r="G145" s="3"/>
    </row>
    <row r="146" ht="18" customHeight="1">
      <c r="G146" s="3"/>
    </row>
  </sheetData>
  <autoFilter ref="B2:G119"/>
  <mergeCells count="1">
    <mergeCell ref="C1:G1"/>
  </mergeCells>
  <hyperlinks>
    <hyperlink ref="F103" r:id="rId1" display="asmith@rannoch.com"/>
    <hyperlink ref="F99" r:id="rId2" display="pn@pmei.com"/>
    <hyperlink ref="F31" r:id="rId3" display="Joann.Kansier@GT.com&gt;"/>
    <hyperlink ref="F67" r:id="rId4" display="greg.meadows@L-3Com.com"/>
    <hyperlink ref="F128" r:id="rId5" display="mariano.alicea@verizonbusiness.com"/>
    <hyperlink ref="F37" r:id="rId6" display="cgabica@harris.com"/>
    <hyperlink ref="F4" r:id="rId7" display="Frank.Frisbie@apptis.com"/>
    <hyperlink ref="F126" r:id="rId8" display="jmckinley@urf.com "/>
    <hyperlink ref="F78" r:id="rId9" display="mpozesky@mtpassociates.com"/>
    <hyperlink ref="F60" r:id="rId10" display="afeinberg@i-a-i.com"/>
    <hyperlink ref="F90" r:id="rId11" display="rankinj@ohio.edu"/>
    <hyperlink ref="F125" r:id="rId12" display="Pat.Harten@aero-sci.com"/>
    <hyperlink ref="F29" r:id="rId13" display="Stephanie.Fraser@FlatironsSolutions.com"/>
    <hyperlink ref="F30" r:id="rId14" display="sam.seery@garmin.com "/>
    <hyperlink ref="F120" r:id="rId15" display="rgorman@sunhillo.com"/>
    <hyperlink ref="F116" r:id="rId16" display="simon.atkinson@roke.co.uk "/>
    <hyperlink ref="F115" r:id="rId17" display="Robert.hall@roke.co.uk"/>
    <hyperlink ref="F105" r:id="rId18" display="eric_rolfe@raytheon.com"/>
    <hyperlink ref="F84" r:id="rId19" display="michael.ball@ngc.com"/>
    <hyperlink ref="F94" r:id="rId20" display="dan.fitzgerald@parsons.com"/>
    <hyperlink ref="F65" r:id="rId21" display="john.kefaliotis@itt.com"/>
    <hyperlink ref="F51" r:id="rId22" display="david.c.clarke@us.ibm.com"/>
    <hyperlink ref="F61" r:id="rId23" display="chujen@i-a-i.com"/>
    <hyperlink ref="F112" r:id="rId24" display="david.whitaker@sensis.com"/>
    <hyperlink ref="F49" r:id="rId25" display="wumbaugh@horne.com"/>
    <hyperlink ref="F102" r:id="rId26" display="pete.quinn-eds@eds.com"/>
    <hyperlink ref="F74" r:id="rId27" display="JOEDHEDOUVILLE@aol.com "/>
    <hyperlink ref="F56" r:id="rId28" display="jbreunig@icfi.com"/>
    <hyperlink ref="F57" r:id="rId29" display="pgross@icfi.com"/>
    <hyperlink ref="F41" r:id="rId30" display="ralph.banks@hp.com"/>
    <hyperlink ref="F17" r:id="rId31" display="Humberto.Vargas@cingular.com"/>
    <hyperlink ref="F18" r:id="rId32" display="paul.purcell@cns-aviation.com"/>
    <hyperlink ref="F9" r:id="rId33" display="mharrison@avmgt.com"/>
    <hyperlink ref="F77" r:id="rId34" display="general@mgassoc.com"/>
    <hyperlink ref="F117" r:id="rId35" display="Vaughn.Maiolla@SITA.aero"/>
    <hyperlink ref="F24" r:id="rId36" display="dbsbryce@infowest.com"/>
    <hyperlink ref="F19" r:id="rId37" display="jeff@cohsol.com"/>
    <hyperlink ref="F131" r:id="rId38" display="ksimons@wsi.com"/>
    <hyperlink ref="F25" r:id="rId39" display="gskillicorn@dimen-intl.com"/>
    <hyperlink ref="F130" r:id="rId40" display="john.hoffman@viasat.com"/>
    <hyperlink ref="F108" r:id="rId41" display="masdeangelis@selex-si.com"/>
    <hyperlink ref="F104" r:id="rId42" display="jbaldwin@rannoch.com"/>
    <hyperlink ref="F13" r:id="rId43" display="davis_Ron@bah.com"/>
    <hyperlink ref="F45" r:id="rId44" display="chris.benich@honeywell.com"/>
    <hyperlink ref="F118" r:id="rId45" display="Ronald.Stockton@consultant.itt.com"/>
    <hyperlink ref="F14" r:id="rId46" display="phd@airportnetwork.com "/>
    <hyperlink ref="F100" r:id="rId47" display="ATAYLOR@qinetiq.com"/>
    <hyperlink ref="F129" r:id="rId48" display="umiervaldis@fns.vzunet.com"/>
    <hyperlink ref="F134" r:id="rId49" display="Alfredo.Echeverria@xmradio.com"/>
    <hyperlink ref="F97" r:id="rId50" display="michael.j.dyment@us.pwc.com "/>
    <hyperlink ref="F73" r:id="rId51" display="ronald.staab@lmco.com "/>
    <hyperlink ref="F27" r:id="rId52" display="jcrimmins@discmd.com "/>
    <hyperlink ref="F76" r:id="rId53" display="carniol@metronaviation.com "/>
    <hyperlink ref="F121" r:id="rId54" display="carlsonlen@att.net"/>
    <hyperlink ref="F107" r:id="rId55" display="michael.curry@saic.com"/>
    <hyperlink ref="F75" r:id="rId56" display="Rchamberlin@mcbeestrategic.com "/>
    <hyperlink ref="F58" r:id="rId57" display="courtney_meiers@immixgroup.com"/>
    <hyperlink ref="F59" r:id="rId58" display="tony_franzonello@immixgroup.com"/>
    <hyperlink ref="F20" r:id="rId59" display="akhan@crownci.com"/>
    <hyperlink ref="F91" r:id="rId60" display="phamilton@orionint.com"/>
    <hyperlink ref="F109" r:id="rId61" display="sivits@selex-si-us.com"/>
    <hyperlink ref="F110" r:id="rId62" display="peck@selex-si-us.com"/>
    <hyperlink ref="F10" r:id="rId63" display="gary.church@avmgt.com"/>
    <hyperlink ref="F96" r:id="rId64" display="guinnclark@pegasusmanagementinc.com"/>
    <hyperlink ref="F119" r:id="rId65" display="bob.grooms@sun.com"/>
    <hyperlink ref="F54" r:id="rId66" display="hulett@us.ibm.com"/>
    <hyperlink ref="F55" r:id="rId67" display="rshore@us.ibm.com"/>
  </hyperlinks>
  <printOptions/>
  <pageMargins left="0.75" right="0.75" top="1" bottom="1" header="0.5" footer="0.5"/>
  <pageSetup horizontalDpi="600" verticalDpi="600" orientation="landscape" scale="90" r:id="rId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B13" sqref="B13"/>
    </sheetView>
  </sheetViews>
  <sheetFormatPr defaultColWidth="9.140625" defaultRowHeight="12.75"/>
  <cols>
    <col min="1" max="1" width="25.57421875" style="0" customWidth="1"/>
    <col min="2" max="2" width="49.8515625" style="0" customWidth="1"/>
  </cols>
  <sheetData>
    <row r="1" spans="1:2" ht="15">
      <c r="A1" s="20" t="s">
        <v>0</v>
      </c>
      <c r="B1" s="21" t="s">
        <v>220</v>
      </c>
    </row>
    <row r="2" spans="1:2" ht="12.75">
      <c r="A2" s="3" t="s">
        <v>221</v>
      </c>
      <c r="B2" s="3" t="s">
        <v>222</v>
      </c>
    </row>
    <row r="3" spans="1:2" ht="12.75">
      <c r="A3" s="3" t="s">
        <v>228</v>
      </c>
      <c r="B3" s="19" t="s">
        <v>227</v>
      </c>
    </row>
    <row r="4" spans="1:2" ht="12.75">
      <c r="A4" s="3" t="s">
        <v>229</v>
      </c>
      <c r="B4" s="19" t="s">
        <v>227</v>
      </c>
    </row>
    <row r="5" spans="1:2" ht="12.75">
      <c r="A5" s="5" t="s">
        <v>230</v>
      </c>
      <c r="B5" s="19" t="s">
        <v>233</v>
      </c>
    </row>
    <row r="6" spans="1:2" ht="12.75">
      <c r="A6" s="3" t="s">
        <v>231</v>
      </c>
      <c r="B6" s="19" t="s">
        <v>232</v>
      </c>
    </row>
    <row r="7" spans="1:2" ht="12.75">
      <c r="A7" s="3" t="s">
        <v>234</v>
      </c>
      <c r="B7" s="19" t="s">
        <v>227</v>
      </c>
    </row>
    <row r="8" spans="1:2" ht="12.75">
      <c r="A8" s="5" t="s">
        <v>235</v>
      </c>
      <c r="B8" s="19" t="s">
        <v>227</v>
      </c>
    </row>
    <row r="9" spans="1:2" ht="12.75">
      <c r="A9" s="3" t="s">
        <v>236</v>
      </c>
      <c r="B9" s="19" t="s">
        <v>227</v>
      </c>
    </row>
    <row r="10" spans="1:2" ht="12.75">
      <c r="A10" s="3" t="s">
        <v>237</v>
      </c>
      <c r="B10" s="19" t="s">
        <v>227</v>
      </c>
    </row>
    <row r="11" spans="1:2" ht="12.75">
      <c r="A11" s="22" t="s">
        <v>307</v>
      </c>
      <c r="B11" s="23" t="s">
        <v>227</v>
      </c>
    </row>
    <row r="12" spans="1:2" ht="12.75">
      <c r="A12" s="22" t="s">
        <v>308</v>
      </c>
      <c r="B12" s="23" t="s">
        <v>227</v>
      </c>
    </row>
    <row r="13" spans="1:2" ht="12.75">
      <c r="A13" s="5"/>
      <c r="B13" s="19"/>
    </row>
    <row r="14" spans="1:2" ht="12.75">
      <c r="A14" s="3"/>
      <c r="B14" s="19"/>
    </row>
    <row r="15" spans="1:2" ht="12.75">
      <c r="A15" s="3"/>
      <c r="B15" s="19"/>
    </row>
    <row r="16" spans="1:2" ht="12.75">
      <c r="A16" s="5"/>
      <c r="B16" s="19"/>
    </row>
    <row r="17" spans="1:2" ht="12.75">
      <c r="A17" s="5"/>
      <c r="B17" s="19"/>
    </row>
    <row r="18" spans="1:2" ht="12.75">
      <c r="A18" s="3"/>
      <c r="B18" s="19"/>
    </row>
    <row r="19" spans="1:2" ht="12.75">
      <c r="A19" s="3"/>
      <c r="B19" s="19"/>
    </row>
    <row r="20" spans="1:2" ht="12.75">
      <c r="A20" s="3"/>
      <c r="B20" s="19"/>
    </row>
    <row r="21" spans="1:2" ht="12.75">
      <c r="A21" s="3"/>
      <c r="B21" s="19"/>
    </row>
    <row r="22" spans="1:2" ht="12.75">
      <c r="A22" s="3"/>
      <c r="B22" s="19"/>
    </row>
    <row r="23" spans="1:2" ht="12.75">
      <c r="A23" s="3"/>
      <c r="B23" s="19"/>
    </row>
    <row r="24" spans="1:2" ht="12.75">
      <c r="A24" s="3"/>
      <c r="B24" s="19"/>
    </row>
    <row r="25" spans="1:2" ht="12.75">
      <c r="A25" s="3"/>
      <c r="B25" s="19"/>
    </row>
    <row r="26" spans="1:2" ht="12.75">
      <c r="A26" s="3"/>
      <c r="B26" s="19"/>
    </row>
    <row r="27" spans="1:2" ht="12.75">
      <c r="A27" s="3"/>
      <c r="B27" s="19"/>
    </row>
    <row r="28" spans="1:2" ht="12.75">
      <c r="A28" s="3"/>
      <c r="B28" s="19"/>
    </row>
    <row r="29" spans="1:2" ht="12.75">
      <c r="A29" s="3"/>
      <c r="B29" s="19"/>
    </row>
    <row r="30" spans="1:2" ht="12.75">
      <c r="A30" s="3"/>
      <c r="B30" s="19"/>
    </row>
    <row r="31" spans="1:2" ht="12.75">
      <c r="A31" s="3"/>
      <c r="B31" s="1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ATO/FAA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adurik</dc:creator>
  <cp:keywords/>
  <dc:description/>
  <cp:lastModifiedBy>Hope</cp:lastModifiedBy>
  <cp:lastPrinted>2006-10-26T21:45:35Z</cp:lastPrinted>
  <dcterms:created xsi:type="dcterms:W3CDTF">2006-06-07T14:35:03Z</dcterms:created>
  <dcterms:modified xsi:type="dcterms:W3CDTF">2006-11-06T15:03:27Z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