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06 Corvalis SSW" sheetId="1" r:id="rId1"/>
  </sheets>
  <definedNames>
    <definedName name="_xlnm.Print_Area" localSheetId="0">'06 Corvalis SSW'!$A$1:$Q$34</definedName>
  </definedNames>
  <calcPr fullCalcOnLoad="1"/>
</workbook>
</file>

<file path=xl/sharedStrings.xml><?xml version="1.0" encoding="utf-8"?>
<sst xmlns="http://schemas.openxmlformats.org/spreadsheetml/2006/main" count="142" uniqueCount="106">
  <si>
    <t>WESTERN REGIONAL COOPERATIVE WHEAT NURSERY</t>
  </si>
  <si>
    <t>YEAR: 2006</t>
  </si>
  <si>
    <t>NURSERY:</t>
  </si>
  <si>
    <t xml:space="preserve">SOFT SPRING </t>
  </si>
  <si>
    <t>Cooperator:</t>
  </si>
  <si>
    <t>Oregon State University</t>
  </si>
  <si>
    <t>Location:</t>
  </si>
  <si>
    <t>Corvallis, Oregon</t>
  </si>
  <si>
    <t>No. of Reps:</t>
  </si>
  <si>
    <t>Harvest Plot Area (sq.ft.): 50</t>
  </si>
  <si>
    <t>Yield LSD (.05):</t>
  </si>
  <si>
    <t>Yield CV%: 7.94</t>
  </si>
  <si>
    <t>Fertilizer:</t>
  </si>
  <si>
    <t>Seed Date: April 6th, 2006</t>
  </si>
  <si>
    <t>Harvest Date: August 25th, 2006</t>
  </si>
  <si>
    <t>Date/Feekes Growth Stage When Scored</t>
  </si>
  <si>
    <t>ENTRY</t>
  </si>
  <si>
    <t>CULTIVAR/</t>
  </si>
  <si>
    <t>ORIGIN</t>
  </si>
  <si>
    <t>PEDIGREE</t>
  </si>
  <si>
    <t>RANK</t>
  </si>
  <si>
    <t>YIELD</t>
  </si>
  <si>
    <t>TEST</t>
  </si>
  <si>
    <t>HEADING</t>
  </si>
  <si>
    <t>HEIGHT</t>
  </si>
  <si>
    <t>STAND</t>
  </si>
  <si>
    <t>LODGING</t>
  </si>
  <si>
    <t>WINTER</t>
  </si>
  <si>
    <t>Rust</t>
  </si>
  <si>
    <t>Hessian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</si>
  <si>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</si>
  <si>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</si>
  <si>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</si>
  <si>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</si>
  <si>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</si>
  <si>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</si>
  <si>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</si>
  <si>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</si>
  <si>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</si>
  <si>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Fly</t>
  </si>
  <si>
    <t>bu/ac</t>
  </si>
  <si>
    <t>lbs/bu</t>
  </si>
  <si>
    <t>from Jan 1</t>
  </si>
  <si>
    <t>inches</t>
  </si>
  <si>
    <t>cm</t>
  </si>
  <si>
    <t>0-9</t>
  </si>
  <si>
    <t>WT. (g)</t>
  </si>
  <si>
    <t>% stunted</t>
  </si>
  <si>
    <t>ALPOWA</t>
  </si>
  <si>
    <t>Check</t>
  </si>
  <si>
    <t>MS</t>
  </si>
  <si>
    <t>25/50</t>
  </si>
  <si>
    <t>ALTURAS</t>
  </si>
  <si>
    <t>IDO526 (Whitebird/Centennial)</t>
  </si>
  <si>
    <t>R</t>
  </si>
  <si>
    <t>LOUISE</t>
  </si>
  <si>
    <t>Wakanz/Wawawai</t>
  </si>
  <si>
    <t>NICK</t>
  </si>
  <si>
    <t>SPRITE/DISCOVERY//WAKANZ/VANNA</t>
  </si>
  <si>
    <t>S</t>
  </si>
  <si>
    <t>IDO629</t>
  </si>
  <si>
    <t>UI - Aberdeen</t>
  </si>
  <si>
    <t>IDO505*2/3/Kanto79/2*IDO488//Bai Huo, Waxy</t>
  </si>
  <si>
    <t>IDO630</t>
  </si>
  <si>
    <t>IDO505/3/Kanto79/2*IDO488*2//BaiHuo, waxy</t>
  </si>
  <si>
    <t>IDO632</t>
  </si>
  <si>
    <t>Pomerelle*2/Fujimi Komugi</t>
  </si>
  <si>
    <t>IDO642</t>
  </si>
  <si>
    <t>IDO584/4*Alturas</t>
  </si>
  <si>
    <t>IDO645</t>
  </si>
  <si>
    <t>Jubilee*2/Alpowa</t>
  </si>
  <si>
    <t>WA007964</t>
  </si>
  <si>
    <t>WSU - Pullman</t>
  </si>
  <si>
    <t>Sprite/W9400316(udon)(S0100129)</t>
  </si>
  <si>
    <t>20-65</t>
  </si>
  <si>
    <t>WQL7PENWX-2</t>
  </si>
  <si>
    <t>USDA - Pullman</t>
  </si>
  <si>
    <t>PENAWAWA*6/Wx2-2a</t>
  </si>
  <si>
    <t>IDO644</t>
  </si>
  <si>
    <t>M6/Opata#9//2*Treasure</t>
  </si>
  <si>
    <t>MR</t>
  </si>
  <si>
    <t>IDO668</t>
  </si>
  <si>
    <t>Alturas*2/WPB936</t>
  </si>
  <si>
    <t>IDO669</t>
  </si>
  <si>
    <t>WA7806/Alturas</t>
  </si>
  <si>
    <t>ML063SPC97</t>
  </si>
  <si>
    <t>M.Lewis</t>
  </si>
  <si>
    <t>ML041/ID408/ML041</t>
  </si>
  <si>
    <t>ML041-27B-2, 1</t>
  </si>
  <si>
    <t>ML041/TREASURE</t>
  </si>
  <si>
    <t>0/35</t>
  </si>
  <si>
    <t>ML505-4-130-4</t>
  </si>
  <si>
    <t>ID505/ML04-130(Skagit)</t>
  </si>
  <si>
    <t>WA007986</t>
  </si>
  <si>
    <t>S9700460-RHODE/BLISS//CLB00002-UC000657/PAHA(C0200075)</t>
  </si>
  <si>
    <t>WA007987</t>
  </si>
  <si>
    <t>S9700460-RHODE/BLISS//CLB00002-UC000657/PAHA(C0200078)</t>
  </si>
  <si>
    <t>ARS05S303</t>
  </si>
  <si>
    <t>ARS - Pullman</t>
  </si>
  <si>
    <t>SPN*2/TRIPLE DIRK VRN4//5*SPN///SPN*5//OLMIL/2*SPN</t>
  </si>
  <si>
    <t>MEAN</t>
  </si>
  <si>
    <t>LSD (0.05)</t>
  </si>
  <si>
    <t>-</t>
  </si>
  <si>
    <t>CV</t>
  </si>
  <si>
    <t>COMMENTS:</t>
  </si>
  <si>
    <t>Hessian fly data recorded in Pendleton, Oregon.  Nursery not harvested.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</si>
</sst>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  <numFmt numFmtId="166" formatCode="##"/>
    <numFmt numFmtId="167" formatCode="\(##.0\)"/>
    <numFmt numFmtId="168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15" fontId="1" fillId="0" borderId="2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164" fontId="0" fillId="3" borderId="12" xfId="0" applyNumberFormat="1" applyFont="1" applyFill="1" applyBorder="1" applyAlignment="1">
      <alignment horizontal="center"/>
    </xf>
    <xf numFmtId="2" fontId="0" fillId="3" borderId="12" xfId="0" applyNumberFormat="1" applyFont="1" applyFill="1" applyBorder="1" applyAlignment="1">
      <alignment horizontal="center"/>
    </xf>
    <xf numFmtId="165" fontId="0" fillId="3" borderId="13" xfId="0" applyNumberFormat="1" applyFont="1" applyFill="1" applyBorder="1" applyAlignment="1">
      <alignment horizontal="center"/>
    </xf>
    <xf numFmtId="1" fontId="0" fillId="3" borderId="12" xfId="0" applyNumberFormat="1" applyFont="1" applyFill="1" applyBorder="1" applyAlignment="1">
      <alignment horizontal="center"/>
    </xf>
    <xf numFmtId="165" fontId="0" fillId="3" borderId="12" xfId="0" applyNumberFormat="1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165" fontId="0" fillId="3" borderId="14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2" fillId="0" borderId="15" xfId="0" applyFont="1" applyBorder="1" applyAlignment="1">
      <alignment/>
    </xf>
    <xf numFmtId="164" fontId="0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3" borderId="15" xfId="0" applyFont="1" applyFill="1" applyBorder="1" applyAlignment="1">
      <alignment horizontal="left"/>
    </xf>
    <xf numFmtId="0" fontId="2" fillId="3" borderId="15" xfId="0" applyFont="1" applyFill="1" applyBorder="1" applyAlignment="1">
      <alignment/>
    </xf>
    <xf numFmtId="165" fontId="0" fillId="3" borderId="15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/>
    </xf>
    <xf numFmtId="0" fontId="3" fillId="0" borderId="15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 topLeftCell="F1">
      <selection activeCell="Q1" sqref="A1:Q34"/>
    </sheetView>
  </sheetViews>
  <sheetFormatPr defaultColWidth="9.140625" defaultRowHeight="12.75"/>
  <cols>
    <col min="1" max="1" width="9.140625" style="64" customWidth="1"/>
    <col min="2" max="2" width="16.28125" style="64" customWidth="1"/>
    <col min="3" max="3" width="15.7109375" style="64" customWidth="1"/>
    <col min="4" max="4" width="54.57421875" style="64" bestFit="1" customWidth="1"/>
    <col min="5" max="5" width="6.57421875" style="64" customWidth="1"/>
    <col min="6" max="6" width="7.00390625" style="64" customWidth="1"/>
    <col min="7" max="7" width="5.140625" style="64" bestFit="1" customWidth="1"/>
    <col min="8" max="8" width="8.28125" style="64" bestFit="1" customWidth="1"/>
    <col min="9" max="9" width="7.00390625" style="64" customWidth="1"/>
    <col min="10" max="10" width="6.140625" style="64" bestFit="1" customWidth="1"/>
    <col min="11" max="11" width="6.00390625" style="64" bestFit="1" customWidth="1"/>
    <col min="12" max="12" width="7.57421875" style="64" bestFit="1" customWidth="1"/>
    <col min="13" max="13" width="6.421875" style="64" bestFit="1" customWidth="1"/>
    <col min="14" max="14" width="6.140625" style="64" bestFit="1" customWidth="1"/>
    <col min="15" max="15" width="4.8515625" style="64" bestFit="1" customWidth="1"/>
    <col min="16" max="16" width="4.140625" style="64" bestFit="1" customWidth="1"/>
    <col min="17" max="17" width="8.00390625" style="64" bestFit="1" customWidth="1"/>
  </cols>
  <sheetData>
    <row r="1" spans="1:17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thickBot="1">
      <c r="A2" s="2" t="s">
        <v>2</v>
      </c>
      <c r="B2" s="3" t="s">
        <v>3</v>
      </c>
      <c r="C2" s="4"/>
      <c r="D2" s="4"/>
      <c r="E2" s="5"/>
      <c r="F2" s="2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6" t="s">
        <v>4</v>
      </c>
      <c r="B3" s="6" t="s">
        <v>5</v>
      </c>
      <c r="C3" s="6"/>
      <c r="D3" s="6"/>
      <c r="E3" s="6"/>
      <c r="F3" s="6" t="s">
        <v>6</v>
      </c>
      <c r="G3" s="6" t="s">
        <v>7</v>
      </c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2" customHeight="1">
      <c r="A4" s="6" t="s">
        <v>8</v>
      </c>
      <c r="B4" s="8">
        <v>3</v>
      </c>
      <c r="C4" s="6" t="s">
        <v>9</v>
      </c>
      <c r="D4" s="6"/>
      <c r="E4" s="6"/>
      <c r="F4" s="6" t="s">
        <v>10</v>
      </c>
      <c r="G4" s="6"/>
      <c r="H4" s="8">
        <v>6.83</v>
      </c>
      <c r="I4" s="6" t="s">
        <v>11</v>
      </c>
      <c r="J4" s="6"/>
      <c r="K4" s="6"/>
      <c r="L4" s="6"/>
      <c r="M4" s="6"/>
      <c r="N4" s="6"/>
      <c r="O4" s="6"/>
      <c r="P4" s="9"/>
      <c r="Q4" s="10"/>
    </row>
    <row r="5" spans="1:17" ht="12" customHeight="1">
      <c r="A5" s="6" t="s">
        <v>12</v>
      </c>
      <c r="B5" s="6"/>
      <c r="C5" s="6"/>
      <c r="D5" s="6"/>
      <c r="E5" s="6"/>
      <c r="F5" s="6" t="s">
        <v>13</v>
      </c>
      <c r="G5" s="6"/>
      <c r="H5" s="6"/>
      <c r="I5" s="6" t="s">
        <v>14</v>
      </c>
      <c r="J5" s="6"/>
      <c r="K5" s="11"/>
      <c r="L5" s="11"/>
      <c r="M5" s="6"/>
      <c r="N5" s="6"/>
      <c r="O5" s="6"/>
      <c r="P5" s="9"/>
      <c r="Q5" s="10"/>
    </row>
    <row r="6" spans="1:17" ht="12" customHeight="1">
      <c r="A6" s="12" t="s">
        <v>15</v>
      </c>
      <c r="B6" s="6"/>
      <c r="C6" s="6"/>
      <c r="D6" s="6"/>
      <c r="E6" s="6"/>
      <c r="F6" s="6"/>
      <c r="G6" s="6"/>
      <c r="H6" s="13"/>
      <c r="I6" s="13"/>
      <c r="J6" s="13"/>
      <c r="K6" s="12"/>
      <c r="L6" s="12"/>
      <c r="M6" s="12"/>
      <c r="N6" s="12"/>
      <c r="O6" s="12"/>
      <c r="P6" s="14"/>
      <c r="Q6" s="15"/>
    </row>
    <row r="7" spans="1:17" ht="12" customHeight="1">
      <c r="A7" s="16" t="s">
        <v>16</v>
      </c>
      <c r="B7" s="17" t="s">
        <v>17</v>
      </c>
      <c r="C7" s="18" t="s">
        <v>18</v>
      </c>
      <c r="D7" s="19" t="s">
        <v>19</v>
      </c>
      <c r="E7" s="19" t="s">
        <v>20</v>
      </c>
      <c r="F7" s="19" t="s">
        <v>21</v>
      </c>
      <c r="G7" s="19" t="s">
        <v>22</v>
      </c>
      <c r="H7" s="19" t="s">
        <v>23</v>
      </c>
      <c r="I7" s="19" t="s">
        <v>24</v>
      </c>
      <c r="J7" s="19" t="s">
        <v>24</v>
      </c>
      <c r="K7" s="19" t="s">
        <v>25</v>
      </c>
      <c r="L7" s="19" t="s">
        <v>26</v>
      </c>
      <c r="M7" s="19" t="s">
        <v>27</v>
      </c>
      <c r="N7" s="19">
        <v>100</v>
      </c>
      <c r="O7" s="19" t="s">
        <v>28</v>
      </c>
      <c r="P7" s="19" t="s">
        <v>28</v>
      </c>
      <c r="Q7" s="19" t="s">
        <v>29</v>
      </c>
    </row>
    <row r="8" spans="1:17" ht="12" customHeight="1">
      <c r="A8" s="16" t="s">
        <v>30</v>
      </c>
      <c r="B8" s="17" t="s">
        <v>31</v>
      </c>
      <c r="C8" s="17"/>
      <c r="D8" s="17"/>
      <c r="E8" s="19" t="s">
        <v>32</v>
      </c>
      <c r="F8" s="19"/>
      <c r="G8" s="19" t="s">
        <v>33</v>
      </c>
      <c r="H8" s="19" t="s">
        <v>34</v>
      </c>
      <c r="I8" s="19"/>
      <c r="J8" s="19"/>
      <c r="K8" s="19"/>
      <c r="L8" s="19"/>
      <c r="M8" s="19" t="s">
        <v>35</v>
      </c>
      <c r="N8" s="19" t="s">
        <v>36</v>
      </c>
      <c r="O8" s="19" t="s">
        <v>37</v>
      </c>
      <c r="P8" s="19" t="s">
        <v>38</v>
      </c>
      <c r="Q8" s="19" t="s">
        <v>39</v>
      </c>
    </row>
    <row r="9" spans="1:17" ht="10.5" customHeight="1">
      <c r="A9" s="20"/>
      <c r="B9" s="21"/>
      <c r="C9" s="21"/>
      <c r="D9" s="12"/>
      <c r="E9" s="13" t="s">
        <v>21</v>
      </c>
      <c r="F9" s="13" t="s">
        <v>40</v>
      </c>
      <c r="G9" s="13" t="s">
        <v>41</v>
      </c>
      <c r="H9" s="13" t="s">
        <v>42</v>
      </c>
      <c r="I9" s="13" t="s">
        <v>43</v>
      </c>
      <c r="J9" s="13" t="s">
        <v>44</v>
      </c>
      <c r="K9" s="13"/>
      <c r="L9" s="13" t="s">
        <v>45</v>
      </c>
      <c r="M9" s="13" t="s">
        <v>45</v>
      </c>
      <c r="N9" s="13" t="s">
        <v>46</v>
      </c>
      <c r="O9" s="13"/>
      <c r="P9" s="13"/>
      <c r="Q9" s="13" t="s">
        <v>47</v>
      </c>
    </row>
    <row r="10" spans="1:17" s="33" customFormat="1" ht="12" customHeight="1">
      <c r="A10" s="22">
        <v>1</v>
      </c>
      <c r="B10" s="23" t="s">
        <v>48</v>
      </c>
      <c r="C10" s="24" t="s">
        <v>49</v>
      </c>
      <c r="D10" s="25" t="s">
        <v>48</v>
      </c>
      <c r="E10" s="26">
        <f aca="true" t="shared" si="0" ref="E10:E29">RANK(F10,F$10:F$29,0)</f>
        <v>7</v>
      </c>
      <c r="F10" s="27">
        <v>68.86</v>
      </c>
      <c r="G10" s="28"/>
      <c r="H10" s="29">
        <v>162</v>
      </c>
      <c r="I10" s="29">
        <f aca="true" t="shared" si="1" ref="I10:I29">(J10/2.54)</f>
        <v>30.31496062992126</v>
      </c>
      <c r="J10" s="30">
        <v>77</v>
      </c>
      <c r="K10" s="31"/>
      <c r="L10" s="31">
        <v>45</v>
      </c>
      <c r="M10" s="29"/>
      <c r="N10" s="31"/>
      <c r="O10" s="31" t="s">
        <v>50</v>
      </c>
      <c r="P10" s="31" t="s">
        <v>51</v>
      </c>
      <c r="Q10" s="32">
        <v>41.667</v>
      </c>
    </row>
    <row r="11" spans="1:17" ht="12" customHeight="1">
      <c r="A11" s="34">
        <v>2</v>
      </c>
      <c r="B11" s="35" t="s">
        <v>52</v>
      </c>
      <c r="C11" s="36" t="s">
        <v>49</v>
      </c>
      <c r="D11" s="37" t="s">
        <v>53</v>
      </c>
      <c r="E11" s="38">
        <f t="shared" si="0"/>
        <v>1</v>
      </c>
      <c r="F11" s="39">
        <v>74.78</v>
      </c>
      <c r="G11" s="40"/>
      <c r="H11" s="41">
        <v>162</v>
      </c>
      <c r="I11" s="41">
        <f t="shared" si="1"/>
        <v>28.346456692913385</v>
      </c>
      <c r="J11" s="42">
        <v>72</v>
      </c>
      <c r="K11" s="43"/>
      <c r="L11" s="43">
        <v>45</v>
      </c>
      <c r="M11" s="41"/>
      <c r="N11" s="43"/>
      <c r="O11" s="43" t="s">
        <v>54</v>
      </c>
      <c r="P11" s="43">
        <v>0</v>
      </c>
      <c r="Q11" s="42">
        <v>65</v>
      </c>
    </row>
    <row r="12" spans="1:17" s="33" customFormat="1" ht="12" customHeight="1">
      <c r="A12" s="22">
        <v>3</v>
      </c>
      <c r="B12" s="44" t="s">
        <v>55</v>
      </c>
      <c r="C12" s="24" t="s">
        <v>49</v>
      </c>
      <c r="D12" s="45" t="s">
        <v>56</v>
      </c>
      <c r="E12" s="26">
        <f t="shared" si="0"/>
        <v>8</v>
      </c>
      <c r="F12" s="27">
        <v>68.4</v>
      </c>
      <c r="G12" s="46"/>
      <c r="H12" s="29">
        <v>160</v>
      </c>
      <c r="I12" s="29">
        <f t="shared" si="1"/>
        <v>31.23358267716535</v>
      </c>
      <c r="J12" s="30">
        <v>79.3333</v>
      </c>
      <c r="K12" s="31"/>
      <c r="L12" s="31">
        <v>10</v>
      </c>
      <c r="M12" s="29"/>
      <c r="N12" s="31"/>
      <c r="O12" s="31" t="s">
        <v>54</v>
      </c>
      <c r="P12" s="31">
        <v>0</v>
      </c>
      <c r="Q12" s="30">
        <v>23.333</v>
      </c>
    </row>
    <row r="13" spans="1:17" ht="12" customHeight="1">
      <c r="A13" s="34">
        <v>4</v>
      </c>
      <c r="B13" s="37" t="s">
        <v>57</v>
      </c>
      <c r="C13" s="36" t="s">
        <v>49</v>
      </c>
      <c r="D13" s="37" t="s">
        <v>58</v>
      </c>
      <c r="E13" s="38">
        <f t="shared" si="0"/>
        <v>19</v>
      </c>
      <c r="F13" s="39">
        <v>51.02</v>
      </c>
      <c r="G13" s="40"/>
      <c r="H13" s="41">
        <v>156</v>
      </c>
      <c r="I13" s="41">
        <f t="shared" si="1"/>
        <v>27.296574803149603</v>
      </c>
      <c r="J13" s="42">
        <v>69.3333</v>
      </c>
      <c r="K13" s="43"/>
      <c r="L13" s="43">
        <v>15</v>
      </c>
      <c r="M13" s="41"/>
      <c r="N13" s="43"/>
      <c r="O13" s="43" t="s">
        <v>59</v>
      </c>
      <c r="P13" s="43">
        <v>80</v>
      </c>
      <c r="Q13" s="42">
        <v>13.333</v>
      </c>
    </row>
    <row r="14" spans="1:17" s="33" customFormat="1" ht="12" customHeight="1">
      <c r="A14" s="22">
        <v>5</v>
      </c>
      <c r="B14" s="47" t="s">
        <v>60</v>
      </c>
      <c r="C14" s="24" t="s">
        <v>61</v>
      </c>
      <c r="D14" s="24" t="s">
        <v>62</v>
      </c>
      <c r="E14" s="26">
        <f t="shared" si="0"/>
        <v>14</v>
      </c>
      <c r="F14" s="27">
        <v>57.5</v>
      </c>
      <c r="G14" s="46"/>
      <c r="H14" s="29">
        <v>166</v>
      </c>
      <c r="I14" s="29">
        <f t="shared" si="1"/>
        <v>29.921259842519685</v>
      </c>
      <c r="J14" s="30">
        <v>76</v>
      </c>
      <c r="K14" s="31"/>
      <c r="L14" s="31">
        <v>40</v>
      </c>
      <c r="M14" s="29"/>
      <c r="N14" s="31"/>
      <c r="O14" s="31" t="s">
        <v>59</v>
      </c>
      <c r="P14" s="31">
        <v>80</v>
      </c>
      <c r="Q14" s="30">
        <v>90</v>
      </c>
    </row>
    <row r="15" spans="1:17" ht="12" customHeight="1">
      <c r="A15" s="34">
        <v>6</v>
      </c>
      <c r="B15" s="48" t="s">
        <v>63</v>
      </c>
      <c r="C15" s="36" t="s">
        <v>61</v>
      </c>
      <c r="D15" s="36" t="s">
        <v>64</v>
      </c>
      <c r="E15" s="38">
        <f t="shared" si="0"/>
        <v>17</v>
      </c>
      <c r="F15" s="39">
        <v>54.71</v>
      </c>
      <c r="G15" s="40"/>
      <c r="H15" s="41">
        <v>163</v>
      </c>
      <c r="I15" s="41">
        <f t="shared" si="1"/>
        <v>26.771653543307085</v>
      </c>
      <c r="J15" s="42">
        <v>68</v>
      </c>
      <c r="K15" s="43"/>
      <c r="L15" s="43">
        <v>0</v>
      </c>
      <c r="M15" s="41"/>
      <c r="N15" s="43"/>
      <c r="O15" s="43" t="s">
        <v>54</v>
      </c>
      <c r="P15" s="43">
        <v>0</v>
      </c>
      <c r="Q15" s="42">
        <v>33.333</v>
      </c>
    </row>
    <row r="16" spans="1:17" s="33" customFormat="1" ht="12" customHeight="1">
      <c r="A16" s="22">
        <v>7</v>
      </c>
      <c r="B16" s="47" t="s">
        <v>65</v>
      </c>
      <c r="C16" s="24" t="s">
        <v>61</v>
      </c>
      <c r="D16" s="24" t="s">
        <v>66</v>
      </c>
      <c r="E16" s="26">
        <f t="shared" si="0"/>
        <v>20</v>
      </c>
      <c r="F16" s="27">
        <v>44.35</v>
      </c>
      <c r="G16" s="46"/>
      <c r="H16" s="29">
        <v>148</v>
      </c>
      <c r="I16" s="29">
        <f t="shared" si="1"/>
        <v>22.965866141732285</v>
      </c>
      <c r="J16" s="30">
        <v>58.3333</v>
      </c>
      <c r="K16" s="31"/>
      <c r="L16" s="31">
        <v>10</v>
      </c>
      <c r="M16" s="29"/>
      <c r="N16" s="31"/>
      <c r="O16" s="31" t="s">
        <v>54</v>
      </c>
      <c r="P16" s="31">
        <v>0</v>
      </c>
      <c r="Q16" s="30">
        <v>45</v>
      </c>
    </row>
    <row r="17" spans="1:17" ht="12" customHeight="1">
      <c r="A17" s="34">
        <v>8</v>
      </c>
      <c r="B17" s="48" t="s">
        <v>67</v>
      </c>
      <c r="C17" s="36" t="s">
        <v>61</v>
      </c>
      <c r="D17" s="36" t="s">
        <v>68</v>
      </c>
      <c r="E17" s="38">
        <f t="shared" si="0"/>
        <v>10</v>
      </c>
      <c r="F17" s="39">
        <v>63.46</v>
      </c>
      <c r="G17" s="40"/>
      <c r="H17" s="41">
        <v>155</v>
      </c>
      <c r="I17" s="41">
        <f t="shared" si="1"/>
        <v>26.115472440944878</v>
      </c>
      <c r="J17" s="42">
        <v>66.3333</v>
      </c>
      <c r="K17" s="43"/>
      <c r="L17" s="43">
        <v>10</v>
      </c>
      <c r="M17" s="41"/>
      <c r="N17" s="43"/>
      <c r="O17" s="43" t="s">
        <v>54</v>
      </c>
      <c r="P17" s="43">
        <v>0</v>
      </c>
      <c r="Q17" s="42">
        <v>30</v>
      </c>
    </row>
    <row r="18" spans="1:17" s="33" customFormat="1" ht="12" customHeight="1">
      <c r="A18" s="22">
        <v>9</v>
      </c>
      <c r="B18" s="47" t="s">
        <v>69</v>
      </c>
      <c r="C18" s="24" t="s">
        <v>61</v>
      </c>
      <c r="D18" s="24" t="s">
        <v>70</v>
      </c>
      <c r="E18" s="26">
        <f t="shared" si="0"/>
        <v>18</v>
      </c>
      <c r="F18" s="27">
        <v>53.04</v>
      </c>
      <c r="G18" s="46"/>
      <c r="H18" s="29">
        <v>157</v>
      </c>
      <c r="I18" s="29">
        <f t="shared" si="1"/>
        <v>27.95275590551181</v>
      </c>
      <c r="J18" s="30">
        <v>71</v>
      </c>
      <c r="K18" s="31"/>
      <c r="L18" s="31">
        <v>10</v>
      </c>
      <c r="M18" s="29"/>
      <c r="N18" s="31"/>
      <c r="O18" s="31" t="s">
        <v>54</v>
      </c>
      <c r="P18" s="31">
        <v>0</v>
      </c>
      <c r="Q18" s="30">
        <v>60</v>
      </c>
    </row>
    <row r="19" spans="1:17" ht="12" customHeight="1">
      <c r="A19" s="34">
        <v>10</v>
      </c>
      <c r="B19" s="48" t="s">
        <v>71</v>
      </c>
      <c r="C19" s="36" t="s">
        <v>72</v>
      </c>
      <c r="D19" s="36" t="s">
        <v>73</v>
      </c>
      <c r="E19" s="38">
        <f t="shared" si="0"/>
        <v>5</v>
      </c>
      <c r="F19" s="39">
        <v>70.32</v>
      </c>
      <c r="G19" s="40"/>
      <c r="H19" s="41">
        <v>169</v>
      </c>
      <c r="I19" s="41">
        <f t="shared" si="1"/>
        <v>31.627283464566926</v>
      </c>
      <c r="J19" s="42">
        <v>80.3333</v>
      </c>
      <c r="K19" s="43"/>
      <c r="L19" s="43">
        <v>5</v>
      </c>
      <c r="M19" s="41"/>
      <c r="N19" s="43"/>
      <c r="O19" s="43" t="s">
        <v>50</v>
      </c>
      <c r="P19" s="43" t="s">
        <v>74</v>
      </c>
      <c r="Q19" s="42">
        <v>66.667</v>
      </c>
    </row>
    <row r="20" spans="1:17" s="33" customFormat="1" ht="12" customHeight="1">
      <c r="A20" s="22">
        <v>11</v>
      </c>
      <c r="B20" s="47" t="s">
        <v>75</v>
      </c>
      <c r="C20" s="24" t="s">
        <v>76</v>
      </c>
      <c r="D20" s="24" t="s">
        <v>77</v>
      </c>
      <c r="E20" s="26">
        <f t="shared" si="0"/>
        <v>16</v>
      </c>
      <c r="F20" s="27">
        <v>55.4</v>
      </c>
      <c r="G20" s="46"/>
      <c r="H20" s="29">
        <v>160</v>
      </c>
      <c r="I20" s="29">
        <f t="shared" si="1"/>
        <v>26.37795275590551</v>
      </c>
      <c r="J20" s="30">
        <v>67</v>
      </c>
      <c r="K20" s="31"/>
      <c r="L20" s="31">
        <v>5</v>
      </c>
      <c r="M20" s="29"/>
      <c r="N20" s="31"/>
      <c r="O20" s="31" t="s">
        <v>50</v>
      </c>
      <c r="P20" s="31">
        <v>45</v>
      </c>
      <c r="Q20" s="30">
        <v>60</v>
      </c>
    </row>
    <row r="21" spans="1:17" ht="12" customHeight="1">
      <c r="A21" s="34">
        <v>12</v>
      </c>
      <c r="B21" s="48" t="s">
        <v>78</v>
      </c>
      <c r="C21" s="36" t="s">
        <v>61</v>
      </c>
      <c r="D21" s="36" t="s">
        <v>79</v>
      </c>
      <c r="E21" s="38">
        <f t="shared" si="0"/>
        <v>3</v>
      </c>
      <c r="F21" s="39">
        <v>71.52</v>
      </c>
      <c r="G21" s="40"/>
      <c r="H21" s="41">
        <v>153</v>
      </c>
      <c r="I21" s="41">
        <f t="shared" si="1"/>
        <v>25.984251968503937</v>
      </c>
      <c r="J21" s="42">
        <v>66</v>
      </c>
      <c r="K21" s="43"/>
      <c r="L21" s="43">
        <v>10</v>
      </c>
      <c r="M21" s="41"/>
      <c r="N21" s="43"/>
      <c r="O21" s="43" t="s">
        <v>80</v>
      </c>
      <c r="P21" s="43">
        <v>30</v>
      </c>
      <c r="Q21" s="42">
        <v>40</v>
      </c>
    </row>
    <row r="22" spans="1:17" s="33" customFormat="1" ht="12" customHeight="1">
      <c r="A22" s="22">
        <v>13</v>
      </c>
      <c r="B22" s="47" t="s">
        <v>81</v>
      </c>
      <c r="C22" s="24" t="s">
        <v>61</v>
      </c>
      <c r="D22" s="24" t="s">
        <v>82</v>
      </c>
      <c r="E22" s="26">
        <f t="shared" si="0"/>
        <v>4</v>
      </c>
      <c r="F22" s="27">
        <v>71.32</v>
      </c>
      <c r="G22" s="46"/>
      <c r="H22" s="29">
        <v>157</v>
      </c>
      <c r="I22" s="29">
        <f t="shared" si="1"/>
        <v>27.03413385826772</v>
      </c>
      <c r="J22" s="30">
        <v>68.6667</v>
      </c>
      <c r="K22" s="31"/>
      <c r="L22" s="31">
        <v>35</v>
      </c>
      <c r="M22" s="29"/>
      <c r="N22" s="31"/>
      <c r="O22" s="31" t="s">
        <v>59</v>
      </c>
      <c r="P22" s="31">
        <v>70</v>
      </c>
      <c r="Q22" s="30">
        <v>63.333</v>
      </c>
    </row>
    <row r="23" spans="1:17" ht="12" customHeight="1">
      <c r="A23" s="34">
        <v>14</v>
      </c>
      <c r="B23" s="48" t="s">
        <v>83</v>
      </c>
      <c r="C23" s="36" t="s">
        <v>61</v>
      </c>
      <c r="D23" s="36" t="s">
        <v>84</v>
      </c>
      <c r="E23" s="38">
        <f t="shared" si="0"/>
        <v>2</v>
      </c>
      <c r="F23" s="39">
        <v>71.98</v>
      </c>
      <c r="G23" s="40"/>
      <c r="H23" s="41">
        <v>163</v>
      </c>
      <c r="I23" s="41">
        <f t="shared" si="1"/>
        <v>29.921259842519685</v>
      </c>
      <c r="J23" s="42">
        <v>76</v>
      </c>
      <c r="K23" s="43"/>
      <c r="L23" s="43">
        <v>80</v>
      </c>
      <c r="M23" s="41"/>
      <c r="N23" s="43"/>
      <c r="O23" s="43" t="s">
        <v>54</v>
      </c>
      <c r="P23" s="43">
        <v>0</v>
      </c>
      <c r="Q23" s="42">
        <v>65</v>
      </c>
    </row>
    <row r="24" spans="1:17" s="33" customFormat="1" ht="12" customHeight="1">
      <c r="A24" s="22">
        <v>15</v>
      </c>
      <c r="B24" s="47" t="s">
        <v>85</v>
      </c>
      <c r="C24" s="24" t="s">
        <v>86</v>
      </c>
      <c r="D24" s="24" t="s">
        <v>87</v>
      </c>
      <c r="E24" s="26">
        <f t="shared" si="0"/>
        <v>6</v>
      </c>
      <c r="F24" s="27">
        <v>70.31</v>
      </c>
      <c r="G24" s="46"/>
      <c r="H24" s="29">
        <v>164</v>
      </c>
      <c r="I24" s="29">
        <f t="shared" si="1"/>
        <v>28.346456692913385</v>
      </c>
      <c r="J24" s="30">
        <v>72</v>
      </c>
      <c r="K24" s="31"/>
      <c r="L24" s="31">
        <v>40</v>
      </c>
      <c r="M24" s="29"/>
      <c r="N24" s="31"/>
      <c r="O24" s="31" t="s">
        <v>80</v>
      </c>
      <c r="P24" s="31">
        <v>20</v>
      </c>
      <c r="Q24" s="30">
        <v>80</v>
      </c>
    </row>
    <row r="25" spans="1:17" ht="12" customHeight="1">
      <c r="A25" s="34">
        <v>16</v>
      </c>
      <c r="B25" s="48" t="s">
        <v>88</v>
      </c>
      <c r="C25" s="36" t="s">
        <v>86</v>
      </c>
      <c r="D25" s="36" t="s">
        <v>89</v>
      </c>
      <c r="E25" s="38">
        <f t="shared" si="0"/>
        <v>9</v>
      </c>
      <c r="F25" s="39">
        <v>65.96</v>
      </c>
      <c r="G25" s="40"/>
      <c r="H25" s="41">
        <v>159</v>
      </c>
      <c r="I25" s="41">
        <f t="shared" si="1"/>
        <v>28.21523622047244</v>
      </c>
      <c r="J25" s="42">
        <v>71.6667</v>
      </c>
      <c r="K25" s="43"/>
      <c r="L25" s="43">
        <v>5</v>
      </c>
      <c r="M25" s="41"/>
      <c r="N25" s="43"/>
      <c r="O25" s="43" t="s">
        <v>50</v>
      </c>
      <c r="P25" s="43" t="s">
        <v>90</v>
      </c>
      <c r="Q25" s="42">
        <v>86.667</v>
      </c>
    </row>
    <row r="26" spans="1:17" s="33" customFormat="1" ht="12" customHeight="1">
      <c r="A26" s="22">
        <v>17</v>
      </c>
      <c r="B26" s="47" t="s">
        <v>91</v>
      </c>
      <c r="C26" s="24" t="s">
        <v>86</v>
      </c>
      <c r="D26" s="24" t="s">
        <v>92</v>
      </c>
      <c r="E26" s="26">
        <f t="shared" si="0"/>
        <v>11</v>
      </c>
      <c r="F26" s="27">
        <v>61.53</v>
      </c>
      <c r="G26" s="46"/>
      <c r="H26" s="29">
        <v>164</v>
      </c>
      <c r="I26" s="29">
        <f t="shared" si="1"/>
        <v>35.1705905511811</v>
      </c>
      <c r="J26" s="30">
        <v>89.3333</v>
      </c>
      <c r="K26" s="31"/>
      <c r="L26" s="31">
        <v>10</v>
      </c>
      <c r="M26" s="29"/>
      <c r="N26" s="31"/>
      <c r="O26" s="31" t="s">
        <v>59</v>
      </c>
      <c r="P26" s="31">
        <v>60</v>
      </c>
      <c r="Q26" s="30">
        <v>70</v>
      </c>
    </row>
    <row r="27" spans="1:17" ht="12" customHeight="1">
      <c r="A27" s="34">
        <v>18</v>
      </c>
      <c r="B27" s="48" t="s">
        <v>93</v>
      </c>
      <c r="C27" s="36" t="s">
        <v>72</v>
      </c>
      <c r="D27" s="36" t="s">
        <v>94</v>
      </c>
      <c r="E27" s="38">
        <f t="shared" si="0"/>
        <v>15</v>
      </c>
      <c r="F27" s="39">
        <v>56.4</v>
      </c>
      <c r="G27" s="40"/>
      <c r="H27" s="41">
        <v>160</v>
      </c>
      <c r="I27" s="41">
        <f t="shared" si="1"/>
        <v>29.133858267716533</v>
      </c>
      <c r="J27" s="42">
        <v>74</v>
      </c>
      <c r="K27" s="43"/>
      <c r="L27" s="43">
        <v>10</v>
      </c>
      <c r="M27" s="41"/>
      <c r="N27" s="43"/>
      <c r="O27" s="43" t="s">
        <v>59</v>
      </c>
      <c r="P27" s="43">
        <v>80</v>
      </c>
      <c r="Q27" s="42">
        <v>38.333</v>
      </c>
    </row>
    <row r="28" spans="1:17" s="33" customFormat="1" ht="12" customHeight="1">
      <c r="A28" s="22">
        <v>19</v>
      </c>
      <c r="B28" s="47" t="s">
        <v>95</v>
      </c>
      <c r="C28" s="24" t="s">
        <v>72</v>
      </c>
      <c r="D28" s="24" t="s">
        <v>96</v>
      </c>
      <c r="E28" s="26">
        <f t="shared" si="0"/>
        <v>12</v>
      </c>
      <c r="F28" s="27">
        <v>59.91</v>
      </c>
      <c r="G28" s="46"/>
      <c r="H28" s="29">
        <v>165</v>
      </c>
      <c r="I28" s="29">
        <f t="shared" si="1"/>
        <v>29.724409448818896</v>
      </c>
      <c r="J28" s="30">
        <v>75.5</v>
      </c>
      <c r="K28" s="31"/>
      <c r="L28" s="31">
        <v>0</v>
      </c>
      <c r="M28" s="29"/>
      <c r="N28" s="31"/>
      <c r="O28" s="31" t="s">
        <v>54</v>
      </c>
      <c r="P28" s="31">
        <v>20</v>
      </c>
      <c r="Q28" s="30">
        <v>43.333</v>
      </c>
    </row>
    <row r="29" spans="1:17" ht="12" customHeight="1">
      <c r="A29" s="34">
        <v>20</v>
      </c>
      <c r="B29" s="48" t="s">
        <v>97</v>
      </c>
      <c r="C29" s="36" t="s">
        <v>98</v>
      </c>
      <c r="D29" s="36" t="s">
        <v>99</v>
      </c>
      <c r="E29" s="38">
        <f t="shared" si="0"/>
        <v>13</v>
      </c>
      <c r="F29" s="39">
        <v>59.56</v>
      </c>
      <c r="G29" s="40"/>
      <c r="H29" s="41">
        <v>164</v>
      </c>
      <c r="I29" s="41">
        <f t="shared" si="1"/>
        <v>27.559055118110237</v>
      </c>
      <c r="J29" s="42">
        <v>70</v>
      </c>
      <c r="K29" s="43"/>
      <c r="L29" s="43">
        <v>0</v>
      </c>
      <c r="M29" s="41"/>
      <c r="N29" s="43"/>
      <c r="O29" s="43" t="s">
        <v>50</v>
      </c>
      <c r="P29" s="43">
        <v>35</v>
      </c>
      <c r="Q29" s="40">
        <v>65</v>
      </c>
    </row>
    <row r="30" spans="1:17" ht="12" customHeight="1">
      <c r="A30" s="49"/>
      <c r="B30" s="50"/>
      <c r="C30" s="50"/>
      <c r="D30" s="50"/>
      <c r="E30" s="51"/>
      <c r="F30" s="38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40"/>
    </row>
    <row r="31" spans="1:17" ht="12" customHeight="1">
      <c r="A31" s="52"/>
      <c r="B31" s="53" t="s">
        <v>100</v>
      </c>
      <c r="C31" s="53"/>
      <c r="D31" s="53"/>
      <c r="E31" s="54"/>
      <c r="F31" s="55">
        <v>62.517</v>
      </c>
      <c r="G31" s="54"/>
      <c r="H31" s="56">
        <v>160.35</v>
      </c>
      <c r="I31" s="54"/>
      <c r="J31" s="56">
        <v>72.27586</v>
      </c>
      <c r="K31" s="56"/>
      <c r="L31" s="56">
        <v>15.25</v>
      </c>
      <c r="M31" s="54"/>
      <c r="N31" s="55"/>
      <c r="O31" s="54"/>
      <c r="P31" s="54"/>
      <c r="Q31" s="56">
        <v>54</v>
      </c>
    </row>
    <row r="32" spans="1:17" ht="12" customHeight="1">
      <c r="A32" s="49"/>
      <c r="B32" s="50" t="s">
        <v>101</v>
      </c>
      <c r="C32" s="50"/>
      <c r="D32" s="50"/>
      <c r="E32" s="51"/>
      <c r="F32" s="57">
        <v>6.8315</v>
      </c>
      <c r="G32" s="51"/>
      <c r="H32" s="51" t="s">
        <v>102</v>
      </c>
      <c r="I32" s="51"/>
      <c r="J32" s="40">
        <v>8.167</v>
      </c>
      <c r="K32" s="40"/>
      <c r="L32" s="40">
        <v>38.98</v>
      </c>
      <c r="M32" s="51"/>
      <c r="N32" s="51"/>
      <c r="O32" s="51"/>
      <c r="P32" s="51"/>
      <c r="Q32" s="57">
        <v>15.866</v>
      </c>
    </row>
    <row r="33" spans="1:17" ht="12" customHeight="1">
      <c r="A33" s="58"/>
      <c r="B33" s="59" t="s">
        <v>103</v>
      </c>
      <c r="C33" s="59"/>
      <c r="D33" s="59"/>
      <c r="E33" s="60"/>
      <c r="F33" s="61">
        <v>7.94</v>
      </c>
      <c r="G33" s="60"/>
      <c r="H33" s="60" t="s">
        <v>102</v>
      </c>
      <c r="I33" s="60"/>
      <c r="J33" s="62">
        <v>6.831131</v>
      </c>
      <c r="K33" s="62"/>
      <c r="L33" s="62">
        <v>122.1226</v>
      </c>
      <c r="M33" s="60"/>
      <c r="N33" s="60"/>
      <c r="O33" s="60"/>
      <c r="P33" s="60"/>
      <c r="Q33" s="61">
        <v>17.79047</v>
      </c>
    </row>
    <row r="34" spans="1:18" ht="12.75">
      <c r="A34" s="63" t="s">
        <v>104</v>
      </c>
      <c r="B34" s="63" t="s">
        <v>105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R34" s="63"/>
    </row>
    <row r="35" ht="13.5" customHeight="1"/>
  </sheetData>
  <printOptions/>
  <pageMargins left="0.75" right="0.75" top="1" bottom="1" header="0.5" footer="0.5"/>
  <pageSetup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Shawna Andersen</dc:creator>
  <cp:keywords/>
  <dc:description/>
  <cp:lastModifiedBy>Shawna Andersen</cp:lastModifiedBy>
  <dcterms:created xsi:type="dcterms:W3CDTF">2007-08-22T18:54:52Z</dcterms:created>
  <dcterms:modified xsi:type="dcterms:W3CDTF">2007-08-22T18:55:04Z</dcterms:modified>
  <cp:category/>
  <cp:version/>
  <cp:contentType/>
  <cp:contentStatus/>
</cp:coreProperties>
</file>