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4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<sst xmlns="http://schemas.openxmlformats.org/spreadsheetml/2006/main" count="46" uniqueCount="26">
  <si>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
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trade data.</t>
  </si>
  <si>
    <t>Table 4--Wheat: Monthly food disapperance estimates (1,000 grain-equivalent bushels), 3/13/2009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</si>
  <si>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</si>
  <si>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</si>
  <si>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</si>
  <si>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</si>
  <si>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</si>
  <si>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</si>
  <si>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</si>
  <si>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</si>
  <si>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2006/07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</si>
  <si>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</si>
  <si>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</si>
  <si>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</si>
  <si>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</si>
  <si>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</si>
  <si>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</si>
  <si>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</si>
  <si>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</si>
  <si>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</si>
  <si>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</si>
  <si>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</si>
  <si>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</si>
  <si>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2007/08</t>
  </si>
  <si>
    <t>2008/09</t>
  </si>
  <si>
    <t>Date run: 3/12/2009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</si>
</sst>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#,###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wrapText="1"/>
    </xf>
    <xf numFmtId="0" fontId="3" fillId="0" borderId="2" xfId="0" applyFill="1" applyBorder="1" applyAlignment="1">
      <alignment horizontal="right" vertical="top" wrapText="1"/>
    </xf>
    <xf numFmtId="0" fontId="2" fillId="0" borderId="0" xfId="0" applyFill="1" applyBorder="1" applyAlignment="1">
      <alignment vertical="top" wrapText="1"/>
    </xf>
    <xf numFmtId="0" fontId="2" fillId="0" borderId="3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left" vertical="top" wrapText="1"/>
    </xf>
    <xf numFmtId="0" fontId="3" fillId="0" borderId="0" xfId="0" applyFill="1" applyBorder="1" applyAlignment="1">
      <alignment horizontal="center" wrapText="1"/>
    </xf>
    <xf numFmtId="165" fontId="2" fillId="0" borderId="0" xfId="0" applyFill="1" applyBorder="1" applyAlignment="1">
      <alignment horizontal="right" wrapText="1"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4.8515625" style="0" customWidth="1"/>
    <col min="3" max="3" width="2.00390625" style="0" customWidth="1"/>
    <col min="4" max="4" width="13.7109375" style="0" customWidth="1"/>
    <col min="5" max="5" width="2.00390625" style="0" customWidth="1"/>
    <col min="6" max="6" width="13.7109375" style="0" customWidth="1"/>
    <col min="7" max="7" width="2.00390625" style="0" customWidth="1"/>
    <col min="8" max="8" width="13.7109375" style="0" customWidth="1"/>
    <col min="9" max="9" width="2.00390625" style="0" customWidth="1"/>
    <col min="10" max="10" width="13.7109375" style="0" customWidth="1"/>
    <col min="11" max="11" width="2.00390625" style="0" customWidth="1"/>
    <col min="12" max="12" width="13.7109375" style="0" customWidth="1"/>
    <col min="13" max="13" width="1.421875" style="0" customWidth="1"/>
  </cols>
  <sheetData>
    <row r="1" spans="1:13" ht="11.2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.25" customHeight="1">
      <c r="A2" s="2" t="str">
        <f>"Mkt year and month 1/"</f>
        <v>Mkt year and month 1/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1.25">
      <c r="A3" s="2"/>
      <c r="B3" s="2"/>
      <c r="C3" s="5"/>
      <c r="D3" s="5" t="s">
        <v>2</v>
      </c>
      <c r="E3" s="5" t="s">
        <v>3</v>
      </c>
      <c r="F3" s="5" t="s">
        <v>4</v>
      </c>
      <c r="G3" s="5" t="s">
        <v>3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4"/>
    </row>
    <row r="4" spans="1:13" ht="11.25">
      <c r="A4" s="6" t="s">
        <v>10</v>
      </c>
      <c r="B4" s="6" t="s">
        <v>11</v>
      </c>
      <c r="C4" s="7"/>
      <c r="D4" s="8">
        <v>70780</v>
      </c>
      <c r="E4" s="7"/>
      <c r="F4" s="8">
        <v>2376</v>
      </c>
      <c r="G4" s="7"/>
      <c r="H4" s="8">
        <v>2000</v>
      </c>
      <c r="I4" s="7"/>
      <c r="J4" s="8">
        <v>1181</v>
      </c>
      <c r="K4" s="7"/>
      <c r="L4" s="8">
        <v>73974</v>
      </c>
      <c r="M4" s="4"/>
    </row>
    <row r="5" spans="1:13" ht="11.25">
      <c r="A5" s="6"/>
      <c r="B5" s="6" t="s">
        <v>12</v>
      </c>
      <c r="C5" s="7"/>
      <c r="D5" s="8">
        <v>74221</v>
      </c>
      <c r="E5" s="7"/>
      <c r="F5" s="8">
        <v>2281</v>
      </c>
      <c r="G5" s="7"/>
      <c r="H5" s="8">
        <v>2000</v>
      </c>
      <c r="I5" s="7"/>
      <c r="J5" s="8">
        <v>1198</v>
      </c>
      <c r="K5" s="7"/>
      <c r="L5" s="8">
        <v>77304</v>
      </c>
      <c r="M5" s="4"/>
    </row>
    <row r="6" spans="1:13" ht="11.25">
      <c r="A6" s="6"/>
      <c r="B6" s="6" t="s">
        <v>13</v>
      </c>
      <c r="C6" s="7"/>
      <c r="D6" s="8">
        <v>81118</v>
      </c>
      <c r="E6" s="7"/>
      <c r="F6" s="8">
        <v>2347</v>
      </c>
      <c r="G6" s="7"/>
      <c r="H6" s="8">
        <v>2000</v>
      </c>
      <c r="I6" s="7"/>
      <c r="J6" s="8">
        <v>1776</v>
      </c>
      <c r="K6" s="7"/>
      <c r="L6" s="8">
        <v>83688</v>
      </c>
      <c r="M6" s="4"/>
    </row>
    <row r="7" spans="1:13" ht="11.25">
      <c r="A7" s="6"/>
      <c r="B7" s="6" t="s">
        <v>14</v>
      </c>
      <c r="C7" s="7"/>
      <c r="D7" s="8">
        <v>78001</v>
      </c>
      <c r="E7" s="7"/>
      <c r="F7" s="8">
        <v>1961</v>
      </c>
      <c r="G7" s="7"/>
      <c r="H7" s="8">
        <v>2000</v>
      </c>
      <c r="I7" s="7"/>
      <c r="J7" s="8">
        <v>1009</v>
      </c>
      <c r="K7" s="7"/>
      <c r="L7" s="8">
        <v>80952</v>
      </c>
      <c r="M7" s="4"/>
    </row>
    <row r="8" spans="1:13" ht="11.25">
      <c r="A8" s="6"/>
      <c r="B8" s="6" t="s">
        <v>15</v>
      </c>
      <c r="C8" s="7"/>
      <c r="D8" s="8">
        <v>79831</v>
      </c>
      <c r="E8" s="7"/>
      <c r="F8" s="8">
        <v>2617</v>
      </c>
      <c r="G8" s="7"/>
      <c r="H8" s="8">
        <v>2000</v>
      </c>
      <c r="I8" s="7"/>
      <c r="J8" s="8">
        <v>1704</v>
      </c>
      <c r="K8" s="7"/>
      <c r="L8" s="8">
        <v>82744</v>
      </c>
      <c r="M8" s="4"/>
    </row>
    <row r="9" spans="1:13" ht="11.25">
      <c r="A9" s="6"/>
      <c r="B9" s="6" t="s">
        <v>16</v>
      </c>
      <c r="C9" s="7"/>
      <c r="D9" s="8">
        <v>76411</v>
      </c>
      <c r="E9" s="7"/>
      <c r="F9" s="8">
        <v>2640</v>
      </c>
      <c r="G9" s="7"/>
      <c r="H9" s="8">
        <v>2000</v>
      </c>
      <c r="I9" s="7"/>
      <c r="J9" s="8">
        <v>1504</v>
      </c>
      <c r="K9" s="7"/>
      <c r="L9" s="8">
        <v>79547</v>
      </c>
      <c r="M9" s="4"/>
    </row>
    <row r="10" spans="1:13" ht="11.25">
      <c r="A10" s="6"/>
      <c r="B10" s="6" t="s">
        <v>17</v>
      </c>
      <c r="C10" s="7"/>
      <c r="D10" s="8">
        <v>71723</v>
      </c>
      <c r="E10" s="7"/>
      <c r="F10" s="8">
        <v>2466</v>
      </c>
      <c r="G10" s="7"/>
      <c r="H10" s="8">
        <v>2000</v>
      </c>
      <c r="I10" s="7"/>
      <c r="J10" s="8">
        <v>1764</v>
      </c>
      <c r="K10" s="7"/>
      <c r="L10" s="8">
        <v>74425</v>
      </c>
      <c r="M10" s="4"/>
    </row>
    <row r="11" spans="1:13" ht="11.25">
      <c r="A11" s="6"/>
      <c r="B11" s="6" t="s">
        <v>18</v>
      </c>
      <c r="C11" s="7"/>
      <c r="D11" s="8">
        <v>72918</v>
      </c>
      <c r="E11" s="7"/>
      <c r="F11" s="8">
        <v>2663</v>
      </c>
      <c r="G11" s="7"/>
      <c r="H11" s="8">
        <v>2000</v>
      </c>
      <c r="I11" s="7"/>
      <c r="J11" s="8">
        <v>1307</v>
      </c>
      <c r="K11" s="7"/>
      <c r="L11" s="8">
        <v>76275</v>
      </c>
      <c r="M11" s="4"/>
    </row>
    <row r="12" spans="1:13" ht="11.25">
      <c r="A12" s="6"/>
      <c r="B12" s="6" t="s">
        <v>19</v>
      </c>
      <c r="C12" s="7"/>
      <c r="D12" s="8">
        <v>72340</v>
      </c>
      <c r="E12" s="7"/>
      <c r="F12" s="8">
        <v>2130</v>
      </c>
      <c r="G12" s="7"/>
      <c r="H12" s="8">
        <v>2000</v>
      </c>
      <c r="I12" s="7"/>
      <c r="J12" s="8">
        <v>1843</v>
      </c>
      <c r="K12" s="7"/>
      <c r="L12" s="8">
        <v>74627</v>
      </c>
      <c r="M12" s="4"/>
    </row>
    <row r="13" spans="1:13" ht="11.25">
      <c r="A13" s="6"/>
      <c r="B13" s="6" t="s">
        <v>20</v>
      </c>
      <c r="C13" s="7"/>
      <c r="D13" s="8">
        <v>76749</v>
      </c>
      <c r="E13" s="7"/>
      <c r="F13" s="8">
        <v>2651</v>
      </c>
      <c r="G13" s="7"/>
      <c r="H13" s="8">
        <v>2000</v>
      </c>
      <c r="I13" s="7"/>
      <c r="J13" s="8">
        <v>1664</v>
      </c>
      <c r="K13" s="7"/>
      <c r="L13" s="8">
        <v>79736</v>
      </c>
      <c r="M13" s="4"/>
    </row>
    <row r="14" spans="1:13" ht="11.25">
      <c r="A14" s="6"/>
      <c r="B14" s="6" t="s">
        <v>21</v>
      </c>
      <c r="C14" s="7"/>
      <c r="D14" s="8">
        <v>75365</v>
      </c>
      <c r="E14" s="7"/>
      <c r="F14" s="8">
        <v>2387</v>
      </c>
      <c r="G14" s="7"/>
      <c r="H14" s="8">
        <v>2000</v>
      </c>
      <c r="I14" s="7"/>
      <c r="J14" s="8">
        <v>2112</v>
      </c>
      <c r="K14" s="7"/>
      <c r="L14" s="8">
        <v>77640</v>
      </c>
      <c r="M14" s="4"/>
    </row>
    <row r="15" spans="1:13" ht="11.25">
      <c r="A15" s="6"/>
      <c r="B15" s="6" t="s">
        <v>22</v>
      </c>
      <c r="C15" s="7"/>
      <c r="D15" s="8">
        <v>77058</v>
      </c>
      <c r="E15" s="7"/>
      <c r="F15" s="8">
        <v>2114</v>
      </c>
      <c r="G15" s="7"/>
      <c r="H15" s="8">
        <v>2000</v>
      </c>
      <c r="I15" s="7"/>
      <c r="J15" s="8">
        <v>4175</v>
      </c>
      <c r="K15" s="7"/>
      <c r="L15" s="8">
        <v>76997</v>
      </c>
      <c r="M15" s="4"/>
    </row>
    <row r="16" spans="1:13" ht="11.25">
      <c r="A16" s="6" t="s">
        <v>23</v>
      </c>
      <c r="B16" s="6" t="s">
        <v>11</v>
      </c>
      <c r="C16" s="7"/>
      <c r="D16" s="8">
        <v>73725</v>
      </c>
      <c r="E16" s="7"/>
      <c r="F16" s="8">
        <v>2262</v>
      </c>
      <c r="G16" s="7"/>
      <c r="H16" s="8">
        <v>2000</v>
      </c>
      <c r="I16" s="7"/>
      <c r="J16" s="8">
        <v>2376</v>
      </c>
      <c r="K16" s="7"/>
      <c r="L16" s="8">
        <v>75611</v>
      </c>
      <c r="M16" s="4"/>
    </row>
    <row r="17" spans="1:13" ht="11.25">
      <c r="A17" s="6"/>
      <c r="B17" s="6" t="s">
        <v>12</v>
      </c>
      <c r="C17" s="7"/>
      <c r="D17" s="8">
        <v>76121</v>
      </c>
      <c r="E17" s="7"/>
      <c r="F17" s="8">
        <v>2249</v>
      </c>
      <c r="G17" s="7"/>
      <c r="H17" s="8">
        <v>2000</v>
      </c>
      <c r="I17" s="7"/>
      <c r="J17" s="8">
        <v>1620</v>
      </c>
      <c r="K17" s="7"/>
      <c r="L17" s="8">
        <v>78751</v>
      </c>
      <c r="M17" s="4"/>
    </row>
    <row r="18" spans="1:13" ht="11.25">
      <c r="A18" s="6"/>
      <c r="B18" s="6" t="s">
        <v>13</v>
      </c>
      <c r="C18" s="7"/>
      <c r="D18" s="8">
        <v>83195</v>
      </c>
      <c r="E18" s="7"/>
      <c r="F18" s="8">
        <v>2161</v>
      </c>
      <c r="G18" s="7"/>
      <c r="H18" s="8">
        <v>2000</v>
      </c>
      <c r="I18" s="7"/>
      <c r="J18" s="8">
        <v>1868</v>
      </c>
      <c r="K18" s="7"/>
      <c r="L18" s="8">
        <v>85488</v>
      </c>
      <c r="M18" s="4"/>
    </row>
    <row r="19" spans="1:13" ht="11.25">
      <c r="A19" s="6"/>
      <c r="B19" s="6" t="s">
        <v>14</v>
      </c>
      <c r="C19" s="7"/>
      <c r="D19" s="8">
        <v>79998</v>
      </c>
      <c r="E19" s="7"/>
      <c r="F19" s="8">
        <v>1957</v>
      </c>
      <c r="G19" s="7"/>
      <c r="H19" s="8">
        <v>2000</v>
      </c>
      <c r="I19" s="7"/>
      <c r="J19" s="8">
        <v>2508</v>
      </c>
      <c r="K19" s="7"/>
      <c r="L19" s="8">
        <v>81447</v>
      </c>
      <c r="M19" s="4"/>
    </row>
    <row r="20" spans="1:13" ht="11.25">
      <c r="A20" s="6"/>
      <c r="B20" s="6" t="s">
        <v>15</v>
      </c>
      <c r="C20" s="7"/>
      <c r="D20" s="8">
        <v>82745</v>
      </c>
      <c r="E20" s="7"/>
      <c r="F20" s="8">
        <v>2383</v>
      </c>
      <c r="G20" s="7"/>
      <c r="H20" s="8">
        <v>2000</v>
      </c>
      <c r="I20" s="7"/>
      <c r="J20" s="8">
        <v>2959</v>
      </c>
      <c r="K20" s="7"/>
      <c r="L20" s="8">
        <v>84168</v>
      </c>
      <c r="M20" s="4"/>
    </row>
    <row r="21" spans="1:13" ht="11.25">
      <c r="A21" s="6"/>
      <c r="B21" s="6" t="s">
        <v>16</v>
      </c>
      <c r="C21" s="7"/>
      <c r="D21" s="8">
        <v>79199</v>
      </c>
      <c r="E21" s="7"/>
      <c r="F21" s="8">
        <v>2289</v>
      </c>
      <c r="G21" s="7"/>
      <c r="H21" s="8">
        <v>2000</v>
      </c>
      <c r="I21" s="7"/>
      <c r="J21" s="8">
        <v>4078</v>
      </c>
      <c r="K21" s="7"/>
      <c r="L21" s="8">
        <v>79410</v>
      </c>
      <c r="M21" s="4"/>
    </row>
    <row r="22" spans="1:13" ht="11.25">
      <c r="A22" s="6"/>
      <c r="B22" s="6" t="s">
        <v>17</v>
      </c>
      <c r="C22" s="7"/>
      <c r="D22" s="8">
        <v>74341</v>
      </c>
      <c r="E22" s="7"/>
      <c r="F22" s="8">
        <v>2216</v>
      </c>
      <c r="G22" s="7"/>
      <c r="H22" s="8">
        <v>2000</v>
      </c>
      <c r="I22" s="7"/>
      <c r="J22" s="8">
        <v>1726</v>
      </c>
      <c r="K22" s="7"/>
      <c r="L22" s="8">
        <v>76831</v>
      </c>
      <c r="M22" s="4"/>
    </row>
    <row r="23" spans="1:13" ht="11.25">
      <c r="A23" s="6"/>
      <c r="B23" s="6" t="s">
        <v>18</v>
      </c>
      <c r="C23" s="7"/>
      <c r="D23" s="8">
        <v>73407</v>
      </c>
      <c r="E23" s="7"/>
      <c r="F23" s="8">
        <v>2257</v>
      </c>
      <c r="G23" s="7"/>
      <c r="H23" s="8">
        <v>2000</v>
      </c>
      <c r="I23" s="7"/>
      <c r="J23" s="8">
        <v>1726</v>
      </c>
      <c r="K23" s="7"/>
      <c r="L23" s="8">
        <v>75938</v>
      </c>
      <c r="M23" s="4"/>
    </row>
    <row r="24" spans="1:13" ht="11.25">
      <c r="A24" s="6"/>
      <c r="B24" s="6" t="s">
        <v>19</v>
      </c>
      <c r="C24" s="7"/>
      <c r="D24" s="8">
        <v>72824</v>
      </c>
      <c r="E24" s="7"/>
      <c r="F24" s="8">
        <v>2066</v>
      </c>
      <c r="G24" s="7"/>
      <c r="H24" s="8">
        <v>2000</v>
      </c>
      <c r="I24" s="7"/>
      <c r="J24" s="8">
        <v>1999</v>
      </c>
      <c r="K24" s="7"/>
      <c r="L24" s="8">
        <v>74892</v>
      </c>
      <c r="M24" s="4"/>
    </row>
    <row r="25" spans="1:13" ht="11.25">
      <c r="A25" s="6"/>
      <c r="B25" s="6" t="s">
        <v>20</v>
      </c>
      <c r="C25" s="7"/>
      <c r="D25" s="8">
        <v>77263</v>
      </c>
      <c r="E25" s="7"/>
      <c r="F25" s="8">
        <v>2192</v>
      </c>
      <c r="G25" s="7"/>
      <c r="H25" s="8">
        <v>2000</v>
      </c>
      <c r="I25" s="7"/>
      <c r="J25" s="8">
        <v>1974</v>
      </c>
      <c r="K25" s="7"/>
      <c r="L25" s="8">
        <v>79482</v>
      </c>
      <c r="M25" s="4"/>
    </row>
    <row r="26" spans="1:13" ht="11.25">
      <c r="A26" s="6"/>
      <c r="B26" s="6" t="s">
        <v>21</v>
      </c>
      <c r="C26" s="7"/>
      <c r="D26" s="8">
        <v>74322</v>
      </c>
      <c r="E26" s="7"/>
      <c r="F26" s="8">
        <v>2410</v>
      </c>
      <c r="G26" s="7"/>
      <c r="H26" s="8">
        <v>2000</v>
      </c>
      <c r="I26" s="7"/>
      <c r="J26" s="8">
        <v>1694</v>
      </c>
      <c r="K26" s="7"/>
      <c r="L26" s="8">
        <v>77038</v>
      </c>
      <c r="M26" s="4"/>
    </row>
    <row r="27" spans="1:13" ht="11.25">
      <c r="A27" s="6"/>
      <c r="B27" s="6" t="s">
        <v>22</v>
      </c>
      <c r="C27" s="7"/>
      <c r="D27" s="8">
        <v>75991</v>
      </c>
      <c r="E27" s="7"/>
      <c r="F27" s="8">
        <v>2240</v>
      </c>
      <c r="G27" s="7"/>
      <c r="H27" s="8">
        <v>2000</v>
      </c>
      <c r="I27" s="7"/>
      <c r="J27" s="8">
        <v>1992</v>
      </c>
      <c r="K27" s="7"/>
      <c r="L27" s="8">
        <v>78239</v>
      </c>
      <c r="M27" s="4"/>
    </row>
    <row r="28" spans="1:13" ht="11.25">
      <c r="A28" s="6" t="s">
        <v>24</v>
      </c>
      <c r="B28" s="6" t="s">
        <v>11</v>
      </c>
      <c r="C28" s="7"/>
      <c r="D28" s="8">
        <v>72705</v>
      </c>
      <c r="E28" s="7"/>
      <c r="F28" s="8">
        <v>2442</v>
      </c>
      <c r="G28" s="7"/>
      <c r="H28" s="8">
        <v>2000</v>
      </c>
      <c r="I28" s="7"/>
      <c r="J28" s="8">
        <v>1956</v>
      </c>
      <c r="K28" s="7"/>
      <c r="L28" s="8">
        <v>75191</v>
      </c>
      <c r="M28" s="4"/>
    </row>
    <row r="29" spans="1:13" ht="11.25">
      <c r="A29" s="6"/>
      <c r="B29" s="6" t="s">
        <v>12</v>
      </c>
      <c r="C29" s="7"/>
      <c r="D29" s="8">
        <v>74709</v>
      </c>
      <c r="E29" s="7"/>
      <c r="F29" s="8">
        <v>2319</v>
      </c>
      <c r="G29" s="7"/>
      <c r="H29" s="8">
        <v>2000</v>
      </c>
      <c r="I29" s="7"/>
      <c r="J29" s="8">
        <v>1993</v>
      </c>
      <c r="K29" s="7"/>
      <c r="L29" s="8">
        <v>77035</v>
      </c>
      <c r="M29" s="4"/>
    </row>
    <row r="30" spans="1:13" ht="11.25">
      <c r="A30" s="6"/>
      <c r="B30" s="6" t="s">
        <v>13</v>
      </c>
      <c r="C30" s="7"/>
      <c r="D30" s="8">
        <v>81651</v>
      </c>
      <c r="E30" s="7"/>
      <c r="F30" s="8">
        <v>2104</v>
      </c>
      <c r="G30" s="7"/>
      <c r="H30" s="8">
        <v>2000</v>
      </c>
      <c r="I30" s="7"/>
      <c r="J30" s="8">
        <v>2404</v>
      </c>
      <c r="K30" s="7"/>
      <c r="L30" s="8">
        <v>83351</v>
      </c>
      <c r="M30" s="4"/>
    </row>
    <row r="31" spans="1:13" ht="11.25">
      <c r="A31" s="6"/>
      <c r="B31" s="6" t="s">
        <v>14</v>
      </c>
      <c r="C31" s="7"/>
      <c r="D31" s="8">
        <v>78513</v>
      </c>
      <c r="E31" s="7"/>
      <c r="F31" s="8">
        <v>1848</v>
      </c>
      <c r="G31" s="7"/>
      <c r="H31" s="8">
        <v>2000</v>
      </c>
      <c r="I31" s="7"/>
      <c r="J31" s="8">
        <v>2501</v>
      </c>
      <c r="K31" s="7"/>
      <c r="L31" s="8">
        <v>79861</v>
      </c>
      <c r="M31" s="4"/>
    </row>
    <row r="32" spans="1:13" ht="11.25">
      <c r="A32" s="6"/>
      <c r="B32" s="6" t="s">
        <v>15</v>
      </c>
      <c r="C32" s="7"/>
      <c r="D32" s="8">
        <v>78834</v>
      </c>
      <c r="E32" s="7"/>
      <c r="F32" s="8">
        <v>1943</v>
      </c>
      <c r="G32" s="7"/>
      <c r="H32" s="8">
        <v>2000</v>
      </c>
      <c r="I32" s="7"/>
      <c r="J32" s="8">
        <v>2401</v>
      </c>
      <c r="K32" s="7"/>
      <c r="L32" s="8">
        <v>80376</v>
      </c>
      <c r="M32" s="4"/>
    </row>
    <row r="33" spans="1:13" ht="11.25">
      <c r="A33" s="6"/>
      <c r="B33" s="6" t="s">
        <v>16</v>
      </c>
      <c r="C33" s="7"/>
      <c r="D33" s="8">
        <v>75456</v>
      </c>
      <c r="E33" s="7"/>
      <c r="F33" s="8">
        <v>2132</v>
      </c>
      <c r="G33" s="7"/>
      <c r="H33" s="8">
        <v>2000</v>
      </c>
      <c r="I33" s="7"/>
      <c r="J33" s="8">
        <v>1635</v>
      </c>
      <c r="K33" s="7"/>
      <c r="L33" s="8">
        <v>77953</v>
      </c>
      <c r="M33" s="4"/>
    </row>
    <row r="34" spans="1:13" ht="11.25">
      <c r="A34" s="6"/>
      <c r="B34" s="6" t="s">
        <v>17</v>
      </c>
      <c r="C34" s="7"/>
      <c r="D34" s="8">
        <v>70827</v>
      </c>
      <c r="E34" s="7"/>
      <c r="F34" s="8">
        <v>1998</v>
      </c>
      <c r="G34" s="7"/>
      <c r="H34" s="8">
        <v>2000</v>
      </c>
      <c r="I34" s="7"/>
      <c r="J34" s="8">
        <v>1743</v>
      </c>
      <c r="K34" s="7"/>
      <c r="L34" s="8">
        <v>73082</v>
      </c>
      <c r="M34" s="4"/>
    </row>
    <row r="35" spans="1:13" ht="57" customHeight="1">
      <c r="A35" s="9" t="s">
        <v>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0.5" customHeight="1">
      <c r="A36" s="10" t="s">
        <v>25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mergeCells count="12">
    <mergeCell ref="A1:M1"/>
    <mergeCell ref="A2:B3"/>
    <mergeCell ref="C2:D2"/>
    <mergeCell ref="E2:F2"/>
    <mergeCell ref="G2:H2"/>
    <mergeCell ref="I2:J2"/>
    <mergeCell ref="K2:L2"/>
    <mergeCell ref="A4:A15"/>
    <mergeCell ref="A16:A27"/>
    <mergeCell ref="A28:A34"/>
    <mergeCell ref="A35:M35"/>
    <mergeCell ref="A36:M3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