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<sst xmlns="http://schemas.openxmlformats.org/spreadsheetml/2006/main" count="380" uniqueCount="204">
  <si>
    <t>UNITED STATES DEPARTMENT OF AGRICULTURE</t>
  </si>
  <si>
    <t>FOREIGN AGRICULTURAL SERVICE</t>
  </si>
  <si>
    <t>Quantity</t>
  </si>
  <si>
    <t>Value</t>
  </si>
  <si>
    <t>New</t>
  </si>
  <si>
    <t>Old</t>
  </si>
  <si>
    <t>(+/-)</t>
  </si>
  <si>
    <t>WORLD TOTAL</t>
  </si>
  <si>
    <t>PEANUTS</t>
  </si>
  <si>
    <t>RICE</t>
  </si>
  <si>
    <t>SOYBEANS</t>
  </si>
  <si>
    <t>WHEAT</t>
  </si>
  <si>
    <t>SOYBEAN OIL</t>
  </si>
  <si>
    <t>WHEAT FLOUR</t>
  </si>
  <si>
    <t>OTHER WOOD PRODUCTS</t>
  </si>
  <si>
    <t>HARDWOOD LUMBER</t>
  </si>
  <si>
    <t>MT</t>
  </si>
  <si>
    <t>NO</t>
  </si>
  <si>
    <t>M3</t>
  </si>
  <si>
    <t>WHEAT PRODUCTS</t>
  </si>
  <si>
    <t>RYE</t>
  </si>
  <si>
    <t>BARLEY</t>
  </si>
  <si>
    <t>OATS</t>
  </si>
  <si>
    <t>GRAIN SORGHUM</t>
  </si>
  <si>
    <t>CORN</t>
  </si>
  <si>
    <t>CRS GRN PRODUCTS</t>
  </si>
  <si>
    <t>GRN &amp; FEED MISC</t>
  </si>
  <si>
    <t>SUNFLOWERSEED</t>
  </si>
  <si>
    <t>COPRA</t>
  </si>
  <si>
    <t>COTTONSEED</t>
  </si>
  <si>
    <t>FLAXSEED</t>
  </si>
  <si>
    <t>COCONUT OIL</t>
  </si>
  <si>
    <t>PALM OIL</t>
  </si>
  <si>
    <t>OLIVE OIL</t>
  </si>
  <si>
    <t>CASTOR OIL</t>
  </si>
  <si>
    <t>CORN OIL</t>
  </si>
  <si>
    <t>COTTONSEED OIL</t>
  </si>
  <si>
    <t>LINSEED OIL</t>
  </si>
  <si>
    <t>PEANUT OIL</t>
  </si>
  <si>
    <t>SUNFLOWERSEED OIL</t>
  </si>
  <si>
    <t>JOJOBA OIL</t>
  </si>
  <si>
    <t>OTHER OILS</t>
  </si>
  <si>
    <t>LINSEED CAKE &amp; MEAL</t>
  </si>
  <si>
    <t>SOYBEAN CAKE &amp; MEAL</t>
  </si>
  <si>
    <t>PEANUT CAKE &amp; MEAL</t>
  </si>
  <si>
    <t>SUNFLOWERSEED CK&amp;ML</t>
  </si>
  <si>
    <t>COPRA CAKE &amp; MEAL</t>
  </si>
  <si>
    <t>OTHER CAKE &amp; MEAL</t>
  </si>
  <si>
    <t>PEANUT BUTTER</t>
  </si>
  <si>
    <t>FISHMEAL NON-AGR</t>
  </si>
  <si>
    <t>GRASS SEEDS</t>
  </si>
  <si>
    <t>LEGUMINOUS VEG SEEDS</t>
  </si>
  <si>
    <t>OTH VEGETABLE SEEDS</t>
  </si>
  <si>
    <t>FIELD CROP SEEDS</t>
  </si>
  <si>
    <t>OTHER SEEDS</t>
  </si>
  <si>
    <t>OTHER FORAGE SEEDS</t>
  </si>
  <si>
    <t>COTTON LINTERS</t>
  </si>
  <si>
    <t>COTTON WASTE</t>
  </si>
  <si>
    <t>FLUE-CURED,UNSTM</t>
  </si>
  <si>
    <t>BURLEY,UNSTM</t>
  </si>
  <si>
    <t>CIGARS/CHER/CIGO</t>
  </si>
  <si>
    <t>EGG &amp; EGG PRODUCTS</t>
  </si>
  <si>
    <t>LIVE POULTRY</t>
  </si>
  <si>
    <t>POULTRY, MISC</t>
  </si>
  <si>
    <t>CASEIN</t>
  </si>
  <si>
    <t>PCS</t>
  </si>
  <si>
    <t>BULL SEMEN</t>
  </si>
  <si>
    <t>FRUITS AND PREPARATIONS</t>
  </si>
  <si>
    <t>VEGETABLES AND PREPARATIONS</t>
  </si>
  <si>
    <t>TREE NUTS AND PREPARATIONS</t>
  </si>
  <si>
    <t>OTHER HORT PRODUCTS</t>
  </si>
  <si>
    <t>HONEY</t>
  </si>
  <si>
    <t>SPICES</t>
  </si>
  <si>
    <t>FIBERS</t>
  </si>
  <si>
    <t>SOFTWOOD LOGS</t>
  </si>
  <si>
    <t>HARDWOOD LOGS</t>
  </si>
  <si>
    <t>SOFTWOOD LUMBER</t>
  </si>
  <si>
    <t>TREATED LUMBER</t>
  </si>
  <si>
    <t>POLES</t>
  </si>
  <si>
    <t>SOFTWOOD CHIPS</t>
  </si>
  <si>
    <t>HARDWOOD CHIPS</t>
  </si>
  <si>
    <t>SOFTWOOD FLOORING</t>
  </si>
  <si>
    <t>M2</t>
  </si>
  <si>
    <t>HARDWOOD FLOORING</t>
  </si>
  <si>
    <t>SOFTWOOD SIDING</t>
  </si>
  <si>
    <t>HARDWOOD SIDING</t>
  </si>
  <si>
    <t>SOFTWOOD MOLDING</t>
  </si>
  <si>
    <t>HARDWOOD MOLDING</t>
  </si>
  <si>
    <t>RAILROAD TIES</t>
  </si>
  <si>
    <t>SOFTWOOD VENEERS</t>
  </si>
  <si>
    <t>HARDWOOD VENEERS</t>
  </si>
  <si>
    <t>SOFTWOOD PLYWOOD</t>
  </si>
  <si>
    <t>HARDWOOD PLYWOOD</t>
  </si>
  <si>
    <t>HARDBOARD</t>
  </si>
  <si>
    <t>MEDIUM DENSITY FIBERBOARD</t>
  </si>
  <si>
    <t>PARTICLEBOARD</t>
  </si>
  <si>
    <t>OSB/WAFERBOARD</t>
  </si>
  <si>
    <t>OTHER PANEL PRODUCTS</t>
  </si>
  <si>
    <t>BUILDERS CARPENTRY</t>
  </si>
  <si>
    <t>PULPWOOD</t>
  </si>
  <si>
    <t>COOPERAGE PRODUCTS</t>
  </si>
  <si>
    <t>WOOD PACKING MATERIAL</t>
  </si>
  <si>
    <t>PENCIL SLATS</t>
  </si>
  <si>
    <t>GROSS</t>
  </si>
  <si>
    <t>PREFABRICATED BUILDINGS</t>
  </si>
  <si>
    <t>FAS CONSUMPTION IMPORT COMMODITY AGGREGATIONS</t>
  </si>
  <si>
    <t>FEED, INGRD &amp; FODR</t>
  </si>
  <si>
    <t>RAPE OR COLZA  SEED</t>
  </si>
  <si>
    <t>OTHER OILSEED</t>
  </si>
  <si>
    <t>GUAR SEEDS</t>
  </si>
  <si>
    <t>PLM KER&amp;BABASSU OIL</t>
  </si>
  <si>
    <t>RAPE/COLZA/MUSTD OIL</t>
  </si>
  <si>
    <t>SESAME OIL</t>
  </si>
  <si>
    <t>SAFFLOWER  OIL</t>
  </si>
  <si>
    <t>RAPE/COLZA CKE&amp;MEAL</t>
  </si>
  <si>
    <t>COTTONSEED CKE&amp;MEAL</t>
  </si>
  <si>
    <t>PALM KER  CK &amp; MEAL</t>
  </si>
  <si>
    <t>CORN CAKE &amp; MEAL</t>
  </si>
  <si>
    <t>CORN GLUTEN FD &amp; ML</t>
  </si>
  <si>
    <t>MUSTARD OIL</t>
  </si>
  <si>
    <t>FLS,ISLTS &amp; CONCENT</t>
  </si>
  <si>
    <t>PROCESSED OILS</t>
  </si>
  <si>
    <t>OTHER OILSEED PROD</t>
  </si>
  <si>
    <t>FATTY ACIDS</t>
  </si>
  <si>
    <t>WAXES</t>
  </si>
  <si>
    <t>FISH OIL NON-AGR</t>
  </si>
  <si>
    <t>MAR MAMMAL OILS NAG</t>
  </si>
  <si>
    <t>OT OILSEEDS PROD NAG</t>
  </si>
  <si>
    <t>COTTON &lt; 1 1/8</t>
  </si>
  <si>
    <t>COTTON &gt; 1 1/8 &lt; 1 3/8</t>
  </si>
  <si>
    <t>COTTON &gt; 1 3/8</t>
  </si>
  <si>
    <t>FLUE-CURED STM</t>
  </si>
  <si>
    <t>TURKISH LF,UNSTM</t>
  </si>
  <si>
    <t>OTHER LF,STM</t>
  </si>
  <si>
    <t>OTHER LF, UNSTM</t>
  </si>
  <si>
    <t>WRAPPER,UNSTM</t>
  </si>
  <si>
    <t>WRAPPER,STM</t>
  </si>
  <si>
    <t>TOBACCO STEMS</t>
  </si>
  <si>
    <t>TOBACCO SCRAP</t>
  </si>
  <si>
    <t>CIGARETTES,PAPER</t>
  </si>
  <si>
    <t>CIGARETTES,CLOVE</t>
  </si>
  <si>
    <t>CIGARETTES,NEC</t>
  </si>
  <si>
    <t>OTHER MANUF,NEC</t>
  </si>
  <si>
    <t>BUTTER</t>
  </si>
  <si>
    <t>LCNSD CHEESE ITEMS 1</t>
  </si>
  <si>
    <t>LCNSD CHEESE ITEMS 2</t>
  </si>
  <si>
    <t>LICENSED DAIRY, MISC</t>
  </si>
  <si>
    <t>NON-LCNSD DAIRY,MISC</t>
  </si>
  <si>
    <t>NON-LCNSD CHEESE</t>
  </si>
  <si>
    <t>MISC DAIRY QUOTA</t>
  </si>
  <si>
    <t>POULTRY, FRS,CHIL,PR</t>
  </si>
  <si>
    <t>LACTOSE</t>
  </si>
  <si>
    <t>LIVE ANIMALS</t>
  </si>
  <si>
    <t>BEEF &amp; VEAL FRS,CHIL</t>
  </si>
  <si>
    <t>PORK FRESH,CHILL ETC</t>
  </si>
  <si>
    <t>LAMB MUTTON,GOAT,ETC</t>
  </si>
  <si>
    <t>OTHER MEAT PRODUCTS</t>
  </si>
  <si>
    <t>OTH CONSUMABLE MEATS</t>
  </si>
  <si>
    <t>WOOL, DUTY FREE</t>
  </si>
  <si>
    <t>WOOL, DUTIABLE</t>
  </si>
  <si>
    <t>CASHMERE, ANGORA</t>
  </si>
  <si>
    <t>CAMEL, ALPACA, LLAMA</t>
  </si>
  <si>
    <t>HAIR, OTHER</t>
  </si>
  <si>
    <t>HIDES &amp; SKINS</t>
  </si>
  <si>
    <t>FURSKINS</t>
  </si>
  <si>
    <t>MISC, INDUSTRIAL USE</t>
  </si>
  <si>
    <t>MISC, HAIR, IND USE</t>
  </si>
  <si>
    <t>MISC, ANIMAL FEEDS</t>
  </si>
  <si>
    <t>CATFISH, TOTAL</t>
  </si>
  <si>
    <t>SALMON, TOTAL</t>
  </si>
  <si>
    <t>TROUT, TOTAL</t>
  </si>
  <si>
    <t>TUNA, TOTAL</t>
  </si>
  <si>
    <t>SHRIMPS &amp; PRAWNS</t>
  </si>
  <si>
    <t>ALL OTH CRUSTACEANS</t>
  </si>
  <si>
    <t>MOLLUSCS, INVERTEBRT</t>
  </si>
  <si>
    <t>ALL OTHER FISH&amp;PRODS</t>
  </si>
  <si>
    <t>SGR &amp; RLTD PDT X HON</t>
  </si>
  <si>
    <t>COCOA &amp; COCOA PRDCTS</t>
  </si>
  <si>
    <t>COFFEE &amp; COFFEE PDTS</t>
  </si>
  <si>
    <t>TEA,EXCPT HERBAL TEA</t>
  </si>
  <si>
    <t>RUBBER &amp; ALLIED PDTS</t>
  </si>
  <si>
    <t>HERBS &amp; DRUGS</t>
  </si>
  <si>
    <t>GUMS</t>
  </si>
  <si>
    <t>SUGR &amp; TROPICAL MISC</t>
  </si>
  <si>
    <t>MTDW</t>
  </si>
  <si>
    <t>METER</t>
  </si>
  <si>
    <t>NONE</t>
  </si>
  <si>
    <t>GRAINS &amp; FEEDS</t>
  </si>
  <si>
    <t>OILSEEDS &amp; PRODUCTS</t>
  </si>
  <si>
    <t>COTTON, LINTERS &amp; WASTE</t>
  </si>
  <si>
    <t>TOBACCO &amp; PRODUCTS</t>
  </si>
  <si>
    <t>PLANTING SEEDS</t>
  </si>
  <si>
    <t>LIVESTOCK &amp; MEATS</t>
  </si>
  <si>
    <t>DAIRY PRODUCTS</t>
  </si>
  <si>
    <t>POULTRY &amp; PRODUCTS</t>
  </si>
  <si>
    <t>HORTICULTURAL PRODUCTS</t>
  </si>
  <si>
    <t>SUGAR &amp; TROPICAL PRODUCTS</t>
  </si>
  <si>
    <t>FOREST PRODUCTS</t>
  </si>
  <si>
    <t>FISHERY PRODUCTS</t>
  </si>
  <si>
    <t>DS</t>
  </si>
  <si>
    <t>2007 (JANUARY - DECEMBER)</t>
  </si>
  <si>
    <t>ASSEMBLED FLOORING PANELS</t>
  </si>
  <si>
    <t>TOTAL</t>
  </si>
  <si>
    <t>AREA/COUNTRIES OF ORIGIN AND COMMODITIES IMPORTED (DOLLARS)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</si>
</sst>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3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4.7109375" style="0" customWidth="1"/>
    <col min="5" max="5" width="14.7109375" style="0" customWidth="1"/>
    <col min="6" max="6" width="16.28125" style="0" customWidth="1"/>
    <col min="7" max="7" width="16.00390625" style="0" customWidth="1"/>
    <col min="8" max="9" width="14.7109375" style="0" customWidth="1"/>
    <col min="10" max="10" width="15.42187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13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</row>
    <row r="4" spans="1:10" ht="13.5">
      <c r="A4" s="9" t="s">
        <v>105</v>
      </c>
      <c r="B4" s="9"/>
      <c r="C4" s="9"/>
      <c r="D4" s="9"/>
      <c r="E4" s="9"/>
      <c r="F4" s="9"/>
      <c r="G4" s="9"/>
      <c r="H4" s="9"/>
      <c r="I4" s="9"/>
      <c r="J4" s="9"/>
    </row>
    <row r="5" spans="1:10" ht="13.5">
      <c r="A5" s="9" t="s">
        <v>203</v>
      </c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9" t="s">
        <v>200</v>
      </c>
      <c r="F7" s="9"/>
      <c r="G7" s="9"/>
      <c r="H7" s="9"/>
      <c r="I7" s="9"/>
      <c r="J7" s="9"/>
    </row>
    <row r="8" spans="1:10" ht="13.5">
      <c r="A8" s="2"/>
      <c r="B8" s="2"/>
      <c r="C8" s="2"/>
      <c r="D8" s="2"/>
      <c r="E8" s="9" t="s">
        <v>2</v>
      </c>
      <c r="F8" s="9"/>
      <c r="G8" s="9"/>
      <c r="H8" s="9" t="s">
        <v>3</v>
      </c>
      <c r="I8" s="9"/>
      <c r="J8" s="9"/>
    </row>
    <row r="9" spans="1:10" ht="13.5">
      <c r="A9" s="2"/>
      <c r="B9" s="2"/>
      <c r="C9" s="2"/>
      <c r="D9" s="2"/>
      <c r="E9" s="3" t="s">
        <v>4</v>
      </c>
      <c r="F9" s="3" t="s">
        <v>5</v>
      </c>
      <c r="G9" s="3" t="s">
        <v>6</v>
      </c>
      <c r="H9" s="3" t="s">
        <v>4</v>
      </c>
      <c r="I9" s="3" t="s">
        <v>5</v>
      </c>
      <c r="J9" s="3" t="s">
        <v>6</v>
      </c>
    </row>
    <row r="11" spans="1:10" ht="12.75">
      <c r="A11" t="s">
        <v>7</v>
      </c>
      <c r="B11" t="s">
        <v>187</v>
      </c>
      <c r="D11" t="s">
        <v>16</v>
      </c>
      <c r="E11" s="4">
        <v>9512502.1</v>
      </c>
      <c r="F11" s="4">
        <v>9513741.6</v>
      </c>
      <c r="G11" s="5">
        <f>E11-F11</f>
        <v>-1239.5</v>
      </c>
      <c r="H11" s="4">
        <v>6255965610</v>
      </c>
      <c r="I11" s="4">
        <v>6256138341</v>
      </c>
      <c r="J11" s="5">
        <f>H11-I11</f>
        <v>-172731</v>
      </c>
    </row>
    <row r="12" spans="2:10" ht="12.75">
      <c r="B12" t="s">
        <v>11</v>
      </c>
      <c r="D12" t="s">
        <v>16</v>
      </c>
      <c r="E12" s="4">
        <v>2341842.3</v>
      </c>
      <c r="F12" s="4">
        <v>2342138</v>
      </c>
      <c r="G12" s="5">
        <f aca="true" t="shared" si="0" ref="G12:G75">E12-F12</f>
        <v>-295.70000000018626</v>
      </c>
      <c r="H12" s="4">
        <v>500385152</v>
      </c>
      <c r="I12" s="4">
        <v>500413709</v>
      </c>
      <c r="J12" s="5">
        <f aca="true" t="shared" si="1" ref="J12:J75">H12-I12</f>
        <v>-28557</v>
      </c>
    </row>
    <row r="13" spans="2:10" ht="12.75">
      <c r="B13" t="s">
        <v>13</v>
      </c>
      <c r="D13" t="s">
        <v>16</v>
      </c>
      <c r="E13" s="4">
        <v>198318.8</v>
      </c>
      <c r="F13" s="4">
        <v>198324.9</v>
      </c>
      <c r="G13" s="5">
        <f t="shared" si="0"/>
        <v>-6.100000000005821</v>
      </c>
      <c r="H13" s="4">
        <v>94212690</v>
      </c>
      <c r="I13" s="4">
        <v>94228989</v>
      </c>
      <c r="J13" s="5">
        <f t="shared" si="1"/>
        <v>-16299</v>
      </c>
    </row>
    <row r="14" spans="2:10" ht="12.75">
      <c r="B14" t="s">
        <v>19</v>
      </c>
      <c r="D14" t="s">
        <v>16</v>
      </c>
      <c r="E14" s="4">
        <v>326463.1</v>
      </c>
      <c r="F14" s="4">
        <v>326444.3</v>
      </c>
      <c r="G14" s="5">
        <f t="shared" si="0"/>
        <v>18.79999999998836</v>
      </c>
      <c r="H14" s="4">
        <v>409770623</v>
      </c>
      <c r="I14" s="4">
        <v>409607086</v>
      </c>
      <c r="J14" s="5">
        <f t="shared" si="1"/>
        <v>163537</v>
      </c>
    </row>
    <row r="15" spans="2:10" ht="12.75">
      <c r="B15" t="s">
        <v>9</v>
      </c>
      <c r="D15" t="s">
        <v>16</v>
      </c>
      <c r="E15" s="4">
        <v>698416.9</v>
      </c>
      <c r="F15" s="4">
        <v>698800.7</v>
      </c>
      <c r="G15" s="5">
        <f t="shared" si="0"/>
        <v>-383.79999999993015</v>
      </c>
      <c r="H15" s="4">
        <v>395473270</v>
      </c>
      <c r="I15" s="4">
        <v>395516584</v>
      </c>
      <c r="J15" s="5">
        <f t="shared" si="1"/>
        <v>-43314</v>
      </c>
    </row>
    <row r="16" spans="2:10" ht="12.75">
      <c r="B16" t="s">
        <v>20</v>
      </c>
      <c r="D16" t="s">
        <v>16</v>
      </c>
      <c r="E16" s="4">
        <v>130317</v>
      </c>
      <c r="F16" s="4">
        <v>130317</v>
      </c>
      <c r="G16" s="5">
        <f t="shared" si="0"/>
        <v>0</v>
      </c>
      <c r="H16" s="4">
        <v>22398272</v>
      </c>
      <c r="I16" s="4">
        <v>22398272</v>
      </c>
      <c r="J16" s="5">
        <f t="shared" si="1"/>
        <v>0</v>
      </c>
    </row>
    <row r="17" spans="2:10" ht="12.75">
      <c r="B17" t="s">
        <v>21</v>
      </c>
      <c r="D17" t="s">
        <v>16</v>
      </c>
      <c r="E17" s="4">
        <v>449792</v>
      </c>
      <c r="F17" s="4">
        <v>449801.2</v>
      </c>
      <c r="G17" s="5">
        <f t="shared" si="0"/>
        <v>-9.200000000011642</v>
      </c>
      <c r="H17" s="4">
        <v>98760532</v>
      </c>
      <c r="I17" s="4">
        <v>98777409</v>
      </c>
      <c r="J17" s="5">
        <f t="shared" si="1"/>
        <v>-16877</v>
      </c>
    </row>
    <row r="18" spans="2:10" ht="12.75">
      <c r="B18" t="s">
        <v>22</v>
      </c>
      <c r="D18" t="s">
        <v>16</v>
      </c>
      <c r="E18" s="4">
        <v>1880228.6</v>
      </c>
      <c r="F18" s="4">
        <v>1880251.4</v>
      </c>
      <c r="G18" s="5">
        <f t="shared" si="0"/>
        <v>-22.799999999813735</v>
      </c>
      <c r="H18" s="4">
        <v>354596214</v>
      </c>
      <c r="I18" s="4">
        <v>354599599</v>
      </c>
      <c r="J18" s="5">
        <f t="shared" si="1"/>
        <v>-3385</v>
      </c>
    </row>
    <row r="19" spans="2:10" ht="12.75">
      <c r="B19" t="s">
        <v>23</v>
      </c>
      <c r="D19" t="s">
        <v>16</v>
      </c>
      <c r="E19" s="4">
        <v>1614.4</v>
      </c>
      <c r="F19" s="4">
        <v>1614.4</v>
      </c>
      <c r="G19" s="5">
        <f t="shared" si="0"/>
        <v>0</v>
      </c>
      <c r="H19" s="4">
        <v>417462</v>
      </c>
      <c r="I19" s="4">
        <v>417462</v>
      </c>
      <c r="J19" s="5">
        <f t="shared" si="1"/>
        <v>0</v>
      </c>
    </row>
    <row r="20" spans="2:10" ht="12.75">
      <c r="B20" t="s">
        <v>24</v>
      </c>
      <c r="D20" t="s">
        <v>16</v>
      </c>
      <c r="E20" s="4">
        <v>221030.7</v>
      </c>
      <c r="F20" s="4">
        <v>221122.2</v>
      </c>
      <c r="G20" s="5">
        <f t="shared" si="0"/>
        <v>-91.5</v>
      </c>
      <c r="H20" s="4">
        <v>49957418</v>
      </c>
      <c r="I20" s="4">
        <v>49967490</v>
      </c>
      <c r="J20" s="5">
        <f t="shared" si="1"/>
        <v>-10072</v>
      </c>
    </row>
    <row r="21" spans="2:10" ht="12.75">
      <c r="B21" t="s">
        <v>25</v>
      </c>
      <c r="D21" t="s">
        <v>16</v>
      </c>
      <c r="E21" s="4">
        <v>768916.8</v>
      </c>
      <c r="F21" s="4">
        <v>769028.2</v>
      </c>
      <c r="G21" s="5">
        <f t="shared" si="0"/>
        <v>-111.39999999990687</v>
      </c>
      <c r="H21" s="4">
        <v>319734143</v>
      </c>
      <c r="I21" s="4">
        <v>319815560</v>
      </c>
      <c r="J21" s="5">
        <f t="shared" si="1"/>
        <v>-81417</v>
      </c>
    </row>
    <row r="22" spans="2:10" ht="12.75">
      <c r="B22" t="s">
        <v>106</v>
      </c>
      <c r="D22" t="s">
        <v>16</v>
      </c>
      <c r="E22" s="4">
        <v>1065647.5</v>
      </c>
      <c r="F22" s="4">
        <v>1065797.6</v>
      </c>
      <c r="G22" s="5">
        <f t="shared" si="0"/>
        <v>-150.10000000009313</v>
      </c>
      <c r="H22" s="4">
        <v>791458758</v>
      </c>
      <c r="I22" s="4">
        <v>791684308</v>
      </c>
      <c r="J22" s="5">
        <f t="shared" si="1"/>
        <v>-225550</v>
      </c>
    </row>
    <row r="23" spans="2:10" ht="12.75">
      <c r="B23" t="s">
        <v>26</v>
      </c>
      <c r="D23" t="s">
        <v>16</v>
      </c>
      <c r="E23" s="4">
        <v>1429914.1</v>
      </c>
      <c r="F23" s="4">
        <v>1430101.5</v>
      </c>
      <c r="G23" s="5">
        <f t="shared" si="0"/>
        <v>-187.39999999990687</v>
      </c>
      <c r="H23" s="4">
        <v>3218801076</v>
      </c>
      <c r="I23" s="4">
        <v>3218711873</v>
      </c>
      <c r="J23" s="5">
        <f t="shared" si="1"/>
        <v>89203</v>
      </c>
    </row>
    <row r="24" spans="2:10" ht="12.75">
      <c r="B24" t="s">
        <v>188</v>
      </c>
      <c r="D24" t="s">
        <v>16</v>
      </c>
      <c r="E24" s="4">
        <v>7200186.1</v>
      </c>
      <c r="F24" s="4">
        <v>7200266.1</v>
      </c>
      <c r="G24" s="5">
        <f t="shared" si="0"/>
        <v>-80</v>
      </c>
      <c r="H24" s="4">
        <v>5689937510</v>
      </c>
      <c r="I24" s="4">
        <v>5690438465</v>
      </c>
      <c r="J24" s="5">
        <f t="shared" si="1"/>
        <v>-500955</v>
      </c>
    </row>
    <row r="25" spans="2:10" ht="12.75">
      <c r="B25" t="s">
        <v>8</v>
      </c>
      <c r="D25" t="s">
        <v>16</v>
      </c>
      <c r="E25" s="4">
        <v>25883</v>
      </c>
      <c r="F25" s="4">
        <v>25932.8</v>
      </c>
      <c r="G25" s="5">
        <f t="shared" si="0"/>
        <v>-49.79999999999927</v>
      </c>
      <c r="H25" s="4">
        <v>29226382</v>
      </c>
      <c r="I25" s="4">
        <v>29226382</v>
      </c>
      <c r="J25" s="5">
        <f t="shared" si="1"/>
        <v>0</v>
      </c>
    </row>
    <row r="26" spans="2:10" ht="12.75">
      <c r="B26" t="s">
        <v>27</v>
      </c>
      <c r="D26" t="s">
        <v>16</v>
      </c>
      <c r="E26" s="4">
        <v>122006.2</v>
      </c>
      <c r="F26" s="4">
        <v>122106.8</v>
      </c>
      <c r="G26" s="5">
        <f t="shared" si="0"/>
        <v>-100.60000000000582</v>
      </c>
      <c r="H26" s="4">
        <v>52895081</v>
      </c>
      <c r="I26" s="4">
        <v>52934527</v>
      </c>
      <c r="J26" s="5">
        <f t="shared" si="1"/>
        <v>-39446</v>
      </c>
    </row>
    <row r="27" spans="2:10" ht="12.75">
      <c r="B27" t="s">
        <v>10</v>
      </c>
      <c r="D27" t="s">
        <v>16</v>
      </c>
      <c r="E27" s="4">
        <v>256991.7</v>
      </c>
      <c r="F27" s="4">
        <v>256991.7</v>
      </c>
      <c r="G27" s="5">
        <f t="shared" si="0"/>
        <v>0</v>
      </c>
      <c r="H27" s="4">
        <v>88279576</v>
      </c>
      <c r="I27" s="4">
        <v>88279576</v>
      </c>
      <c r="J27" s="5">
        <f t="shared" si="1"/>
        <v>0</v>
      </c>
    </row>
    <row r="28" spans="2:10" ht="12.75">
      <c r="B28" t="s">
        <v>28</v>
      </c>
      <c r="D28" t="s">
        <v>16</v>
      </c>
      <c r="E28" s="4">
        <v>249.3</v>
      </c>
      <c r="F28" s="4">
        <v>249.3</v>
      </c>
      <c r="G28" s="5">
        <f t="shared" si="0"/>
        <v>0</v>
      </c>
      <c r="H28" s="4">
        <v>113924</v>
      </c>
      <c r="I28" s="4">
        <v>113924</v>
      </c>
      <c r="J28" s="5">
        <f t="shared" si="1"/>
        <v>0</v>
      </c>
    </row>
    <row r="29" spans="2:10" ht="12.75">
      <c r="B29" t="s">
        <v>29</v>
      </c>
      <c r="D29" t="s">
        <v>16</v>
      </c>
      <c r="E29" s="4">
        <v>2492.1</v>
      </c>
      <c r="F29" s="4">
        <v>2492.1</v>
      </c>
      <c r="G29" s="5">
        <f t="shared" si="0"/>
        <v>0</v>
      </c>
      <c r="H29" s="4">
        <v>452208</v>
      </c>
      <c r="I29" s="4">
        <v>452208</v>
      </c>
      <c r="J29" s="5">
        <f t="shared" si="1"/>
        <v>0</v>
      </c>
    </row>
    <row r="30" spans="2:10" ht="12.75">
      <c r="B30" t="s">
        <v>30</v>
      </c>
      <c r="D30" t="s">
        <v>16</v>
      </c>
      <c r="E30" s="4">
        <v>190646.4</v>
      </c>
      <c r="F30" s="4">
        <v>190387.5</v>
      </c>
      <c r="G30" s="5">
        <f t="shared" si="0"/>
        <v>258.8999999999942</v>
      </c>
      <c r="H30" s="4">
        <v>76551394</v>
      </c>
      <c r="I30" s="4">
        <v>76483391</v>
      </c>
      <c r="J30" s="5">
        <f t="shared" si="1"/>
        <v>68003</v>
      </c>
    </row>
    <row r="31" spans="2:10" ht="12.75">
      <c r="B31" t="s">
        <v>107</v>
      </c>
      <c r="D31" t="s">
        <v>16</v>
      </c>
      <c r="E31" s="4">
        <v>633566.3</v>
      </c>
      <c r="F31" s="4">
        <v>633566.3</v>
      </c>
      <c r="G31" s="5">
        <f t="shared" si="0"/>
        <v>0</v>
      </c>
      <c r="H31" s="4">
        <v>234703133</v>
      </c>
      <c r="I31" s="4">
        <v>234703133</v>
      </c>
      <c r="J31" s="5">
        <f t="shared" si="1"/>
        <v>0</v>
      </c>
    </row>
    <row r="32" spans="2:10" ht="12.75">
      <c r="B32" t="s">
        <v>108</v>
      </c>
      <c r="D32" t="s">
        <v>16</v>
      </c>
      <c r="E32" s="4">
        <v>61989.2</v>
      </c>
      <c r="F32" s="4">
        <v>61989.2</v>
      </c>
      <c r="G32" s="5">
        <f t="shared" si="0"/>
        <v>0</v>
      </c>
      <c r="H32" s="4">
        <v>57747808</v>
      </c>
      <c r="I32" s="4">
        <v>57747808</v>
      </c>
      <c r="J32" s="5">
        <f t="shared" si="1"/>
        <v>0</v>
      </c>
    </row>
    <row r="33" spans="2:10" ht="12.75">
      <c r="B33" t="s">
        <v>109</v>
      </c>
      <c r="D33" t="s">
        <v>16</v>
      </c>
      <c r="E33" s="4">
        <v>17435.3</v>
      </c>
      <c r="F33" s="4">
        <v>17435.3</v>
      </c>
      <c r="G33" s="5">
        <f t="shared" si="0"/>
        <v>0</v>
      </c>
      <c r="H33" s="4">
        <v>15646976</v>
      </c>
      <c r="I33" s="4">
        <v>15646976</v>
      </c>
      <c r="J33" s="5">
        <f t="shared" si="1"/>
        <v>0</v>
      </c>
    </row>
    <row r="34" spans="2:10" ht="12.75">
      <c r="B34" t="s">
        <v>31</v>
      </c>
      <c r="D34" t="s">
        <v>16</v>
      </c>
      <c r="E34" s="4">
        <v>457326.4</v>
      </c>
      <c r="F34" s="4">
        <v>457333.6</v>
      </c>
      <c r="G34" s="5">
        <f t="shared" si="0"/>
        <v>-7.199999999953434</v>
      </c>
      <c r="H34" s="4">
        <v>371568288</v>
      </c>
      <c r="I34" s="4">
        <v>371594688</v>
      </c>
      <c r="J34" s="5">
        <f t="shared" si="1"/>
        <v>-26400</v>
      </c>
    </row>
    <row r="35" spans="2:10" ht="12.75">
      <c r="B35" t="s">
        <v>32</v>
      </c>
      <c r="D35" t="s">
        <v>16</v>
      </c>
      <c r="E35" s="4">
        <v>791324.3</v>
      </c>
      <c r="F35" s="4">
        <v>791324.3</v>
      </c>
      <c r="G35" s="5">
        <f t="shared" si="0"/>
        <v>0</v>
      </c>
      <c r="H35" s="4">
        <v>531528656</v>
      </c>
      <c r="I35" s="4">
        <v>531528656</v>
      </c>
      <c r="J35" s="5">
        <f t="shared" si="1"/>
        <v>0</v>
      </c>
    </row>
    <row r="36" spans="2:10" ht="12.75">
      <c r="B36" t="s">
        <v>33</v>
      </c>
      <c r="D36" t="s">
        <v>16</v>
      </c>
      <c r="E36" s="4">
        <v>266511.8</v>
      </c>
      <c r="F36" s="4">
        <v>266600.9</v>
      </c>
      <c r="G36" s="5">
        <f t="shared" si="0"/>
        <v>-89.10000000003492</v>
      </c>
      <c r="H36" s="4">
        <v>966383583</v>
      </c>
      <c r="I36" s="4">
        <v>966637119</v>
      </c>
      <c r="J36" s="5">
        <f t="shared" si="1"/>
        <v>-253536</v>
      </c>
    </row>
    <row r="37" spans="2:10" ht="12.75">
      <c r="B37" t="s">
        <v>110</v>
      </c>
      <c r="D37" t="s">
        <v>16</v>
      </c>
      <c r="E37" s="4">
        <v>279396.4</v>
      </c>
      <c r="F37" s="4">
        <v>279419.7</v>
      </c>
      <c r="G37" s="5">
        <f t="shared" si="0"/>
        <v>-23.29999999998836</v>
      </c>
      <c r="H37" s="4">
        <v>210698219</v>
      </c>
      <c r="I37" s="4">
        <v>210709957</v>
      </c>
      <c r="J37" s="5">
        <f t="shared" si="1"/>
        <v>-11738</v>
      </c>
    </row>
    <row r="38" spans="2:10" ht="12.75">
      <c r="B38" t="s">
        <v>34</v>
      </c>
      <c r="D38" t="s">
        <v>16</v>
      </c>
      <c r="E38" s="4">
        <v>44298.8</v>
      </c>
      <c r="F38" s="4">
        <v>44298.8</v>
      </c>
      <c r="G38" s="5">
        <f t="shared" si="0"/>
        <v>0</v>
      </c>
      <c r="H38" s="4">
        <v>43954240</v>
      </c>
      <c r="I38" s="4">
        <v>43954240</v>
      </c>
      <c r="J38" s="5">
        <f t="shared" si="1"/>
        <v>0</v>
      </c>
    </row>
    <row r="39" spans="2:10" ht="12.75">
      <c r="B39" t="s">
        <v>111</v>
      </c>
      <c r="D39" t="s">
        <v>16</v>
      </c>
      <c r="E39" s="4">
        <v>752855.6</v>
      </c>
      <c r="F39" s="4">
        <v>752840.1</v>
      </c>
      <c r="G39" s="5">
        <f t="shared" si="0"/>
        <v>15.5</v>
      </c>
      <c r="H39" s="4">
        <v>681396274</v>
      </c>
      <c r="I39" s="4">
        <v>681429153</v>
      </c>
      <c r="J39" s="5">
        <f t="shared" si="1"/>
        <v>-32879</v>
      </c>
    </row>
    <row r="40" spans="2:10" ht="12.75">
      <c r="B40" t="s">
        <v>35</v>
      </c>
      <c r="D40" t="s">
        <v>16</v>
      </c>
      <c r="E40" s="4">
        <v>19826.3</v>
      </c>
      <c r="F40" s="4">
        <v>19826.3</v>
      </c>
      <c r="G40" s="5">
        <f t="shared" si="0"/>
        <v>0</v>
      </c>
      <c r="H40" s="4">
        <v>19330457</v>
      </c>
      <c r="I40" s="4">
        <v>19330457</v>
      </c>
      <c r="J40" s="5">
        <f t="shared" si="1"/>
        <v>0</v>
      </c>
    </row>
    <row r="41" spans="2:10" ht="12.75">
      <c r="B41" t="s">
        <v>36</v>
      </c>
      <c r="D41" t="s">
        <v>16</v>
      </c>
      <c r="E41" s="4">
        <v>395.2</v>
      </c>
      <c r="F41" s="4">
        <v>395.2</v>
      </c>
      <c r="G41" s="5">
        <f t="shared" si="0"/>
        <v>0</v>
      </c>
      <c r="H41" s="4">
        <v>244456</v>
      </c>
      <c r="I41" s="4">
        <v>244456</v>
      </c>
      <c r="J41" s="5">
        <f t="shared" si="1"/>
        <v>0</v>
      </c>
    </row>
    <row r="42" spans="2:10" ht="12.75">
      <c r="B42" t="s">
        <v>37</v>
      </c>
      <c r="D42" t="s">
        <v>16</v>
      </c>
      <c r="E42" s="4">
        <v>5886.6</v>
      </c>
      <c r="F42" s="4">
        <v>5882.7</v>
      </c>
      <c r="G42" s="5">
        <f t="shared" si="0"/>
        <v>3.9000000000005457</v>
      </c>
      <c r="H42" s="4">
        <v>13231644</v>
      </c>
      <c r="I42" s="4">
        <v>13222337</v>
      </c>
      <c r="J42" s="5">
        <f t="shared" si="1"/>
        <v>9307</v>
      </c>
    </row>
    <row r="43" spans="2:10" ht="12.75">
      <c r="B43" t="s">
        <v>38</v>
      </c>
      <c r="D43" t="s">
        <v>16</v>
      </c>
      <c r="E43" s="4">
        <v>15468.6</v>
      </c>
      <c r="F43" s="4">
        <v>15576.5</v>
      </c>
      <c r="G43" s="5">
        <f t="shared" si="0"/>
        <v>-107.89999999999964</v>
      </c>
      <c r="H43" s="4">
        <v>17153736</v>
      </c>
      <c r="I43" s="4">
        <v>17207280</v>
      </c>
      <c r="J43" s="5">
        <f t="shared" si="1"/>
        <v>-53544</v>
      </c>
    </row>
    <row r="44" spans="2:10" ht="12.75">
      <c r="B44" t="s">
        <v>112</v>
      </c>
      <c r="D44" t="s">
        <v>16</v>
      </c>
      <c r="E44" s="4">
        <v>12189</v>
      </c>
      <c r="F44" s="4">
        <v>12189</v>
      </c>
      <c r="G44" s="5">
        <f t="shared" si="0"/>
        <v>0</v>
      </c>
      <c r="H44" s="4">
        <v>37448211</v>
      </c>
      <c r="I44" s="4">
        <v>37448211</v>
      </c>
      <c r="J44" s="5">
        <f t="shared" si="1"/>
        <v>0</v>
      </c>
    </row>
    <row r="45" spans="2:10" ht="12.75">
      <c r="B45" t="s">
        <v>12</v>
      </c>
      <c r="D45" t="s">
        <v>16</v>
      </c>
      <c r="E45" s="4">
        <v>20254.9</v>
      </c>
      <c r="F45" s="4">
        <v>20254.9</v>
      </c>
      <c r="G45" s="5">
        <f t="shared" si="0"/>
        <v>0</v>
      </c>
      <c r="H45" s="4">
        <v>15870156</v>
      </c>
      <c r="I45" s="4">
        <v>15870156</v>
      </c>
      <c r="J45" s="5">
        <f t="shared" si="1"/>
        <v>0</v>
      </c>
    </row>
    <row r="46" spans="2:10" ht="12.75">
      <c r="B46" t="s">
        <v>39</v>
      </c>
      <c r="D46" t="s">
        <v>16</v>
      </c>
      <c r="E46" s="4">
        <v>72051.3</v>
      </c>
      <c r="F46" s="4">
        <v>71932</v>
      </c>
      <c r="G46" s="5">
        <f t="shared" si="0"/>
        <v>119.30000000000291</v>
      </c>
      <c r="H46" s="4">
        <v>70188158</v>
      </c>
      <c r="I46" s="4">
        <v>70157773</v>
      </c>
      <c r="J46" s="5">
        <f t="shared" si="1"/>
        <v>30385</v>
      </c>
    </row>
    <row r="47" spans="2:10" ht="12.75">
      <c r="B47" t="s">
        <v>40</v>
      </c>
      <c r="D47" t="s">
        <v>16</v>
      </c>
      <c r="E47" s="4">
        <v>507.1</v>
      </c>
      <c r="F47" s="4">
        <v>507.1</v>
      </c>
      <c r="G47" s="5">
        <f t="shared" si="0"/>
        <v>0</v>
      </c>
      <c r="H47" s="4">
        <v>3116115</v>
      </c>
      <c r="I47" s="4">
        <v>3116115</v>
      </c>
      <c r="J47" s="5">
        <f t="shared" si="1"/>
        <v>0</v>
      </c>
    </row>
    <row r="48" spans="2:10" ht="12.75">
      <c r="B48" t="s">
        <v>113</v>
      </c>
      <c r="D48" t="s">
        <v>16</v>
      </c>
      <c r="E48" s="4">
        <v>29805.9</v>
      </c>
      <c r="F48" s="4">
        <v>29947.3</v>
      </c>
      <c r="G48" s="5">
        <f t="shared" si="0"/>
        <v>-141.39999999999782</v>
      </c>
      <c r="H48" s="4">
        <v>32520263</v>
      </c>
      <c r="I48" s="4">
        <v>32600008</v>
      </c>
      <c r="J48" s="5">
        <f t="shared" si="1"/>
        <v>-79745</v>
      </c>
    </row>
    <row r="49" spans="2:10" ht="12.75">
      <c r="B49" t="s">
        <v>41</v>
      </c>
      <c r="D49" t="s">
        <v>16</v>
      </c>
      <c r="E49" s="4">
        <v>23588.6</v>
      </c>
      <c r="F49" s="4">
        <v>23586.6</v>
      </c>
      <c r="G49" s="5">
        <f t="shared" si="0"/>
        <v>2</v>
      </c>
      <c r="H49" s="4">
        <v>65542462</v>
      </c>
      <c r="I49" s="4">
        <v>65519342</v>
      </c>
      <c r="J49" s="5">
        <f t="shared" si="1"/>
        <v>23120</v>
      </c>
    </row>
    <row r="50" spans="2:10" ht="12.75">
      <c r="B50" t="s">
        <v>42</v>
      </c>
      <c r="D50" t="s">
        <v>16</v>
      </c>
      <c r="E50" s="4">
        <v>14738</v>
      </c>
      <c r="F50" s="4">
        <v>14715.1</v>
      </c>
      <c r="G50" s="5">
        <f t="shared" si="0"/>
        <v>22.899999999999636</v>
      </c>
      <c r="H50" s="4">
        <v>2533834</v>
      </c>
      <c r="I50" s="4">
        <v>2520034</v>
      </c>
      <c r="J50" s="5">
        <f t="shared" si="1"/>
        <v>13800</v>
      </c>
    </row>
    <row r="51" spans="2:10" ht="12.75">
      <c r="B51" t="s">
        <v>114</v>
      </c>
      <c r="D51" t="s">
        <v>16</v>
      </c>
      <c r="E51" s="4">
        <v>1542228.1</v>
      </c>
      <c r="F51" s="4">
        <v>1542022.8</v>
      </c>
      <c r="G51" s="5">
        <f t="shared" si="0"/>
        <v>205.30000000004657</v>
      </c>
      <c r="H51" s="4">
        <v>200606543</v>
      </c>
      <c r="I51" s="4">
        <v>200574420</v>
      </c>
      <c r="J51" s="5">
        <f t="shared" si="1"/>
        <v>32123</v>
      </c>
    </row>
    <row r="52" spans="2:10" ht="12.75">
      <c r="B52" t="s">
        <v>43</v>
      </c>
      <c r="D52" t="s">
        <v>16</v>
      </c>
      <c r="E52" s="4">
        <v>137748.5</v>
      </c>
      <c r="F52" s="4">
        <v>137685.5</v>
      </c>
      <c r="G52" s="5">
        <f t="shared" si="0"/>
        <v>63</v>
      </c>
      <c r="H52" s="4">
        <v>37239195</v>
      </c>
      <c r="I52" s="4">
        <v>37203972</v>
      </c>
      <c r="J52" s="5">
        <f t="shared" si="1"/>
        <v>35223</v>
      </c>
    </row>
    <row r="53" spans="2:10" ht="12.75">
      <c r="B53" t="s">
        <v>115</v>
      </c>
      <c r="D53" t="s">
        <v>16</v>
      </c>
      <c r="E53" s="4">
        <v>0</v>
      </c>
      <c r="F53" s="4">
        <v>0</v>
      </c>
      <c r="G53" s="5">
        <f t="shared" si="0"/>
        <v>0</v>
      </c>
      <c r="H53" s="4">
        <v>0</v>
      </c>
      <c r="I53" s="4">
        <v>0</v>
      </c>
      <c r="J53" s="5">
        <f t="shared" si="1"/>
        <v>0</v>
      </c>
    </row>
    <row r="54" spans="2:10" ht="12.75">
      <c r="B54" t="s">
        <v>44</v>
      </c>
      <c r="D54" t="s">
        <v>16</v>
      </c>
      <c r="E54" s="4">
        <v>11569.6</v>
      </c>
      <c r="F54" s="4">
        <v>11882.2</v>
      </c>
      <c r="G54" s="5">
        <f t="shared" si="0"/>
        <v>-312.60000000000036</v>
      </c>
      <c r="H54" s="4">
        <v>1533040</v>
      </c>
      <c r="I54" s="4">
        <v>1588957</v>
      </c>
      <c r="J54" s="5">
        <f t="shared" si="1"/>
        <v>-55917</v>
      </c>
    </row>
    <row r="55" spans="2:10" ht="12.75">
      <c r="B55" t="s">
        <v>45</v>
      </c>
      <c r="D55" t="s">
        <v>16</v>
      </c>
      <c r="E55" s="4">
        <v>19894</v>
      </c>
      <c r="F55" s="4">
        <v>19894</v>
      </c>
      <c r="G55" s="5">
        <f t="shared" si="0"/>
        <v>0</v>
      </c>
      <c r="H55" s="4">
        <v>2091053</v>
      </c>
      <c r="I55" s="4">
        <v>2091053</v>
      </c>
      <c r="J55" s="5">
        <f t="shared" si="1"/>
        <v>0</v>
      </c>
    </row>
    <row r="56" spans="2:10" ht="12.75">
      <c r="B56" t="s">
        <v>46</v>
      </c>
      <c r="D56" t="s">
        <v>16</v>
      </c>
      <c r="E56" s="4">
        <v>0</v>
      </c>
      <c r="F56" s="4">
        <v>0</v>
      </c>
      <c r="G56" s="5">
        <f t="shared" si="0"/>
        <v>0</v>
      </c>
      <c r="H56" s="4">
        <v>0</v>
      </c>
      <c r="I56" s="4">
        <v>0</v>
      </c>
      <c r="J56" s="5">
        <f t="shared" si="1"/>
        <v>0</v>
      </c>
    </row>
    <row r="57" spans="2:10" ht="12.75">
      <c r="B57" t="s">
        <v>116</v>
      </c>
      <c r="D57" t="s">
        <v>16</v>
      </c>
      <c r="E57" s="4">
        <v>9.3</v>
      </c>
      <c r="F57" s="4">
        <v>9.3</v>
      </c>
      <c r="G57" s="5">
        <f t="shared" si="0"/>
        <v>0</v>
      </c>
      <c r="H57" s="4">
        <v>9170</v>
      </c>
      <c r="I57" s="4">
        <v>9170</v>
      </c>
      <c r="J57" s="5">
        <f t="shared" si="1"/>
        <v>0</v>
      </c>
    </row>
    <row r="58" spans="2:10" ht="12.75">
      <c r="B58" t="s">
        <v>117</v>
      </c>
      <c r="D58" t="s">
        <v>16</v>
      </c>
      <c r="E58" s="4">
        <v>541.6</v>
      </c>
      <c r="F58" s="4">
        <v>541.6</v>
      </c>
      <c r="G58" s="5">
        <f t="shared" si="0"/>
        <v>0</v>
      </c>
      <c r="H58" s="4">
        <v>86321</v>
      </c>
      <c r="I58" s="4">
        <v>86321</v>
      </c>
      <c r="J58" s="5">
        <f t="shared" si="1"/>
        <v>0</v>
      </c>
    </row>
    <row r="59" spans="2:10" ht="12.75">
      <c r="B59" t="s">
        <v>47</v>
      </c>
      <c r="D59" t="s">
        <v>16</v>
      </c>
      <c r="E59" s="4">
        <v>2324.4</v>
      </c>
      <c r="F59" s="4">
        <v>2324.4</v>
      </c>
      <c r="G59" s="5">
        <f t="shared" si="0"/>
        <v>0</v>
      </c>
      <c r="H59" s="4">
        <v>711524</v>
      </c>
      <c r="I59" s="4">
        <v>711524</v>
      </c>
      <c r="J59" s="5">
        <f t="shared" si="1"/>
        <v>0</v>
      </c>
    </row>
    <row r="60" spans="2:10" ht="12.75">
      <c r="B60" t="s">
        <v>118</v>
      </c>
      <c r="D60" t="s">
        <v>16</v>
      </c>
      <c r="E60" s="4">
        <v>44842</v>
      </c>
      <c r="F60" s="4">
        <v>44842</v>
      </c>
      <c r="G60" s="5">
        <f t="shared" si="0"/>
        <v>0</v>
      </c>
      <c r="H60" s="4">
        <v>8320565</v>
      </c>
      <c r="I60" s="4">
        <v>8320565</v>
      </c>
      <c r="J60" s="5">
        <f t="shared" si="1"/>
        <v>0</v>
      </c>
    </row>
    <row r="61" spans="2:10" ht="12.75">
      <c r="B61" t="s">
        <v>119</v>
      </c>
      <c r="D61" t="s">
        <v>16</v>
      </c>
      <c r="E61" s="4">
        <v>360.4</v>
      </c>
      <c r="F61" s="4">
        <v>360.4</v>
      </c>
      <c r="G61" s="5">
        <f t="shared" si="0"/>
        <v>0</v>
      </c>
      <c r="H61" s="4">
        <v>338591</v>
      </c>
      <c r="I61" s="4">
        <v>338591</v>
      </c>
      <c r="J61" s="5">
        <f t="shared" si="1"/>
        <v>0</v>
      </c>
    </row>
    <row r="62" spans="2:10" ht="12.75">
      <c r="B62" t="s">
        <v>48</v>
      </c>
      <c r="D62" t="s">
        <v>16</v>
      </c>
      <c r="E62" s="4">
        <v>20581.5</v>
      </c>
      <c r="F62" s="4">
        <v>20657.2</v>
      </c>
      <c r="G62" s="5">
        <f t="shared" si="0"/>
        <v>-75.70000000000073</v>
      </c>
      <c r="H62" s="4">
        <v>33357395</v>
      </c>
      <c r="I62" s="4">
        <v>33565896</v>
      </c>
      <c r="J62" s="5">
        <f t="shared" si="1"/>
        <v>-208501</v>
      </c>
    </row>
    <row r="63" spans="2:10" ht="12.75">
      <c r="B63" t="s">
        <v>120</v>
      </c>
      <c r="D63" t="s">
        <v>16</v>
      </c>
      <c r="E63" s="4">
        <v>16728.8</v>
      </c>
      <c r="F63" s="4">
        <v>16746.9</v>
      </c>
      <c r="G63" s="5">
        <f t="shared" si="0"/>
        <v>-18.100000000002183</v>
      </c>
      <c r="H63" s="4">
        <v>31675996</v>
      </c>
      <c r="I63" s="4">
        <v>31723970</v>
      </c>
      <c r="J63" s="5">
        <f t="shared" si="1"/>
        <v>-47974</v>
      </c>
    </row>
    <row r="64" spans="2:10" ht="12.75">
      <c r="B64" t="s">
        <v>121</v>
      </c>
      <c r="D64" t="s">
        <v>16</v>
      </c>
      <c r="E64" s="4">
        <v>106818.1</v>
      </c>
      <c r="F64" s="4">
        <v>106630.5</v>
      </c>
      <c r="G64" s="5">
        <f t="shared" si="0"/>
        <v>187.60000000000582</v>
      </c>
      <c r="H64" s="4">
        <v>139996964</v>
      </c>
      <c r="I64" s="4">
        <v>139871785</v>
      </c>
      <c r="J64" s="5">
        <f t="shared" si="1"/>
        <v>125179</v>
      </c>
    </row>
    <row r="65" spans="2:10" ht="12.75">
      <c r="B65" t="s">
        <v>122</v>
      </c>
      <c r="D65" t="s">
        <v>16</v>
      </c>
      <c r="E65" s="4">
        <v>62641</v>
      </c>
      <c r="F65" s="4">
        <v>62663.9</v>
      </c>
      <c r="G65" s="5">
        <f t="shared" si="0"/>
        <v>-22.900000000001455</v>
      </c>
      <c r="H65" s="4">
        <v>133920183</v>
      </c>
      <c r="I65" s="4">
        <v>134016628</v>
      </c>
      <c r="J65" s="5">
        <f t="shared" si="1"/>
        <v>-96445</v>
      </c>
    </row>
    <row r="66" spans="2:10" ht="12.75">
      <c r="B66" t="s">
        <v>123</v>
      </c>
      <c r="D66" t="s">
        <v>16</v>
      </c>
      <c r="E66" s="4">
        <v>665111.5</v>
      </c>
      <c r="F66" s="4">
        <v>665111.5</v>
      </c>
      <c r="G66" s="5">
        <f t="shared" si="0"/>
        <v>0</v>
      </c>
      <c r="H66" s="4">
        <v>598729393</v>
      </c>
      <c r="I66" s="4">
        <v>598729393</v>
      </c>
      <c r="J66" s="5">
        <f t="shared" si="1"/>
        <v>0</v>
      </c>
    </row>
    <row r="67" spans="2:10" ht="12.75">
      <c r="B67" t="s">
        <v>124</v>
      </c>
      <c r="D67" t="s">
        <v>16</v>
      </c>
      <c r="E67" s="4">
        <v>7886.6</v>
      </c>
      <c r="F67" s="4">
        <v>7891.6</v>
      </c>
      <c r="G67" s="5">
        <f t="shared" si="0"/>
        <v>-5</v>
      </c>
      <c r="H67" s="4">
        <v>23613050</v>
      </c>
      <c r="I67" s="4">
        <v>23631545</v>
      </c>
      <c r="J67" s="5">
        <f t="shared" si="1"/>
        <v>-18495</v>
      </c>
    </row>
    <row r="68" spans="2:10" ht="12.75">
      <c r="B68" t="s">
        <v>125</v>
      </c>
      <c r="D68" t="s">
        <v>16</v>
      </c>
      <c r="E68" s="4">
        <v>24985.9</v>
      </c>
      <c r="F68" s="4">
        <v>24988</v>
      </c>
      <c r="G68" s="5">
        <f t="shared" si="0"/>
        <v>-2.099999999998545</v>
      </c>
      <c r="H68" s="4">
        <v>67356720</v>
      </c>
      <c r="I68" s="4">
        <v>67461360</v>
      </c>
      <c r="J68" s="5">
        <f t="shared" si="1"/>
        <v>-104640</v>
      </c>
    </row>
    <row r="69" spans="2:10" ht="12.75">
      <c r="B69" t="s">
        <v>126</v>
      </c>
      <c r="D69" t="s">
        <v>16</v>
      </c>
      <c r="E69" s="4">
        <v>25.3</v>
      </c>
      <c r="F69" s="4">
        <v>25.3</v>
      </c>
      <c r="G69" s="5">
        <f t="shared" si="0"/>
        <v>0</v>
      </c>
      <c r="H69" s="4">
        <v>353127</v>
      </c>
      <c r="I69" s="4">
        <v>353127</v>
      </c>
      <c r="J69" s="5">
        <f t="shared" si="1"/>
        <v>0</v>
      </c>
    </row>
    <row r="70" spans="2:10" ht="12.75">
      <c r="B70" t="s">
        <v>49</v>
      </c>
      <c r="D70" t="s">
        <v>16</v>
      </c>
      <c r="E70" s="4">
        <v>39628</v>
      </c>
      <c r="F70" s="4">
        <v>39628</v>
      </c>
      <c r="G70" s="5">
        <f t="shared" si="0"/>
        <v>0</v>
      </c>
      <c r="H70" s="4">
        <v>33048366</v>
      </c>
      <c r="I70" s="4">
        <v>33048366</v>
      </c>
      <c r="J70" s="5">
        <f t="shared" si="1"/>
        <v>0</v>
      </c>
    </row>
    <row r="71" spans="2:10" ht="12.75">
      <c r="B71" t="s">
        <v>127</v>
      </c>
      <c r="D71" t="s">
        <v>16</v>
      </c>
      <c r="E71" s="4">
        <v>378577.1</v>
      </c>
      <c r="F71" s="4">
        <v>378579.8</v>
      </c>
      <c r="G71" s="5">
        <f t="shared" si="0"/>
        <v>-2.7000000000116415</v>
      </c>
      <c r="H71" s="4">
        <v>738625080</v>
      </c>
      <c r="I71" s="4">
        <v>738433915</v>
      </c>
      <c r="J71" s="5">
        <f t="shared" si="1"/>
        <v>191165</v>
      </c>
    </row>
    <row r="72" spans="2:10" ht="12.75">
      <c r="B72" t="s">
        <v>189</v>
      </c>
      <c r="D72" t="s">
        <v>16</v>
      </c>
      <c r="E72" s="4">
        <v>39096.2</v>
      </c>
      <c r="F72" s="4">
        <v>39116.2</v>
      </c>
      <c r="G72" s="5">
        <f t="shared" si="0"/>
        <v>-20</v>
      </c>
      <c r="H72" s="4">
        <v>33386159</v>
      </c>
      <c r="I72" s="4">
        <v>33394118</v>
      </c>
      <c r="J72" s="5">
        <f t="shared" si="1"/>
        <v>-7959</v>
      </c>
    </row>
    <row r="73" spans="2:10" ht="12.75">
      <c r="B73" t="s">
        <v>56</v>
      </c>
      <c r="D73" t="s">
        <v>16</v>
      </c>
      <c r="E73" s="4">
        <v>17957</v>
      </c>
      <c r="F73" s="4">
        <v>17957</v>
      </c>
      <c r="G73" s="5">
        <f t="shared" si="0"/>
        <v>0</v>
      </c>
      <c r="H73" s="4">
        <v>6014778</v>
      </c>
      <c r="I73" s="4">
        <v>6014778</v>
      </c>
      <c r="J73" s="5">
        <f t="shared" si="1"/>
        <v>0</v>
      </c>
    </row>
    <row r="74" spans="2:10" ht="12.75">
      <c r="B74" t="s">
        <v>128</v>
      </c>
      <c r="D74" t="s">
        <v>16</v>
      </c>
      <c r="E74" s="4">
        <v>1927.6</v>
      </c>
      <c r="F74" s="4">
        <v>1927.6</v>
      </c>
      <c r="G74" s="5">
        <f t="shared" si="0"/>
        <v>0</v>
      </c>
      <c r="H74" s="4">
        <v>3458554</v>
      </c>
      <c r="I74" s="4">
        <v>3458554</v>
      </c>
      <c r="J74" s="5">
        <f t="shared" si="1"/>
        <v>0</v>
      </c>
    </row>
    <row r="75" spans="2:10" ht="12.75">
      <c r="B75" t="s">
        <v>129</v>
      </c>
      <c r="D75" t="s">
        <v>16</v>
      </c>
      <c r="E75" s="4">
        <v>276.6</v>
      </c>
      <c r="F75" s="4">
        <v>276.6</v>
      </c>
      <c r="G75" s="5">
        <f t="shared" si="0"/>
        <v>0</v>
      </c>
      <c r="H75" s="4">
        <v>770999</v>
      </c>
      <c r="I75" s="4">
        <v>770999</v>
      </c>
      <c r="J75" s="5">
        <f t="shared" si="1"/>
        <v>0</v>
      </c>
    </row>
    <row r="76" spans="2:10" ht="12.75">
      <c r="B76" t="s">
        <v>130</v>
      </c>
      <c r="D76" t="s">
        <v>16</v>
      </c>
      <c r="E76" s="4">
        <v>1456.6</v>
      </c>
      <c r="F76" s="4">
        <v>1456.6</v>
      </c>
      <c r="G76" s="5">
        <f aca="true" t="shared" si="2" ref="G76:G139">E76-F76</f>
        <v>0</v>
      </c>
      <c r="H76" s="4">
        <v>3476777</v>
      </c>
      <c r="I76" s="4">
        <v>3476777</v>
      </c>
      <c r="J76" s="5">
        <f aca="true" t="shared" si="3" ref="J76:J139">H76-I76</f>
        <v>0</v>
      </c>
    </row>
    <row r="77" spans="2:10" ht="12.75">
      <c r="B77" t="s">
        <v>57</v>
      </c>
      <c r="D77" t="s">
        <v>16</v>
      </c>
      <c r="E77" s="4">
        <v>17478.5</v>
      </c>
      <c r="F77" s="4">
        <v>17498.5</v>
      </c>
      <c r="G77" s="5">
        <f t="shared" si="2"/>
        <v>-20</v>
      </c>
      <c r="H77" s="4">
        <v>19665051</v>
      </c>
      <c r="I77" s="4">
        <v>19673010</v>
      </c>
      <c r="J77" s="5">
        <f t="shared" si="3"/>
        <v>-7959</v>
      </c>
    </row>
    <row r="78" spans="2:10" ht="12.75">
      <c r="B78" t="s">
        <v>190</v>
      </c>
      <c r="D78" t="s">
        <v>16</v>
      </c>
      <c r="E78" s="4">
        <v>254717.6</v>
      </c>
      <c r="F78" s="4">
        <v>256473</v>
      </c>
      <c r="G78" s="5">
        <f t="shared" si="2"/>
        <v>-1755.3999999999942</v>
      </c>
      <c r="H78" s="4">
        <v>1420803511</v>
      </c>
      <c r="I78" s="4">
        <v>1425957054</v>
      </c>
      <c r="J78" s="5">
        <f t="shared" si="3"/>
        <v>-5153543</v>
      </c>
    </row>
    <row r="79" spans="2:10" ht="12.75">
      <c r="B79" t="s">
        <v>58</v>
      </c>
      <c r="D79" t="s">
        <v>16</v>
      </c>
      <c r="E79" s="4">
        <v>1138.2</v>
      </c>
      <c r="F79" s="4">
        <v>1153.7</v>
      </c>
      <c r="G79" s="5">
        <f t="shared" si="2"/>
        <v>-15.5</v>
      </c>
      <c r="H79" s="4">
        <v>3984163</v>
      </c>
      <c r="I79" s="4">
        <v>4014979</v>
      </c>
      <c r="J79" s="5">
        <f t="shared" si="3"/>
        <v>-30816</v>
      </c>
    </row>
    <row r="80" spans="2:10" ht="12.75">
      <c r="B80" t="s">
        <v>131</v>
      </c>
      <c r="D80" t="s">
        <v>16</v>
      </c>
      <c r="E80" s="4">
        <v>64533.8</v>
      </c>
      <c r="F80" s="4">
        <v>64533.8</v>
      </c>
      <c r="G80" s="5">
        <f t="shared" si="2"/>
        <v>0</v>
      </c>
      <c r="H80" s="4">
        <v>236605529</v>
      </c>
      <c r="I80" s="4">
        <v>236605529</v>
      </c>
      <c r="J80" s="5">
        <f t="shared" si="3"/>
        <v>0</v>
      </c>
    </row>
    <row r="81" spans="2:10" ht="12.75">
      <c r="B81" t="s">
        <v>59</v>
      </c>
      <c r="D81" t="s">
        <v>16</v>
      </c>
      <c r="E81" s="4">
        <v>437</v>
      </c>
      <c r="F81" s="4">
        <v>437</v>
      </c>
      <c r="G81" s="5">
        <f t="shared" si="2"/>
        <v>0</v>
      </c>
      <c r="H81" s="4">
        <v>1675573</v>
      </c>
      <c r="I81" s="4">
        <v>1675573</v>
      </c>
      <c r="J81" s="5">
        <f t="shared" si="3"/>
        <v>0</v>
      </c>
    </row>
    <row r="82" spans="2:10" ht="12.75">
      <c r="B82" t="s">
        <v>132</v>
      </c>
      <c r="D82" t="s">
        <v>16</v>
      </c>
      <c r="E82" s="4">
        <v>45222</v>
      </c>
      <c r="F82" s="4">
        <v>45222</v>
      </c>
      <c r="G82" s="5">
        <f t="shared" si="2"/>
        <v>0</v>
      </c>
      <c r="H82" s="4">
        <v>254605289</v>
      </c>
      <c r="I82" s="4">
        <v>254605289</v>
      </c>
      <c r="J82" s="5">
        <f t="shared" si="3"/>
        <v>0</v>
      </c>
    </row>
    <row r="83" spans="2:10" ht="12.75">
      <c r="B83" t="s">
        <v>133</v>
      </c>
      <c r="D83" t="s">
        <v>16</v>
      </c>
      <c r="E83" s="4">
        <v>72008</v>
      </c>
      <c r="F83" s="4">
        <v>73727.6</v>
      </c>
      <c r="G83" s="5">
        <f t="shared" si="2"/>
        <v>-1719.6000000000058</v>
      </c>
      <c r="H83" s="4">
        <v>237506855</v>
      </c>
      <c r="I83" s="4">
        <v>243124344</v>
      </c>
      <c r="J83" s="5">
        <f t="shared" si="3"/>
        <v>-5617489</v>
      </c>
    </row>
    <row r="84" spans="2:10" ht="12.75">
      <c r="B84" t="s">
        <v>134</v>
      </c>
      <c r="D84" t="s">
        <v>16</v>
      </c>
      <c r="E84" s="4">
        <v>20917.9</v>
      </c>
      <c r="F84" s="4">
        <v>20918.2</v>
      </c>
      <c r="G84" s="5">
        <f t="shared" si="2"/>
        <v>-0.2999999999992724</v>
      </c>
      <c r="H84" s="4">
        <v>41194905</v>
      </c>
      <c r="I84" s="4">
        <v>41197037</v>
      </c>
      <c r="J84" s="5">
        <f t="shared" si="3"/>
        <v>-2132</v>
      </c>
    </row>
    <row r="85" spans="2:10" ht="12.75">
      <c r="B85" t="s">
        <v>135</v>
      </c>
      <c r="D85" t="s">
        <v>16</v>
      </c>
      <c r="E85" s="4">
        <v>721.6</v>
      </c>
      <c r="F85" s="4">
        <v>721.6</v>
      </c>
      <c r="G85" s="5">
        <f t="shared" si="2"/>
        <v>0</v>
      </c>
      <c r="H85" s="4">
        <v>17108222</v>
      </c>
      <c r="I85" s="4">
        <v>17108222</v>
      </c>
      <c r="J85" s="5">
        <f t="shared" si="3"/>
        <v>0</v>
      </c>
    </row>
    <row r="86" spans="2:10" ht="12.75">
      <c r="B86" t="s">
        <v>136</v>
      </c>
      <c r="D86" t="s">
        <v>16</v>
      </c>
      <c r="E86" s="4">
        <v>1313.9</v>
      </c>
      <c r="F86" s="4">
        <v>1313.9</v>
      </c>
      <c r="G86" s="5">
        <f t="shared" si="2"/>
        <v>0</v>
      </c>
      <c r="H86" s="4">
        <v>21838946</v>
      </c>
      <c r="I86" s="4">
        <v>21838946</v>
      </c>
      <c r="J86" s="5">
        <f t="shared" si="3"/>
        <v>0</v>
      </c>
    </row>
    <row r="87" spans="2:10" ht="12.75">
      <c r="B87" t="s">
        <v>137</v>
      </c>
      <c r="D87" t="s">
        <v>16</v>
      </c>
      <c r="E87" s="4">
        <v>29489.8</v>
      </c>
      <c r="F87" s="4">
        <v>29489.8</v>
      </c>
      <c r="G87" s="5">
        <f t="shared" si="2"/>
        <v>0</v>
      </c>
      <c r="H87" s="4">
        <v>11533895</v>
      </c>
      <c r="I87" s="4">
        <v>11533895</v>
      </c>
      <c r="J87" s="5">
        <f t="shared" si="3"/>
        <v>0</v>
      </c>
    </row>
    <row r="88" spans="2:10" ht="12.75">
      <c r="B88" t="s">
        <v>138</v>
      </c>
      <c r="D88" t="s">
        <v>16</v>
      </c>
      <c r="E88" s="4">
        <v>7472.4</v>
      </c>
      <c r="F88" s="4">
        <v>7472.4</v>
      </c>
      <c r="G88" s="5">
        <f t="shared" si="2"/>
        <v>0</v>
      </c>
      <c r="H88" s="4">
        <v>9001603</v>
      </c>
      <c r="I88" s="4">
        <v>9001603</v>
      </c>
      <c r="J88" s="5">
        <f t="shared" si="3"/>
        <v>0</v>
      </c>
    </row>
    <row r="89" spans="2:10" ht="12.75">
      <c r="B89" t="s">
        <v>139</v>
      </c>
      <c r="D89" t="s">
        <v>17</v>
      </c>
      <c r="E89" s="4">
        <v>12871587000</v>
      </c>
      <c r="F89" s="4">
        <v>12870509000</v>
      </c>
      <c r="G89" s="5">
        <f t="shared" si="2"/>
        <v>1078000</v>
      </c>
      <c r="H89" s="4">
        <v>156540554</v>
      </c>
      <c r="I89" s="4">
        <v>156520609</v>
      </c>
      <c r="J89" s="5">
        <f t="shared" si="3"/>
        <v>19945</v>
      </c>
    </row>
    <row r="90" spans="2:10" ht="12.75">
      <c r="B90" t="s">
        <v>140</v>
      </c>
      <c r="D90" t="s">
        <v>17</v>
      </c>
      <c r="E90" s="4">
        <v>371998000</v>
      </c>
      <c r="F90" s="4">
        <v>371998000</v>
      </c>
      <c r="G90" s="5">
        <f t="shared" si="2"/>
        <v>0</v>
      </c>
      <c r="H90" s="4">
        <v>12896612</v>
      </c>
      <c r="I90" s="4">
        <v>12896612</v>
      </c>
      <c r="J90" s="5">
        <f t="shared" si="3"/>
        <v>0</v>
      </c>
    </row>
    <row r="91" spans="2:10" ht="12.75">
      <c r="B91" t="s">
        <v>141</v>
      </c>
      <c r="D91" t="s">
        <v>17</v>
      </c>
      <c r="E91" s="4">
        <v>29895000</v>
      </c>
      <c r="F91" s="4">
        <v>29895000</v>
      </c>
      <c r="G91" s="5">
        <f t="shared" si="2"/>
        <v>0</v>
      </c>
      <c r="H91" s="4">
        <v>503617</v>
      </c>
      <c r="I91" s="4">
        <v>503617</v>
      </c>
      <c r="J91" s="5">
        <f t="shared" si="3"/>
        <v>0</v>
      </c>
    </row>
    <row r="92" spans="2:10" ht="12.75">
      <c r="B92" t="s">
        <v>60</v>
      </c>
      <c r="D92" t="s">
        <v>16</v>
      </c>
      <c r="E92" s="4">
        <v>9324.3</v>
      </c>
      <c r="F92" s="4">
        <v>9334</v>
      </c>
      <c r="G92" s="5">
        <f t="shared" si="2"/>
        <v>-9.700000000000728</v>
      </c>
      <c r="H92" s="4">
        <v>397632458</v>
      </c>
      <c r="I92" s="4">
        <v>397020901</v>
      </c>
      <c r="J92" s="5">
        <f t="shared" si="3"/>
        <v>611557</v>
      </c>
    </row>
    <row r="93" spans="2:10" ht="12.75">
      <c r="B93" t="s">
        <v>142</v>
      </c>
      <c r="D93" t="s">
        <v>16</v>
      </c>
      <c r="E93" s="4">
        <v>2138.7</v>
      </c>
      <c r="F93" s="4">
        <v>2149.1</v>
      </c>
      <c r="G93" s="5">
        <f t="shared" si="2"/>
        <v>-10.400000000000091</v>
      </c>
      <c r="H93" s="4">
        <v>18175290</v>
      </c>
      <c r="I93" s="4">
        <v>18309898</v>
      </c>
      <c r="J93" s="5">
        <f t="shared" si="3"/>
        <v>-134608</v>
      </c>
    </row>
    <row r="94" spans="2:10" ht="12.75">
      <c r="B94" t="s">
        <v>191</v>
      </c>
      <c r="D94" t="s">
        <v>16</v>
      </c>
      <c r="E94" s="4">
        <v>345722.8</v>
      </c>
      <c r="F94" s="4">
        <v>345758.3</v>
      </c>
      <c r="G94" s="5">
        <f t="shared" si="2"/>
        <v>-35.5</v>
      </c>
      <c r="H94" s="4">
        <v>668937547</v>
      </c>
      <c r="I94" s="4">
        <v>669025639</v>
      </c>
      <c r="J94" s="5">
        <f t="shared" si="3"/>
        <v>-88092</v>
      </c>
    </row>
    <row r="95" spans="2:10" ht="12.75">
      <c r="B95" t="s">
        <v>50</v>
      </c>
      <c r="D95" t="s">
        <v>16</v>
      </c>
      <c r="E95" s="4">
        <v>50823.1</v>
      </c>
      <c r="F95" s="4">
        <v>50803.2</v>
      </c>
      <c r="G95" s="5">
        <f t="shared" si="2"/>
        <v>19.900000000001455</v>
      </c>
      <c r="H95" s="4">
        <v>71614233</v>
      </c>
      <c r="I95" s="4">
        <v>71586198</v>
      </c>
      <c r="J95" s="5">
        <f t="shared" si="3"/>
        <v>28035</v>
      </c>
    </row>
    <row r="96" spans="2:10" ht="12.75">
      <c r="B96" t="s">
        <v>51</v>
      </c>
      <c r="D96" t="s">
        <v>16</v>
      </c>
      <c r="E96" s="4">
        <v>83504.6</v>
      </c>
      <c r="F96" s="4">
        <v>83504.6</v>
      </c>
      <c r="G96" s="5">
        <f t="shared" si="2"/>
        <v>0</v>
      </c>
      <c r="H96" s="4">
        <v>49002747</v>
      </c>
      <c r="I96" s="4">
        <v>49002747</v>
      </c>
      <c r="J96" s="5">
        <f t="shared" si="3"/>
        <v>0</v>
      </c>
    </row>
    <row r="97" spans="2:10" ht="12.75">
      <c r="B97" t="s">
        <v>52</v>
      </c>
      <c r="D97" t="s">
        <v>16</v>
      </c>
      <c r="E97" s="4">
        <v>17356.8</v>
      </c>
      <c r="F97" s="4">
        <v>17349.4</v>
      </c>
      <c r="G97" s="5">
        <f t="shared" si="2"/>
        <v>7.399999999997817</v>
      </c>
      <c r="H97" s="4">
        <v>193020858</v>
      </c>
      <c r="I97" s="4">
        <v>192833556</v>
      </c>
      <c r="J97" s="5">
        <f t="shared" si="3"/>
        <v>187302</v>
      </c>
    </row>
    <row r="98" spans="2:10" ht="12.75">
      <c r="B98" t="s">
        <v>53</v>
      </c>
      <c r="D98" t="s">
        <v>16</v>
      </c>
      <c r="E98" s="4">
        <v>151557.4</v>
      </c>
      <c r="F98" s="4">
        <v>151564.2</v>
      </c>
      <c r="G98" s="5">
        <f t="shared" si="2"/>
        <v>-6.800000000017462</v>
      </c>
      <c r="H98" s="4">
        <v>231176038</v>
      </c>
      <c r="I98" s="4">
        <v>231216157</v>
      </c>
      <c r="J98" s="5">
        <f t="shared" si="3"/>
        <v>-40119</v>
      </c>
    </row>
    <row r="99" spans="2:10" ht="12.75">
      <c r="B99" t="s">
        <v>54</v>
      </c>
      <c r="D99" t="s">
        <v>16</v>
      </c>
      <c r="E99" s="4">
        <v>9948.7</v>
      </c>
      <c r="F99" s="4">
        <v>9948.7</v>
      </c>
      <c r="G99" s="5">
        <f t="shared" si="2"/>
        <v>0</v>
      </c>
      <c r="H99" s="4">
        <v>69484558</v>
      </c>
      <c r="I99" s="4">
        <v>69593833</v>
      </c>
      <c r="J99" s="5">
        <f t="shared" si="3"/>
        <v>-109275</v>
      </c>
    </row>
    <row r="100" spans="2:10" ht="12.75">
      <c r="B100" t="s">
        <v>55</v>
      </c>
      <c r="D100" t="s">
        <v>16</v>
      </c>
      <c r="E100" s="4">
        <v>32532.2</v>
      </c>
      <c r="F100" s="4">
        <v>32588.2</v>
      </c>
      <c r="G100" s="5">
        <f t="shared" si="2"/>
        <v>-56</v>
      </c>
      <c r="H100" s="4">
        <v>54639113</v>
      </c>
      <c r="I100" s="4">
        <v>54793148</v>
      </c>
      <c r="J100" s="5">
        <f t="shared" si="3"/>
        <v>-154035</v>
      </c>
    </row>
    <row r="101" spans="2:10" ht="12.75">
      <c r="B101" t="s">
        <v>192</v>
      </c>
      <c r="D101" t="s">
        <v>16</v>
      </c>
      <c r="E101" s="4">
        <v>2255479.9</v>
      </c>
      <c r="F101" s="4">
        <v>2255764.5</v>
      </c>
      <c r="G101" s="5">
        <f t="shared" si="2"/>
        <v>-284.60000000009313</v>
      </c>
      <c r="H101" s="4">
        <v>9875022240</v>
      </c>
      <c r="I101" s="4">
        <v>9876953694</v>
      </c>
      <c r="J101" s="5">
        <f t="shared" si="3"/>
        <v>-1931454</v>
      </c>
    </row>
    <row r="102" spans="2:10" ht="12.75">
      <c r="B102" t="s">
        <v>152</v>
      </c>
      <c r="D102" t="s">
        <v>17</v>
      </c>
      <c r="E102" s="4">
        <v>14498298</v>
      </c>
      <c r="F102" s="4">
        <v>14498401</v>
      </c>
      <c r="G102" s="5">
        <f t="shared" si="2"/>
        <v>-103</v>
      </c>
      <c r="H102" s="4">
        <v>3061626773</v>
      </c>
      <c r="I102" s="4">
        <v>3061919405</v>
      </c>
      <c r="J102" s="5">
        <f t="shared" si="3"/>
        <v>-292632</v>
      </c>
    </row>
    <row r="103" spans="2:10" ht="12.75">
      <c r="B103" t="s">
        <v>153</v>
      </c>
      <c r="D103" t="s">
        <v>16</v>
      </c>
      <c r="E103" s="4">
        <v>994062.2</v>
      </c>
      <c r="F103" s="4">
        <v>994053.1</v>
      </c>
      <c r="G103" s="5">
        <f t="shared" si="2"/>
        <v>9.099999999976717</v>
      </c>
      <c r="H103" s="4">
        <v>3286384928</v>
      </c>
      <c r="I103" s="4">
        <v>3286636620</v>
      </c>
      <c r="J103" s="5">
        <f t="shared" si="3"/>
        <v>-251692</v>
      </c>
    </row>
    <row r="104" spans="2:10" ht="12.75">
      <c r="B104" t="s">
        <v>154</v>
      </c>
      <c r="D104" t="s">
        <v>16</v>
      </c>
      <c r="E104" s="4">
        <v>413616.1</v>
      </c>
      <c r="F104" s="4">
        <v>413740.1</v>
      </c>
      <c r="G104" s="5">
        <f t="shared" si="2"/>
        <v>-124</v>
      </c>
      <c r="H104" s="4">
        <v>1185793556</v>
      </c>
      <c r="I104" s="4">
        <v>1186279349</v>
      </c>
      <c r="J104" s="5">
        <f t="shared" si="3"/>
        <v>-485793</v>
      </c>
    </row>
    <row r="105" spans="2:10" ht="12.75">
      <c r="B105" t="s">
        <v>155</v>
      </c>
      <c r="D105" t="s">
        <v>16</v>
      </c>
      <c r="E105" s="4">
        <v>93908.5</v>
      </c>
      <c r="F105" s="4">
        <v>93908.5</v>
      </c>
      <c r="G105" s="5">
        <f t="shared" si="2"/>
        <v>0</v>
      </c>
      <c r="H105" s="4">
        <v>490971984</v>
      </c>
      <c r="I105" s="4">
        <v>490971984</v>
      </c>
      <c r="J105" s="5">
        <f t="shared" si="3"/>
        <v>0</v>
      </c>
    </row>
    <row r="106" spans="2:10" ht="12.75">
      <c r="B106" t="s">
        <v>156</v>
      </c>
      <c r="D106" t="s">
        <v>16</v>
      </c>
      <c r="E106" s="4">
        <v>123061.9</v>
      </c>
      <c r="F106" s="4">
        <v>123135.5</v>
      </c>
      <c r="G106" s="5">
        <f t="shared" si="2"/>
        <v>-73.60000000000582</v>
      </c>
      <c r="H106" s="4">
        <v>314548162</v>
      </c>
      <c r="I106" s="4">
        <v>315001349</v>
      </c>
      <c r="J106" s="5">
        <f t="shared" si="3"/>
        <v>-453187</v>
      </c>
    </row>
    <row r="107" spans="2:10" ht="12.75">
      <c r="B107" t="s">
        <v>157</v>
      </c>
      <c r="D107" t="s">
        <v>16</v>
      </c>
      <c r="E107" s="4">
        <v>8147.3</v>
      </c>
      <c r="F107" s="4">
        <v>8150.5</v>
      </c>
      <c r="G107" s="5">
        <f t="shared" si="2"/>
        <v>-3.199999999999818</v>
      </c>
      <c r="H107" s="4">
        <v>39653482</v>
      </c>
      <c r="I107" s="4">
        <v>39663095</v>
      </c>
      <c r="J107" s="5">
        <f t="shared" si="3"/>
        <v>-9613</v>
      </c>
    </row>
    <row r="108" spans="2:10" ht="12.75">
      <c r="B108" t="s">
        <v>158</v>
      </c>
      <c r="D108" t="s">
        <v>16</v>
      </c>
      <c r="E108" s="4">
        <v>4236.9</v>
      </c>
      <c r="F108" s="4">
        <v>4236.9</v>
      </c>
      <c r="G108" s="5">
        <f t="shared" si="2"/>
        <v>0</v>
      </c>
      <c r="H108" s="4">
        <v>13004935</v>
      </c>
      <c r="I108" s="4">
        <v>13004935</v>
      </c>
      <c r="J108" s="5">
        <f t="shared" si="3"/>
        <v>0</v>
      </c>
    </row>
    <row r="109" spans="2:10" ht="12.75">
      <c r="B109" t="s">
        <v>159</v>
      </c>
      <c r="D109" t="s">
        <v>16</v>
      </c>
      <c r="E109" s="4">
        <v>3106.3</v>
      </c>
      <c r="F109" s="4">
        <v>3106.3</v>
      </c>
      <c r="G109" s="5">
        <f t="shared" si="2"/>
        <v>0</v>
      </c>
      <c r="H109" s="4">
        <v>16451705</v>
      </c>
      <c r="I109" s="4">
        <v>16451705</v>
      </c>
      <c r="J109" s="5">
        <f t="shared" si="3"/>
        <v>0</v>
      </c>
    </row>
    <row r="110" spans="2:10" ht="12.75">
      <c r="B110" t="s">
        <v>160</v>
      </c>
      <c r="D110" t="s">
        <v>16</v>
      </c>
      <c r="E110" s="4">
        <v>43.7</v>
      </c>
      <c r="F110" s="4">
        <v>43.7</v>
      </c>
      <c r="G110" s="5">
        <f t="shared" si="2"/>
        <v>0</v>
      </c>
      <c r="H110" s="4">
        <v>2879373</v>
      </c>
      <c r="I110" s="4">
        <v>2879373</v>
      </c>
      <c r="J110" s="5">
        <f t="shared" si="3"/>
        <v>0</v>
      </c>
    </row>
    <row r="111" spans="2:10" ht="12.75">
      <c r="B111" t="s">
        <v>161</v>
      </c>
      <c r="D111" t="s">
        <v>16</v>
      </c>
      <c r="E111" s="4">
        <v>2.4</v>
      </c>
      <c r="F111" s="4">
        <v>2.4</v>
      </c>
      <c r="G111" s="5">
        <f t="shared" si="2"/>
        <v>0</v>
      </c>
      <c r="H111" s="4">
        <v>50323</v>
      </c>
      <c r="I111" s="4">
        <v>50323</v>
      </c>
      <c r="J111" s="5">
        <f t="shared" si="3"/>
        <v>0</v>
      </c>
    </row>
    <row r="112" spans="2:10" ht="12.75">
      <c r="B112" t="s">
        <v>162</v>
      </c>
      <c r="D112" t="s">
        <v>16</v>
      </c>
      <c r="E112" s="4">
        <v>2278.5</v>
      </c>
      <c r="F112" s="4">
        <v>2287.8</v>
      </c>
      <c r="G112" s="5">
        <f t="shared" si="2"/>
        <v>-9.300000000000182</v>
      </c>
      <c r="H112" s="4">
        <v>10915688</v>
      </c>
      <c r="I112" s="4">
        <v>10963696</v>
      </c>
      <c r="J112" s="5">
        <f t="shared" si="3"/>
        <v>-48008</v>
      </c>
    </row>
    <row r="113" spans="2:10" ht="12.75">
      <c r="B113" t="s">
        <v>163</v>
      </c>
      <c r="D113" t="s">
        <v>65</v>
      </c>
      <c r="E113" s="4">
        <v>1924317</v>
      </c>
      <c r="F113" s="4">
        <v>1924857</v>
      </c>
      <c r="G113" s="5">
        <f t="shared" si="2"/>
        <v>-540</v>
      </c>
      <c r="H113" s="4">
        <v>55655283</v>
      </c>
      <c r="I113" s="4">
        <v>55689567</v>
      </c>
      <c r="J113" s="5">
        <f t="shared" si="3"/>
        <v>-34284</v>
      </c>
    </row>
    <row r="114" spans="2:10" ht="12.75">
      <c r="B114" t="s">
        <v>164</v>
      </c>
      <c r="D114" t="s">
        <v>17</v>
      </c>
      <c r="E114" s="4">
        <v>3703961</v>
      </c>
      <c r="F114" s="4">
        <v>3703981</v>
      </c>
      <c r="G114" s="5">
        <f t="shared" si="2"/>
        <v>-20</v>
      </c>
      <c r="H114" s="4">
        <v>96146446</v>
      </c>
      <c r="I114" s="4">
        <v>96152411</v>
      </c>
      <c r="J114" s="5">
        <f t="shared" si="3"/>
        <v>-5965</v>
      </c>
    </row>
    <row r="115" spans="2:10" ht="12.75">
      <c r="B115" t="s">
        <v>66</v>
      </c>
      <c r="D115" t="s">
        <v>199</v>
      </c>
      <c r="E115" s="4">
        <v>6836791</v>
      </c>
      <c r="F115" s="4">
        <v>6835407</v>
      </c>
      <c r="G115" s="5">
        <f t="shared" si="2"/>
        <v>1384</v>
      </c>
      <c r="H115" s="4">
        <v>35336419</v>
      </c>
      <c r="I115" s="4">
        <v>35322576</v>
      </c>
      <c r="J115" s="5">
        <f t="shared" si="3"/>
        <v>13843</v>
      </c>
    </row>
    <row r="116" spans="2:10" ht="12.75">
      <c r="B116" t="s">
        <v>165</v>
      </c>
      <c r="D116" t="s">
        <v>16</v>
      </c>
      <c r="E116" s="4">
        <v>444094.8</v>
      </c>
      <c r="F116" s="4">
        <v>444115.4</v>
      </c>
      <c r="G116" s="5">
        <f t="shared" si="2"/>
        <v>-20.600000000034925</v>
      </c>
      <c r="H116" s="4">
        <v>950862686</v>
      </c>
      <c r="I116" s="4">
        <v>950917365</v>
      </c>
      <c r="J116" s="5">
        <f t="shared" si="3"/>
        <v>-54679</v>
      </c>
    </row>
    <row r="117" spans="2:10" ht="12.75">
      <c r="B117" t="s">
        <v>166</v>
      </c>
      <c r="D117" t="s">
        <v>16</v>
      </c>
      <c r="E117" s="4">
        <v>54327.8</v>
      </c>
      <c r="F117" s="4">
        <v>54360.2</v>
      </c>
      <c r="G117" s="5">
        <f t="shared" si="2"/>
        <v>-32.39999999999418</v>
      </c>
      <c r="H117" s="4">
        <v>202034635</v>
      </c>
      <c r="I117" s="4">
        <v>202331252</v>
      </c>
      <c r="J117" s="5">
        <f t="shared" si="3"/>
        <v>-296617</v>
      </c>
    </row>
    <row r="118" spans="2:10" ht="12.75">
      <c r="B118" t="s">
        <v>167</v>
      </c>
      <c r="D118" t="s">
        <v>16</v>
      </c>
      <c r="E118" s="4">
        <v>114593.4</v>
      </c>
      <c r="F118" s="4">
        <v>114624.1</v>
      </c>
      <c r="G118" s="5">
        <f t="shared" si="2"/>
        <v>-30.70000000001164</v>
      </c>
      <c r="H118" s="4">
        <v>112705862</v>
      </c>
      <c r="I118" s="4">
        <v>112718689</v>
      </c>
      <c r="J118" s="5">
        <f t="shared" si="3"/>
        <v>-12827</v>
      </c>
    </row>
    <row r="119" spans="2:10" ht="12.75">
      <c r="B119" t="s">
        <v>193</v>
      </c>
      <c r="D119" t="s">
        <v>16</v>
      </c>
      <c r="E119" s="4">
        <v>808790.9</v>
      </c>
      <c r="F119" s="4">
        <v>808591.8</v>
      </c>
      <c r="G119" s="5">
        <f t="shared" si="2"/>
        <v>199.09999999997672</v>
      </c>
      <c r="H119" s="4">
        <v>2854956773</v>
      </c>
      <c r="I119" s="4">
        <v>2852409495</v>
      </c>
      <c r="J119" s="5">
        <f t="shared" si="3"/>
        <v>2547278</v>
      </c>
    </row>
    <row r="120" spans="2:10" ht="12.75">
      <c r="B120" t="s">
        <v>143</v>
      </c>
      <c r="D120" t="s">
        <v>16</v>
      </c>
      <c r="E120" s="4">
        <v>15993.4</v>
      </c>
      <c r="F120" s="4">
        <v>15993.4</v>
      </c>
      <c r="G120" s="5">
        <f t="shared" si="2"/>
        <v>0</v>
      </c>
      <c r="H120" s="4">
        <v>40700555</v>
      </c>
      <c r="I120" s="4">
        <v>40700555</v>
      </c>
      <c r="J120" s="5">
        <f t="shared" si="3"/>
        <v>0</v>
      </c>
    </row>
    <row r="121" spans="2:10" ht="12.75">
      <c r="B121" t="s">
        <v>144</v>
      </c>
      <c r="D121" t="s">
        <v>16</v>
      </c>
      <c r="E121" s="4">
        <v>24767.2</v>
      </c>
      <c r="F121" s="4">
        <v>24781.2</v>
      </c>
      <c r="G121" s="5">
        <f t="shared" si="2"/>
        <v>-14</v>
      </c>
      <c r="H121" s="4">
        <v>115572109</v>
      </c>
      <c r="I121" s="4">
        <v>115692482</v>
      </c>
      <c r="J121" s="5">
        <f t="shared" si="3"/>
        <v>-120373</v>
      </c>
    </row>
    <row r="122" spans="2:10" ht="12.75">
      <c r="B122" t="s">
        <v>145</v>
      </c>
      <c r="D122" t="s">
        <v>16</v>
      </c>
      <c r="E122" s="4">
        <v>130439.9</v>
      </c>
      <c r="F122" s="4">
        <v>130454.1</v>
      </c>
      <c r="G122" s="5">
        <f t="shared" si="2"/>
        <v>-14.200000000011642</v>
      </c>
      <c r="H122" s="4">
        <v>722997186</v>
      </c>
      <c r="I122" s="4">
        <v>723047170</v>
      </c>
      <c r="J122" s="5">
        <f t="shared" si="3"/>
        <v>-49984</v>
      </c>
    </row>
    <row r="123" spans="2:10" ht="12.75">
      <c r="B123" t="s">
        <v>146</v>
      </c>
      <c r="D123" t="s">
        <v>16</v>
      </c>
      <c r="E123" s="4">
        <v>53960.1</v>
      </c>
      <c r="F123" s="4">
        <v>53401.7</v>
      </c>
      <c r="G123" s="5">
        <f t="shared" si="2"/>
        <v>558.4000000000015</v>
      </c>
      <c r="H123" s="4">
        <v>105078294</v>
      </c>
      <c r="I123" s="4">
        <v>104682516</v>
      </c>
      <c r="J123" s="5">
        <f t="shared" si="3"/>
        <v>395778</v>
      </c>
    </row>
    <row r="124" spans="2:10" ht="12.75">
      <c r="B124" t="s">
        <v>147</v>
      </c>
      <c r="D124" t="s">
        <v>16</v>
      </c>
      <c r="E124" s="4">
        <v>50387.7</v>
      </c>
      <c r="F124" s="4">
        <v>51071.8</v>
      </c>
      <c r="G124" s="5">
        <f t="shared" si="2"/>
        <v>-684.1000000000058</v>
      </c>
      <c r="H124" s="4">
        <v>144864065</v>
      </c>
      <c r="I124" s="4">
        <v>145708023</v>
      </c>
      <c r="J124" s="5">
        <f t="shared" si="3"/>
        <v>-843958</v>
      </c>
    </row>
    <row r="125" spans="2:10" ht="12.75">
      <c r="B125" t="s">
        <v>148</v>
      </c>
      <c r="D125" t="s">
        <v>16</v>
      </c>
      <c r="E125" s="4">
        <v>42324.6</v>
      </c>
      <c r="F125" s="4">
        <v>42378.4</v>
      </c>
      <c r="G125" s="5">
        <f t="shared" si="2"/>
        <v>-53.80000000000291</v>
      </c>
      <c r="H125" s="4">
        <v>268703901</v>
      </c>
      <c r="I125" s="4">
        <v>269288781</v>
      </c>
      <c r="J125" s="5">
        <f t="shared" si="3"/>
        <v>-584880</v>
      </c>
    </row>
    <row r="126" spans="2:10" ht="12.75">
      <c r="B126" t="s">
        <v>64</v>
      </c>
      <c r="D126" t="s">
        <v>16</v>
      </c>
      <c r="E126" s="4">
        <v>92137.7</v>
      </c>
      <c r="F126" s="4">
        <v>91643.8</v>
      </c>
      <c r="G126" s="5">
        <f t="shared" si="2"/>
        <v>493.8999999999942</v>
      </c>
      <c r="H126" s="4">
        <v>626915459</v>
      </c>
      <c r="I126" s="4">
        <v>623086328</v>
      </c>
      <c r="J126" s="5">
        <f t="shared" si="3"/>
        <v>3829131</v>
      </c>
    </row>
    <row r="127" spans="2:10" ht="12.75">
      <c r="B127" t="s">
        <v>149</v>
      </c>
      <c r="D127" t="s">
        <v>16</v>
      </c>
      <c r="E127" s="4">
        <v>393070.9</v>
      </c>
      <c r="F127" s="4">
        <v>393158</v>
      </c>
      <c r="G127" s="5">
        <f t="shared" si="2"/>
        <v>-87.09999999997672</v>
      </c>
      <c r="H127" s="4">
        <v>816217207</v>
      </c>
      <c r="I127" s="4">
        <v>816295643</v>
      </c>
      <c r="J127" s="5">
        <f t="shared" si="3"/>
        <v>-78436</v>
      </c>
    </row>
    <row r="128" spans="2:10" ht="12.75">
      <c r="B128" t="s">
        <v>151</v>
      </c>
      <c r="D128" t="s">
        <v>16</v>
      </c>
      <c r="E128" s="4">
        <v>5709.3</v>
      </c>
      <c r="F128" s="4">
        <v>5709.3</v>
      </c>
      <c r="G128" s="5">
        <f t="shared" si="2"/>
        <v>0</v>
      </c>
      <c r="H128" s="4">
        <v>13907997</v>
      </c>
      <c r="I128" s="4">
        <v>13907997</v>
      </c>
      <c r="J128" s="5">
        <f t="shared" si="3"/>
        <v>0</v>
      </c>
    </row>
    <row r="129" spans="2:10" ht="12.75">
      <c r="B129" t="s">
        <v>194</v>
      </c>
      <c r="D129" t="s">
        <v>16</v>
      </c>
      <c r="E129" s="4">
        <v>99727.9</v>
      </c>
      <c r="F129" s="4">
        <v>99750.6</v>
      </c>
      <c r="G129" s="5">
        <f t="shared" si="2"/>
        <v>-22.70000000001164</v>
      </c>
      <c r="H129" s="4">
        <v>476027366</v>
      </c>
      <c r="I129" s="4">
        <v>476064036</v>
      </c>
      <c r="J129" s="5">
        <f t="shared" si="3"/>
        <v>-36670</v>
      </c>
    </row>
    <row r="130" spans="2:10" ht="12.75">
      <c r="B130" t="s">
        <v>150</v>
      </c>
      <c r="D130" t="s">
        <v>16</v>
      </c>
      <c r="E130" s="4">
        <v>69952.7</v>
      </c>
      <c r="F130" s="4">
        <v>69952.7</v>
      </c>
      <c r="G130" s="5">
        <f t="shared" si="2"/>
        <v>0</v>
      </c>
      <c r="H130" s="4">
        <v>212985857</v>
      </c>
      <c r="I130" s="4">
        <v>212985857</v>
      </c>
      <c r="J130" s="5">
        <f t="shared" si="3"/>
        <v>0</v>
      </c>
    </row>
    <row r="131" spans="2:10" ht="12.75">
      <c r="B131" t="s">
        <v>62</v>
      </c>
      <c r="D131" t="s">
        <v>17</v>
      </c>
      <c r="E131" s="4">
        <v>12906189</v>
      </c>
      <c r="F131" s="4">
        <v>12906189</v>
      </c>
      <c r="G131" s="5">
        <f t="shared" si="2"/>
        <v>0</v>
      </c>
      <c r="H131" s="4">
        <v>34167817</v>
      </c>
      <c r="I131" s="4">
        <v>34167817</v>
      </c>
      <c r="J131" s="5">
        <f t="shared" si="3"/>
        <v>0</v>
      </c>
    </row>
    <row r="132" spans="2:10" ht="12.75">
      <c r="B132" t="s">
        <v>61</v>
      </c>
      <c r="D132" t="s">
        <v>16</v>
      </c>
      <c r="E132" s="4">
        <v>9986</v>
      </c>
      <c r="F132" s="4">
        <v>9997.5</v>
      </c>
      <c r="G132" s="5">
        <f t="shared" si="2"/>
        <v>-11.5</v>
      </c>
      <c r="H132" s="4">
        <v>43273437</v>
      </c>
      <c r="I132" s="4">
        <v>43287357</v>
      </c>
      <c r="J132" s="5">
        <f t="shared" si="3"/>
        <v>-13920</v>
      </c>
    </row>
    <row r="133" spans="2:10" ht="12.75">
      <c r="B133" t="s">
        <v>63</v>
      </c>
      <c r="D133" t="s">
        <v>16</v>
      </c>
      <c r="E133" s="4">
        <v>19789.2</v>
      </c>
      <c r="F133" s="4">
        <v>19800.4</v>
      </c>
      <c r="G133" s="5">
        <f t="shared" si="2"/>
        <v>-11.200000000000728</v>
      </c>
      <c r="H133" s="4">
        <v>185600255</v>
      </c>
      <c r="I133" s="4">
        <v>185623005</v>
      </c>
      <c r="J133" s="5">
        <f t="shared" si="3"/>
        <v>-22750</v>
      </c>
    </row>
    <row r="134" spans="2:10" ht="12.75">
      <c r="B134" t="s">
        <v>195</v>
      </c>
      <c r="D134" t="s">
        <v>16</v>
      </c>
      <c r="E134" s="4">
        <v>19113144.5</v>
      </c>
      <c r="F134" s="4">
        <v>19118627.8</v>
      </c>
      <c r="G134" s="5">
        <f t="shared" si="2"/>
        <v>-5483.300000000745</v>
      </c>
      <c r="H134" s="4">
        <v>33125706635</v>
      </c>
      <c r="I134" s="4">
        <v>33138193708</v>
      </c>
      <c r="J134" s="5">
        <f t="shared" si="3"/>
        <v>-12487073</v>
      </c>
    </row>
    <row r="135" spans="2:10" ht="12.75">
      <c r="B135" t="s">
        <v>67</v>
      </c>
      <c r="D135" t="s">
        <v>16</v>
      </c>
      <c r="E135" s="4">
        <v>10287835</v>
      </c>
      <c r="F135" s="4">
        <v>10292527.4</v>
      </c>
      <c r="G135" s="5">
        <f t="shared" si="2"/>
        <v>-4692.4000000003725</v>
      </c>
      <c r="H135" s="4">
        <v>9048501141</v>
      </c>
      <c r="I135" s="4">
        <v>9055609944</v>
      </c>
      <c r="J135" s="5">
        <f t="shared" si="3"/>
        <v>-7108803</v>
      </c>
    </row>
    <row r="136" spans="2:10" ht="12.75">
      <c r="B136" t="s">
        <v>68</v>
      </c>
      <c r="D136" t="s">
        <v>16</v>
      </c>
      <c r="E136" s="4">
        <v>7455793.2</v>
      </c>
      <c r="F136" s="4">
        <v>7456155.3</v>
      </c>
      <c r="G136" s="5">
        <f t="shared" si="2"/>
        <v>-362.09999999962747</v>
      </c>
      <c r="H136" s="4">
        <v>7466842642</v>
      </c>
      <c r="I136" s="4">
        <v>7467853173</v>
      </c>
      <c r="J136" s="5">
        <f t="shared" si="3"/>
        <v>-1010531</v>
      </c>
    </row>
    <row r="137" spans="2:10" ht="12.75">
      <c r="B137" t="s">
        <v>69</v>
      </c>
      <c r="D137" t="s">
        <v>16</v>
      </c>
      <c r="E137" s="4">
        <v>308814.2</v>
      </c>
      <c r="F137" s="4">
        <v>309018.4</v>
      </c>
      <c r="G137" s="5">
        <f t="shared" si="2"/>
        <v>-204.20000000001164</v>
      </c>
      <c r="H137" s="4">
        <v>1123502707</v>
      </c>
      <c r="I137" s="4">
        <v>1123992733</v>
      </c>
      <c r="J137" s="5">
        <f t="shared" si="3"/>
        <v>-490026</v>
      </c>
    </row>
    <row r="138" spans="2:10" ht="12.75">
      <c r="B138" t="s">
        <v>70</v>
      </c>
      <c r="D138" t="s">
        <v>16</v>
      </c>
      <c r="E138" s="4">
        <v>1060702</v>
      </c>
      <c r="F138" s="4">
        <v>1060926.7</v>
      </c>
      <c r="G138" s="5">
        <f t="shared" si="2"/>
        <v>-224.69999999995343</v>
      </c>
      <c r="H138" s="4">
        <v>15486860145</v>
      </c>
      <c r="I138" s="4">
        <v>15490737858</v>
      </c>
      <c r="J138" s="5">
        <f t="shared" si="3"/>
        <v>-3877713</v>
      </c>
    </row>
    <row r="139" spans="2:10" ht="12.75">
      <c r="B139" t="s">
        <v>196</v>
      </c>
      <c r="D139" t="s">
        <v>16</v>
      </c>
      <c r="E139" s="4">
        <v>8019408.8</v>
      </c>
      <c r="F139" s="4">
        <v>8024121.2</v>
      </c>
      <c r="G139" s="5">
        <f t="shared" si="2"/>
        <v>-4712.4000000003725</v>
      </c>
      <c r="H139" s="4">
        <v>14527260101</v>
      </c>
      <c r="I139" s="4">
        <v>14533215689</v>
      </c>
      <c r="J139" s="5">
        <f t="shared" si="3"/>
        <v>-5955588</v>
      </c>
    </row>
    <row r="140" spans="2:10" ht="12.75">
      <c r="B140" t="s">
        <v>176</v>
      </c>
      <c r="D140" t="s">
        <v>16</v>
      </c>
      <c r="E140" s="4">
        <v>3455718.6</v>
      </c>
      <c r="F140" s="4">
        <v>3460266.7</v>
      </c>
      <c r="G140" s="5">
        <f aca="true" t="shared" si="4" ref="G140:G193">E140-F140</f>
        <v>-4548.100000000093</v>
      </c>
      <c r="H140" s="4">
        <v>2635045798</v>
      </c>
      <c r="I140" s="4">
        <v>2638571865</v>
      </c>
      <c r="J140" s="5">
        <f aca="true" t="shared" si="5" ref="J140:J193">H140-I140</f>
        <v>-3526067</v>
      </c>
    </row>
    <row r="141" spans="2:10" ht="12.75">
      <c r="B141" t="s">
        <v>71</v>
      </c>
      <c r="D141" t="s">
        <v>16</v>
      </c>
      <c r="E141" s="4">
        <v>105675.8</v>
      </c>
      <c r="F141" s="4">
        <v>105437.1</v>
      </c>
      <c r="G141" s="5">
        <f t="shared" si="4"/>
        <v>238.6999999999971</v>
      </c>
      <c r="H141" s="4">
        <v>162802307</v>
      </c>
      <c r="I141" s="4">
        <v>162762304</v>
      </c>
      <c r="J141" s="5">
        <f t="shared" si="5"/>
        <v>40003</v>
      </c>
    </row>
    <row r="142" spans="2:10" ht="12.75">
      <c r="B142" t="s">
        <v>177</v>
      </c>
      <c r="D142" t="s">
        <v>16</v>
      </c>
      <c r="E142" s="4">
        <v>1113503.7</v>
      </c>
      <c r="F142" s="4">
        <v>1113542.6</v>
      </c>
      <c r="G142" s="5">
        <f t="shared" si="4"/>
        <v>-38.9000000001397</v>
      </c>
      <c r="H142" s="4">
        <v>2625793339</v>
      </c>
      <c r="I142" s="4">
        <v>2626070165</v>
      </c>
      <c r="J142" s="5">
        <f t="shared" si="5"/>
        <v>-276826</v>
      </c>
    </row>
    <row r="143" spans="2:10" ht="12.75">
      <c r="B143" t="s">
        <v>178</v>
      </c>
      <c r="D143" t="s">
        <v>16</v>
      </c>
      <c r="E143" s="4">
        <v>1392895.2</v>
      </c>
      <c r="F143" s="4">
        <v>1393203.2</v>
      </c>
      <c r="G143" s="5">
        <f t="shared" si="4"/>
        <v>-308</v>
      </c>
      <c r="H143" s="4">
        <v>3768281578</v>
      </c>
      <c r="I143" s="4">
        <v>3769635105</v>
      </c>
      <c r="J143" s="5">
        <f t="shared" si="5"/>
        <v>-1353527</v>
      </c>
    </row>
    <row r="144" spans="2:10" ht="12.75">
      <c r="B144" t="s">
        <v>179</v>
      </c>
      <c r="D144" t="s">
        <v>16</v>
      </c>
      <c r="E144" s="4">
        <v>196565.6</v>
      </c>
      <c r="F144" s="4">
        <v>196579.9</v>
      </c>
      <c r="G144" s="5">
        <f t="shared" si="4"/>
        <v>-14.299999999988358</v>
      </c>
      <c r="H144" s="4">
        <v>455416138</v>
      </c>
      <c r="I144" s="4">
        <v>455595398</v>
      </c>
      <c r="J144" s="5">
        <f t="shared" si="5"/>
        <v>-179260</v>
      </c>
    </row>
    <row r="145" spans="2:10" ht="12.75">
      <c r="B145" t="s">
        <v>72</v>
      </c>
      <c r="D145" t="s">
        <v>16</v>
      </c>
      <c r="E145" s="4">
        <v>426080</v>
      </c>
      <c r="F145" s="4">
        <v>426300.6</v>
      </c>
      <c r="G145" s="5">
        <f t="shared" si="4"/>
        <v>-220.59999999997672</v>
      </c>
      <c r="H145" s="4">
        <v>787240566</v>
      </c>
      <c r="I145" s="4">
        <v>787841110</v>
      </c>
      <c r="J145" s="5">
        <f t="shared" si="5"/>
        <v>-600544</v>
      </c>
    </row>
    <row r="146" spans="2:10" ht="12.75">
      <c r="B146" t="s">
        <v>73</v>
      </c>
      <c r="D146" t="s">
        <v>16</v>
      </c>
      <c r="E146" s="4">
        <v>116304.4</v>
      </c>
      <c r="F146" s="4">
        <v>116275.2</v>
      </c>
      <c r="G146" s="5">
        <f t="shared" si="4"/>
        <v>29.19999999999709</v>
      </c>
      <c r="H146" s="4">
        <v>108365746</v>
      </c>
      <c r="I146" s="4">
        <v>108430907</v>
      </c>
      <c r="J146" s="5">
        <f t="shared" si="5"/>
        <v>-65161</v>
      </c>
    </row>
    <row r="147" spans="2:10" ht="12.75">
      <c r="B147" t="s">
        <v>180</v>
      </c>
      <c r="D147" t="s">
        <v>16</v>
      </c>
      <c r="E147" s="4">
        <v>1028363.4</v>
      </c>
      <c r="F147" s="4">
        <v>1028155.3</v>
      </c>
      <c r="G147" s="5">
        <f t="shared" si="4"/>
        <v>208.09999999997672</v>
      </c>
      <c r="H147" s="4">
        <v>2118210188</v>
      </c>
      <c r="I147" s="4">
        <v>2118192699</v>
      </c>
      <c r="J147" s="5">
        <f t="shared" si="5"/>
        <v>17489</v>
      </c>
    </row>
    <row r="148" spans="2:10" ht="12.75">
      <c r="B148" t="s">
        <v>181</v>
      </c>
      <c r="D148" t="s">
        <v>16</v>
      </c>
      <c r="E148" s="4">
        <v>49352.7</v>
      </c>
      <c r="F148" s="4">
        <v>49362.3</v>
      </c>
      <c r="G148" s="5">
        <f t="shared" si="4"/>
        <v>-9.60000000000582</v>
      </c>
      <c r="H148" s="4">
        <v>188267438</v>
      </c>
      <c r="I148" s="4">
        <v>188402572</v>
      </c>
      <c r="J148" s="5">
        <f t="shared" si="5"/>
        <v>-135134</v>
      </c>
    </row>
    <row r="149" spans="2:10" ht="12.75">
      <c r="B149" t="s">
        <v>182</v>
      </c>
      <c r="D149" t="s">
        <v>16</v>
      </c>
      <c r="E149" s="4">
        <v>5172.5</v>
      </c>
      <c r="F149" s="4">
        <v>5172.5</v>
      </c>
      <c r="G149" s="5">
        <f t="shared" si="4"/>
        <v>0</v>
      </c>
      <c r="H149" s="4">
        <v>17420204</v>
      </c>
      <c r="I149" s="4">
        <v>17420204</v>
      </c>
      <c r="J149" s="5">
        <f t="shared" si="5"/>
        <v>0</v>
      </c>
    </row>
    <row r="150" spans="2:10" ht="12.75">
      <c r="B150" t="s">
        <v>183</v>
      </c>
      <c r="D150" t="s">
        <v>16</v>
      </c>
      <c r="E150" s="4">
        <v>129777</v>
      </c>
      <c r="F150" s="4">
        <v>129825.9</v>
      </c>
      <c r="G150" s="5">
        <f t="shared" si="4"/>
        <v>-48.89999999999418</v>
      </c>
      <c r="H150" s="4">
        <v>1660416799</v>
      </c>
      <c r="I150" s="4">
        <v>1660293360</v>
      </c>
      <c r="J150" s="5">
        <f t="shared" si="5"/>
        <v>123439</v>
      </c>
    </row>
    <row r="151" spans="2:10" ht="12.75">
      <c r="B151" t="s">
        <v>197</v>
      </c>
      <c r="D151" t="s">
        <v>18</v>
      </c>
      <c r="E151" s="4">
        <v>60596024</v>
      </c>
      <c r="F151" s="4">
        <v>60612459</v>
      </c>
      <c r="G151" s="5">
        <f t="shared" si="4"/>
        <v>-16435</v>
      </c>
      <c r="H151" s="4">
        <v>18692926167</v>
      </c>
      <c r="I151" s="4">
        <v>18700694491</v>
      </c>
      <c r="J151" s="5">
        <f t="shared" si="5"/>
        <v>-7768324</v>
      </c>
    </row>
    <row r="152" spans="2:10" ht="12.75">
      <c r="B152" t="s">
        <v>74</v>
      </c>
      <c r="D152" t="s">
        <v>18</v>
      </c>
      <c r="E152" s="4">
        <v>1725201</v>
      </c>
      <c r="F152" s="4">
        <v>1725201</v>
      </c>
      <c r="G152" s="5">
        <f t="shared" si="4"/>
        <v>0</v>
      </c>
      <c r="H152" s="4">
        <v>165504634</v>
      </c>
      <c r="I152" s="4">
        <v>165504634</v>
      </c>
      <c r="J152" s="5">
        <f t="shared" si="5"/>
        <v>0</v>
      </c>
    </row>
    <row r="153" spans="2:10" ht="12.75">
      <c r="B153" t="s">
        <v>75</v>
      </c>
      <c r="D153" t="s">
        <v>18</v>
      </c>
      <c r="E153" s="4">
        <v>73120</v>
      </c>
      <c r="F153" s="4">
        <v>73174</v>
      </c>
      <c r="G153" s="5">
        <f t="shared" si="4"/>
        <v>-54</v>
      </c>
      <c r="H153" s="4">
        <v>23994796</v>
      </c>
      <c r="I153" s="4">
        <v>23961393</v>
      </c>
      <c r="J153" s="5">
        <f t="shared" si="5"/>
        <v>33403</v>
      </c>
    </row>
    <row r="154" spans="2:10" ht="12.75">
      <c r="B154" t="s">
        <v>76</v>
      </c>
      <c r="D154" t="s">
        <v>18</v>
      </c>
      <c r="E154" s="4">
        <v>42955333</v>
      </c>
      <c r="F154" s="4">
        <v>42973779</v>
      </c>
      <c r="G154" s="5">
        <f t="shared" si="4"/>
        <v>-18446</v>
      </c>
      <c r="H154" s="4">
        <v>5831398340</v>
      </c>
      <c r="I154" s="4">
        <v>5835950481</v>
      </c>
      <c r="J154" s="5">
        <f t="shared" si="5"/>
        <v>-4552141</v>
      </c>
    </row>
    <row r="155" spans="2:10" ht="12.75">
      <c r="B155" t="s">
        <v>15</v>
      </c>
      <c r="D155" t="s">
        <v>18</v>
      </c>
      <c r="E155" s="4">
        <v>1227335</v>
      </c>
      <c r="F155" s="4">
        <v>1229566</v>
      </c>
      <c r="G155" s="5">
        <f t="shared" si="4"/>
        <v>-2231</v>
      </c>
      <c r="H155" s="4">
        <v>647010942</v>
      </c>
      <c r="I155" s="4">
        <v>647362850</v>
      </c>
      <c r="J155" s="5">
        <f t="shared" si="5"/>
        <v>-351908</v>
      </c>
    </row>
    <row r="156" spans="2:10" ht="12.75">
      <c r="B156" t="s">
        <v>77</v>
      </c>
      <c r="D156" t="s">
        <v>18</v>
      </c>
      <c r="E156" s="4">
        <v>39550</v>
      </c>
      <c r="F156" s="4">
        <v>39612</v>
      </c>
      <c r="G156" s="5">
        <f t="shared" si="4"/>
        <v>-62</v>
      </c>
      <c r="H156" s="4">
        <v>13920933</v>
      </c>
      <c r="I156" s="4">
        <v>13955471</v>
      </c>
      <c r="J156" s="5">
        <f t="shared" si="5"/>
        <v>-34538</v>
      </c>
    </row>
    <row r="157" spans="2:10" ht="12.75">
      <c r="B157" t="s">
        <v>78</v>
      </c>
      <c r="D157" t="s">
        <v>18</v>
      </c>
      <c r="E157" s="4">
        <v>0</v>
      </c>
      <c r="F157" s="4">
        <v>0</v>
      </c>
      <c r="G157" s="5">
        <f t="shared" si="4"/>
        <v>0</v>
      </c>
      <c r="H157" s="4">
        <v>67180529</v>
      </c>
      <c r="I157" s="4">
        <v>67177191</v>
      </c>
      <c r="J157" s="5">
        <f t="shared" si="5"/>
        <v>3338</v>
      </c>
    </row>
    <row r="158" spans="2:10" ht="12.75">
      <c r="B158" t="s">
        <v>79</v>
      </c>
      <c r="D158" t="s">
        <v>184</v>
      </c>
      <c r="E158" s="4">
        <v>14121</v>
      </c>
      <c r="F158" s="4">
        <v>14121</v>
      </c>
      <c r="G158" s="5">
        <f t="shared" si="4"/>
        <v>0</v>
      </c>
      <c r="H158" s="4">
        <v>1680607</v>
      </c>
      <c r="I158" s="4">
        <v>1680607</v>
      </c>
      <c r="J158" s="5">
        <f t="shared" si="5"/>
        <v>0</v>
      </c>
    </row>
    <row r="159" spans="2:10" ht="12.75">
      <c r="B159" t="s">
        <v>80</v>
      </c>
      <c r="D159" t="s">
        <v>184</v>
      </c>
      <c r="E159" s="4">
        <v>200087</v>
      </c>
      <c r="F159" s="4">
        <v>200087</v>
      </c>
      <c r="G159" s="5">
        <f t="shared" si="4"/>
        <v>0</v>
      </c>
      <c r="H159" s="4">
        <v>9585958</v>
      </c>
      <c r="I159" s="4">
        <v>9585958</v>
      </c>
      <c r="J159" s="5">
        <f t="shared" si="5"/>
        <v>0</v>
      </c>
    </row>
    <row r="160" spans="2:10" ht="12.75">
      <c r="B160" t="s">
        <v>81</v>
      </c>
      <c r="D160" t="s">
        <v>82</v>
      </c>
      <c r="E160" s="4">
        <v>1380823</v>
      </c>
      <c r="F160" s="4">
        <v>1429899</v>
      </c>
      <c r="G160" s="5">
        <f t="shared" si="4"/>
        <v>-49076</v>
      </c>
      <c r="H160" s="4">
        <v>28456423</v>
      </c>
      <c r="I160" s="4">
        <v>30082060</v>
      </c>
      <c r="J160" s="5">
        <f t="shared" si="5"/>
        <v>-1625637</v>
      </c>
    </row>
    <row r="161" spans="2:10" ht="12.75">
      <c r="B161" t="s">
        <v>83</v>
      </c>
      <c r="D161" t="s">
        <v>82</v>
      </c>
      <c r="E161" s="4">
        <v>7585257</v>
      </c>
      <c r="F161" s="4">
        <v>7907805</v>
      </c>
      <c r="G161" s="5">
        <f t="shared" si="4"/>
        <v>-322548</v>
      </c>
      <c r="H161" s="4">
        <v>136651449</v>
      </c>
      <c r="I161" s="4">
        <v>143539164</v>
      </c>
      <c r="J161" s="5">
        <f t="shared" si="5"/>
        <v>-6887715</v>
      </c>
    </row>
    <row r="162" spans="2:10" ht="12.75">
      <c r="B162" t="s">
        <v>84</v>
      </c>
      <c r="D162" t="s">
        <v>82</v>
      </c>
      <c r="E162" s="4">
        <v>3989538</v>
      </c>
      <c r="F162" s="4">
        <v>3989538</v>
      </c>
      <c r="G162" s="5">
        <f t="shared" si="4"/>
        <v>0</v>
      </c>
      <c r="H162" s="4">
        <v>54987371</v>
      </c>
      <c r="I162" s="4">
        <v>54987371</v>
      </c>
      <c r="J162" s="5">
        <f t="shared" si="5"/>
        <v>0</v>
      </c>
    </row>
    <row r="163" spans="2:10" ht="12.75">
      <c r="B163" t="s">
        <v>85</v>
      </c>
      <c r="D163" t="s">
        <v>82</v>
      </c>
      <c r="E163" s="4">
        <v>123696</v>
      </c>
      <c r="F163" s="4">
        <v>123696</v>
      </c>
      <c r="G163" s="5">
        <f t="shared" si="4"/>
        <v>0</v>
      </c>
      <c r="H163" s="4">
        <v>3031134</v>
      </c>
      <c r="I163" s="4">
        <v>3031134</v>
      </c>
      <c r="J163" s="5">
        <f t="shared" si="5"/>
        <v>0</v>
      </c>
    </row>
    <row r="164" spans="2:10" ht="12.75">
      <c r="B164" t="s">
        <v>86</v>
      </c>
      <c r="D164" t="s">
        <v>185</v>
      </c>
      <c r="E164" s="4">
        <v>1043721978</v>
      </c>
      <c r="F164" s="4">
        <v>1044937002</v>
      </c>
      <c r="G164" s="5">
        <f t="shared" si="4"/>
        <v>-1215024</v>
      </c>
      <c r="H164" s="4">
        <v>628883209</v>
      </c>
      <c r="I164" s="4">
        <v>629679624</v>
      </c>
      <c r="J164" s="5">
        <f t="shared" si="5"/>
        <v>-796415</v>
      </c>
    </row>
    <row r="165" spans="2:10" ht="12.75">
      <c r="B165" t="s">
        <v>87</v>
      </c>
      <c r="D165" t="s">
        <v>185</v>
      </c>
      <c r="E165" s="4">
        <v>148223674</v>
      </c>
      <c r="F165" s="4">
        <v>148341191</v>
      </c>
      <c r="G165" s="5">
        <f t="shared" si="4"/>
        <v>-117517</v>
      </c>
      <c r="H165" s="4">
        <v>379150157</v>
      </c>
      <c r="I165" s="4">
        <v>374793554</v>
      </c>
      <c r="J165" s="5">
        <f t="shared" si="5"/>
        <v>4356603</v>
      </c>
    </row>
    <row r="166" spans="2:10" ht="12.75">
      <c r="B166" t="s">
        <v>88</v>
      </c>
      <c r="D166" t="s">
        <v>18</v>
      </c>
      <c r="E166" s="4">
        <v>42400</v>
      </c>
      <c r="F166" s="4">
        <v>42400</v>
      </c>
      <c r="G166" s="5">
        <f t="shared" si="4"/>
        <v>0</v>
      </c>
      <c r="H166" s="4">
        <v>9931309</v>
      </c>
      <c r="I166" s="4">
        <v>9931309</v>
      </c>
      <c r="J166" s="5">
        <f t="shared" si="5"/>
        <v>0</v>
      </c>
    </row>
    <row r="167" spans="2:10" ht="12.75">
      <c r="B167" t="s">
        <v>89</v>
      </c>
      <c r="D167" t="s">
        <v>18</v>
      </c>
      <c r="E167" s="4">
        <v>0</v>
      </c>
      <c r="F167" s="4">
        <v>0</v>
      </c>
      <c r="G167" s="5">
        <f t="shared" si="4"/>
        <v>0</v>
      </c>
      <c r="H167" s="4">
        <v>130650325</v>
      </c>
      <c r="I167" s="4">
        <v>130650325</v>
      </c>
      <c r="J167" s="5">
        <f t="shared" si="5"/>
        <v>0</v>
      </c>
    </row>
    <row r="168" spans="2:10" ht="12.75">
      <c r="B168" t="s">
        <v>90</v>
      </c>
      <c r="D168" t="s">
        <v>18</v>
      </c>
      <c r="E168" s="4">
        <v>0</v>
      </c>
      <c r="F168" s="4">
        <v>0</v>
      </c>
      <c r="G168" s="5">
        <f t="shared" si="4"/>
        <v>0</v>
      </c>
      <c r="H168" s="4">
        <v>345138095</v>
      </c>
      <c r="I168" s="4">
        <v>345464214</v>
      </c>
      <c r="J168" s="5">
        <f t="shared" si="5"/>
        <v>-326119</v>
      </c>
    </row>
    <row r="169" spans="2:10" ht="12.75">
      <c r="B169" t="s">
        <v>91</v>
      </c>
      <c r="D169" t="s">
        <v>18</v>
      </c>
      <c r="E169" s="4">
        <v>958739</v>
      </c>
      <c r="F169" s="4">
        <v>958687</v>
      </c>
      <c r="G169" s="5">
        <f t="shared" si="4"/>
        <v>52</v>
      </c>
      <c r="H169" s="4">
        <v>301109201</v>
      </c>
      <c r="I169" s="4">
        <v>301105416</v>
      </c>
      <c r="J169" s="5">
        <f t="shared" si="5"/>
        <v>3785</v>
      </c>
    </row>
    <row r="170" spans="2:10" ht="12.75">
      <c r="B170" t="s">
        <v>92</v>
      </c>
      <c r="D170" t="s">
        <v>18</v>
      </c>
      <c r="E170" s="4">
        <v>3438505</v>
      </c>
      <c r="F170" s="4">
        <v>3429412</v>
      </c>
      <c r="G170" s="5">
        <f t="shared" si="4"/>
        <v>9093</v>
      </c>
      <c r="H170" s="4">
        <v>1749856262</v>
      </c>
      <c r="I170" s="4">
        <v>1745912153</v>
      </c>
      <c r="J170" s="5">
        <f t="shared" si="5"/>
        <v>3944109</v>
      </c>
    </row>
    <row r="171" spans="2:10" ht="12.75">
      <c r="B171" t="s">
        <v>93</v>
      </c>
      <c r="D171" t="s">
        <v>18</v>
      </c>
      <c r="E171" s="4">
        <v>1182919</v>
      </c>
      <c r="F171" s="4">
        <v>1184111</v>
      </c>
      <c r="G171" s="5">
        <f t="shared" si="4"/>
        <v>-1192</v>
      </c>
      <c r="H171" s="4">
        <v>572163342</v>
      </c>
      <c r="I171" s="4">
        <v>572545642</v>
      </c>
      <c r="J171" s="5">
        <f t="shared" si="5"/>
        <v>-382300</v>
      </c>
    </row>
    <row r="172" spans="2:10" ht="12.75">
      <c r="B172" t="s">
        <v>94</v>
      </c>
      <c r="D172" t="s">
        <v>18</v>
      </c>
      <c r="E172" s="4">
        <v>1140332</v>
      </c>
      <c r="F172" s="4">
        <v>1126976</v>
      </c>
      <c r="G172" s="5">
        <f t="shared" si="4"/>
        <v>13356</v>
      </c>
      <c r="H172" s="4">
        <v>442775776</v>
      </c>
      <c r="I172" s="4">
        <v>442428929</v>
      </c>
      <c r="J172" s="5">
        <f t="shared" si="5"/>
        <v>346847</v>
      </c>
    </row>
    <row r="173" spans="2:10" ht="12.75">
      <c r="B173" t="s">
        <v>95</v>
      </c>
      <c r="D173" t="s">
        <v>18</v>
      </c>
      <c r="E173" s="4">
        <v>900350</v>
      </c>
      <c r="F173" s="4">
        <v>925655</v>
      </c>
      <c r="G173" s="5">
        <f t="shared" si="4"/>
        <v>-25305</v>
      </c>
      <c r="H173" s="4">
        <v>205713992</v>
      </c>
      <c r="I173" s="4">
        <v>205860831</v>
      </c>
      <c r="J173" s="5">
        <f t="shared" si="5"/>
        <v>-146839</v>
      </c>
    </row>
    <row r="174" spans="2:10" ht="12.75">
      <c r="B174" t="s">
        <v>96</v>
      </c>
      <c r="D174" t="s">
        <v>18</v>
      </c>
      <c r="E174" s="4">
        <v>5999193</v>
      </c>
      <c r="F174" s="4">
        <v>5999327</v>
      </c>
      <c r="G174" s="5">
        <f t="shared" si="4"/>
        <v>-134</v>
      </c>
      <c r="H174" s="4">
        <v>1025995743</v>
      </c>
      <c r="I174" s="4">
        <v>1026018604</v>
      </c>
      <c r="J174" s="5">
        <f t="shared" si="5"/>
        <v>-22861</v>
      </c>
    </row>
    <row r="175" spans="2:10" ht="12.75">
      <c r="B175" t="s">
        <v>97</v>
      </c>
      <c r="D175" t="s">
        <v>18</v>
      </c>
      <c r="E175" s="4">
        <v>819193</v>
      </c>
      <c r="F175" s="4">
        <v>810818</v>
      </c>
      <c r="G175" s="5">
        <f t="shared" si="4"/>
        <v>8375</v>
      </c>
      <c r="H175" s="4">
        <v>343742565</v>
      </c>
      <c r="I175" s="4">
        <v>343752438</v>
      </c>
      <c r="J175" s="5">
        <f t="shared" si="5"/>
        <v>-9873</v>
      </c>
    </row>
    <row r="176" spans="2:10" ht="12.75">
      <c r="B176" t="s">
        <v>98</v>
      </c>
      <c r="D176" t="s">
        <v>17</v>
      </c>
      <c r="E176" s="4">
        <v>21893690</v>
      </c>
      <c r="F176" s="4">
        <v>21896346</v>
      </c>
      <c r="G176" s="5">
        <f t="shared" si="4"/>
        <v>-2656</v>
      </c>
      <c r="H176" s="4">
        <v>2317604411</v>
      </c>
      <c r="I176" s="4">
        <v>2317780230</v>
      </c>
      <c r="J176" s="5">
        <f t="shared" si="5"/>
        <v>-175819</v>
      </c>
    </row>
    <row r="177" spans="2:10" ht="12.75">
      <c r="B177" t="s">
        <v>99</v>
      </c>
      <c r="D177" t="s">
        <v>18</v>
      </c>
      <c r="E177" s="4">
        <v>93854</v>
      </c>
      <c r="F177" s="4">
        <v>93741</v>
      </c>
      <c r="G177" s="5">
        <f t="shared" si="4"/>
        <v>113</v>
      </c>
      <c r="H177" s="4">
        <v>8949409</v>
      </c>
      <c r="I177" s="4">
        <v>8949688</v>
      </c>
      <c r="J177" s="5">
        <f t="shared" si="5"/>
        <v>-279</v>
      </c>
    </row>
    <row r="178" spans="2:10" ht="12.75">
      <c r="B178" t="s">
        <v>100</v>
      </c>
      <c r="D178" t="s">
        <v>17</v>
      </c>
      <c r="E178" s="4">
        <v>19457511</v>
      </c>
      <c r="F178" s="4">
        <v>19457511</v>
      </c>
      <c r="G178" s="5">
        <f t="shared" si="4"/>
        <v>0</v>
      </c>
      <c r="H178" s="4">
        <v>215599449</v>
      </c>
      <c r="I178" s="4">
        <v>215632249</v>
      </c>
      <c r="J178" s="5">
        <f t="shared" si="5"/>
        <v>-32800</v>
      </c>
    </row>
    <row r="179" spans="2:10" ht="12.75">
      <c r="B179" t="s">
        <v>101</v>
      </c>
      <c r="D179" t="s">
        <v>17</v>
      </c>
      <c r="E179" s="4">
        <v>41946146</v>
      </c>
      <c r="F179" s="4">
        <v>41994032</v>
      </c>
      <c r="G179" s="5">
        <f t="shared" si="4"/>
        <v>-47886</v>
      </c>
      <c r="H179" s="4">
        <v>154788830</v>
      </c>
      <c r="I179" s="4">
        <v>154690061</v>
      </c>
      <c r="J179" s="5">
        <f t="shared" si="5"/>
        <v>98769</v>
      </c>
    </row>
    <row r="180" spans="2:10" ht="12.75">
      <c r="B180" t="s">
        <v>102</v>
      </c>
      <c r="D180" t="s">
        <v>103</v>
      </c>
      <c r="E180" s="4">
        <v>4434239</v>
      </c>
      <c r="F180" s="4">
        <v>4434239</v>
      </c>
      <c r="G180" s="5">
        <f t="shared" si="4"/>
        <v>0</v>
      </c>
      <c r="H180" s="4">
        <v>10000687</v>
      </c>
      <c r="I180" s="4">
        <v>10000687</v>
      </c>
      <c r="J180" s="5">
        <f t="shared" si="5"/>
        <v>0</v>
      </c>
    </row>
    <row r="181" spans="2:10" ht="12.75">
      <c r="B181" t="s">
        <v>104</v>
      </c>
      <c r="D181" t="s">
        <v>17</v>
      </c>
      <c r="E181" s="4">
        <v>119536</v>
      </c>
      <c r="F181" s="4">
        <v>117376</v>
      </c>
      <c r="G181" s="5">
        <f t="shared" si="4"/>
        <v>2160</v>
      </c>
      <c r="H181" s="4">
        <v>98649547</v>
      </c>
      <c r="I181" s="4">
        <v>98630771</v>
      </c>
      <c r="J181" s="5">
        <f t="shared" si="5"/>
        <v>18776</v>
      </c>
    </row>
    <row r="182" spans="2:10" ht="12.75">
      <c r="B182" t="s">
        <v>201</v>
      </c>
      <c r="D182" t="s">
        <v>82</v>
      </c>
      <c r="E182" s="4">
        <v>2604606</v>
      </c>
      <c r="F182" s="4">
        <v>2589812</v>
      </c>
      <c r="G182" s="5">
        <f t="shared" si="4"/>
        <v>14794</v>
      </c>
      <c r="H182" s="4">
        <v>65247363</v>
      </c>
      <c r="I182" s="4">
        <v>65052189</v>
      </c>
      <c r="J182" s="5">
        <f t="shared" si="5"/>
        <v>195174</v>
      </c>
    </row>
    <row r="183" spans="2:10" ht="12.75">
      <c r="B183" t="s">
        <v>14</v>
      </c>
      <c r="D183" t="s">
        <v>186</v>
      </c>
      <c r="E183" s="4">
        <v>0</v>
      </c>
      <c r="F183" s="4">
        <v>0</v>
      </c>
      <c r="G183" s="5">
        <f t="shared" si="4"/>
        <v>0</v>
      </c>
      <c r="H183" s="4">
        <v>2703573379</v>
      </c>
      <c r="I183" s="4">
        <v>2704997263</v>
      </c>
      <c r="J183" s="5">
        <f t="shared" si="5"/>
        <v>-1423884</v>
      </c>
    </row>
    <row r="184" spans="2:10" ht="12.75">
      <c r="B184" t="s">
        <v>198</v>
      </c>
      <c r="D184" t="s">
        <v>16</v>
      </c>
      <c r="E184" s="4">
        <v>2369536.1</v>
      </c>
      <c r="F184" s="4">
        <v>2371493.8</v>
      </c>
      <c r="G184" s="5">
        <f t="shared" si="4"/>
        <v>-1957.6999999997206</v>
      </c>
      <c r="H184" s="4">
        <v>13617206438</v>
      </c>
      <c r="I184" s="4">
        <v>13629830580</v>
      </c>
      <c r="J184" s="5">
        <f t="shared" si="5"/>
        <v>-12624142</v>
      </c>
    </row>
    <row r="185" spans="2:10" ht="12.75">
      <c r="B185" t="s">
        <v>168</v>
      </c>
      <c r="D185" t="s">
        <v>16</v>
      </c>
      <c r="E185" s="4">
        <v>7920.2</v>
      </c>
      <c r="F185" s="4">
        <v>7920.2</v>
      </c>
      <c r="G185" s="5">
        <f t="shared" si="4"/>
        <v>0</v>
      </c>
      <c r="H185" s="4">
        <v>29898698</v>
      </c>
      <c r="I185" s="4">
        <v>29898698</v>
      </c>
      <c r="J185" s="5">
        <f t="shared" si="5"/>
        <v>0</v>
      </c>
    </row>
    <row r="186" spans="2:10" ht="12.75">
      <c r="B186" t="s">
        <v>169</v>
      </c>
      <c r="D186" t="s">
        <v>16</v>
      </c>
      <c r="E186" s="4">
        <v>250003.8</v>
      </c>
      <c r="F186" s="4">
        <v>250243.6</v>
      </c>
      <c r="G186" s="5">
        <f t="shared" si="4"/>
        <v>-239.80000000001746</v>
      </c>
      <c r="H186" s="4">
        <v>1671634856</v>
      </c>
      <c r="I186" s="4">
        <v>1673314469</v>
      </c>
      <c r="J186" s="5">
        <f t="shared" si="5"/>
        <v>-1679613</v>
      </c>
    </row>
    <row r="187" spans="2:10" ht="12.75">
      <c r="B187" t="s">
        <v>170</v>
      </c>
      <c r="D187" t="s">
        <v>16</v>
      </c>
      <c r="E187" s="4">
        <v>5314.7</v>
      </c>
      <c r="F187" s="4">
        <v>5297.4</v>
      </c>
      <c r="G187" s="5">
        <f t="shared" si="4"/>
        <v>17.300000000000182</v>
      </c>
      <c r="H187" s="4">
        <v>27920228</v>
      </c>
      <c r="I187" s="4">
        <v>27805456</v>
      </c>
      <c r="J187" s="5">
        <f t="shared" si="5"/>
        <v>114772</v>
      </c>
    </row>
    <row r="188" spans="2:10" ht="12.75">
      <c r="B188" t="s">
        <v>171</v>
      </c>
      <c r="D188" t="s">
        <v>16</v>
      </c>
      <c r="E188" s="4">
        <v>267573.3</v>
      </c>
      <c r="F188" s="4">
        <v>268368.1</v>
      </c>
      <c r="G188" s="5">
        <f t="shared" si="4"/>
        <v>-794.7999999999884</v>
      </c>
      <c r="H188" s="4">
        <v>1047947657</v>
      </c>
      <c r="I188" s="4">
        <v>1050597654</v>
      </c>
      <c r="J188" s="5">
        <f t="shared" si="5"/>
        <v>-2649997</v>
      </c>
    </row>
    <row r="189" spans="2:10" ht="12.75">
      <c r="B189" t="s">
        <v>172</v>
      </c>
      <c r="D189" t="s">
        <v>16</v>
      </c>
      <c r="E189" s="4">
        <v>558231</v>
      </c>
      <c r="F189" s="4">
        <v>558729.7</v>
      </c>
      <c r="G189" s="5">
        <f t="shared" si="4"/>
        <v>-498.69999999995343</v>
      </c>
      <c r="H189" s="4">
        <v>3910989802</v>
      </c>
      <c r="I189" s="4">
        <v>3914720791</v>
      </c>
      <c r="J189" s="5">
        <f t="shared" si="5"/>
        <v>-3730989</v>
      </c>
    </row>
    <row r="190" spans="2:10" ht="12.75">
      <c r="B190" t="s">
        <v>173</v>
      </c>
      <c r="D190" t="s">
        <v>16</v>
      </c>
      <c r="E190" s="4">
        <v>191944.9</v>
      </c>
      <c r="F190" s="4">
        <v>192054.4</v>
      </c>
      <c r="G190" s="5">
        <f t="shared" si="4"/>
        <v>-109.5</v>
      </c>
      <c r="H190" s="4">
        <v>2565572496</v>
      </c>
      <c r="I190" s="4">
        <v>2567674747</v>
      </c>
      <c r="J190" s="5">
        <f t="shared" si="5"/>
        <v>-2102251</v>
      </c>
    </row>
    <row r="191" spans="2:10" ht="12.75">
      <c r="B191" t="s">
        <v>174</v>
      </c>
      <c r="D191" t="s">
        <v>16</v>
      </c>
      <c r="E191" s="4">
        <v>178382</v>
      </c>
      <c r="F191" s="4">
        <v>178473.6</v>
      </c>
      <c r="G191" s="5">
        <f t="shared" si="4"/>
        <v>-91.60000000000582</v>
      </c>
      <c r="H191" s="4">
        <v>763265608</v>
      </c>
      <c r="I191" s="4">
        <v>763765781</v>
      </c>
      <c r="J191" s="5">
        <f t="shared" si="5"/>
        <v>-500173</v>
      </c>
    </row>
    <row r="192" spans="2:10" ht="12.75">
      <c r="B192" t="s">
        <v>175</v>
      </c>
      <c r="D192" t="s">
        <v>16</v>
      </c>
      <c r="E192" s="4">
        <v>910166.1</v>
      </c>
      <c r="F192" s="4">
        <v>910406.8</v>
      </c>
      <c r="G192" s="5">
        <f t="shared" si="4"/>
        <v>-240.70000000006985</v>
      </c>
      <c r="H192" s="4">
        <v>3599977093</v>
      </c>
      <c r="I192" s="4">
        <v>3602052984</v>
      </c>
      <c r="J192" s="5">
        <f t="shared" si="5"/>
        <v>-2075891</v>
      </c>
    </row>
    <row r="193" spans="2:10" ht="12.75">
      <c r="B193" t="s">
        <v>202</v>
      </c>
      <c r="D193" t="s">
        <v>16</v>
      </c>
      <c r="E193" s="4">
        <v>50018313</v>
      </c>
      <c r="F193" s="4">
        <v>50033704.9</v>
      </c>
      <c r="G193" s="5">
        <f t="shared" si="4"/>
        <v>-15391.89999999851</v>
      </c>
      <c r="H193" s="4">
        <v>107238136057</v>
      </c>
      <c r="I193" s="4">
        <v>107282315310</v>
      </c>
      <c r="J193" s="5">
        <f t="shared" si="5"/>
        <v>-44179253</v>
      </c>
    </row>
    <row r="194" spans="5:10" ht="12.75">
      <c r="E194" s="6"/>
      <c r="F194" s="6"/>
      <c r="G194" s="8"/>
      <c r="H194" s="7"/>
      <c r="I194" s="7"/>
      <c r="J194" s="7"/>
    </row>
    <row r="195" spans="5:10" ht="12.75">
      <c r="E195" s="6"/>
      <c r="F195" s="6"/>
      <c r="G195" s="8"/>
      <c r="H195" s="7"/>
      <c r="I195" s="7"/>
      <c r="J195" s="7"/>
    </row>
    <row r="196" spans="5:10" ht="12.75">
      <c r="E196" s="6"/>
      <c r="F196" s="6"/>
      <c r="G196" s="8"/>
      <c r="H196" s="7"/>
      <c r="I196" s="7"/>
      <c r="J196" s="7"/>
    </row>
    <row r="197" spans="5:10" ht="12.75">
      <c r="E197" s="6"/>
      <c r="F197" s="6"/>
      <c r="G197" s="8"/>
      <c r="H197" s="7"/>
      <c r="I197" s="7"/>
      <c r="J197" s="7"/>
    </row>
    <row r="198" spans="5:10" ht="12.75">
      <c r="E198" s="6"/>
      <c r="F198" s="6"/>
      <c r="G198" s="8"/>
      <c r="H198" s="7"/>
      <c r="I198" s="7"/>
      <c r="J198" s="7"/>
    </row>
    <row r="199" spans="5:10" ht="12.75">
      <c r="E199" s="6"/>
      <c r="F199" s="6"/>
      <c r="G199" s="8"/>
      <c r="H199" s="4"/>
      <c r="I199" s="4"/>
      <c r="J199" s="7"/>
    </row>
    <row r="200" spans="5:10" ht="12.75">
      <c r="E200" s="4"/>
      <c r="F200" s="4"/>
      <c r="G200" s="4"/>
      <c r="H200" s="4"/>
      <c r="I200" s="4"/>
      <c r="J200" s="4"/>
    </row>
    <row r="201" spans="5:10" ht="12.75">
      <c r="E201" s="4"/>
      <c r="F201" s="4"/>
      <c r="G201" s="4"/>
      <c r="H201" s="4"/>
      <c r="I201" s="4"/>
      <c r="J201" s="4"/>
    </row>
    <row r="202" spans="5:10" ht="12.75">
      <c r="E202" s="4"/>
      <c r="F202" s="4"/>
      <c r="G202" s="4"/>
      <c r="H202" s="4"/>
      <c r="I202" s="4"/>
      <c r="J202" s="4"/>
    </row>
    <row r="203" spans="5:10" ht="12.75">
      <c r="E203" s="4"/>
      <c r="F203" s="4"/>
      <c r="G203" s="4"/>
      <c r="H203" s="4"/>
      <c r="I203" s="4"/>
      <c r="J203" s="4"/>
    </row>
    <row r="204" spans="5:10" ht="12.75">
      <c r="E204" s="4"/>
      <c r="F204" s="4"/>
      <c r="G204" s="4"/>
      <c r="H204" s="4"/>
      <c r="I204" s="4"/>
      <c r="J204" s="4"/>
    </row>
    <row r="205" spans="5:10" ht="12.75">
      <c r="E205" s="4"/>
      <c r="F205" s="4"/>
      <c r="G205" s="4"/>
      <c r="H205" s="4"/>
      <c r="I205" s="4"/>
      <c r="J205" s="4"/>
    </row>
    <row r="206" spans="5:10" ht="12.75">
      <c r="E206" s="4"/>
      <c r="F206" s="4"/>
      <c r="G206" s="4"/>
      <c r="H206" s="4"/>
      <c r="I206" s="4"/>
      <c r="J206" s="4"/>
    </row>
    <row r="207" spans="5:10" ht="12.75">
      <c r="E207" s="4"/>
      <c r="F207" s="4"/>
      <c r="G207" s="4"/>
      <c r="H207" s="4"/>
      <c r="I207" s="4"/>
      <c r="J207" s="4"/>
    </row>
    <row r="208" spans="5:10" ht="12.75">
      <c r="E208" s="4"/>
      <c r="F208" s="4"/>
      <c r="G208" s="4"/>
      <c r="H208" s="4"/>
      <c r="I208" s="4"/>
      <c r="J208" s="4"/>
    </row>
    <row r="209" spans="5:10" ht="12.75">
      <c r="E209" s="4"/>
      <c r="F209" s="4"/>
      <c r="G209" s="4"/>
      <c r="H209" s="4"/>
      <c r="I209" s="4"/>
      <c r="J209" s="4"/>
    </row>
    <row r="210" spans="5:10" ht="12.75">
      <c r="E210" s="4"/>
      <c r="F210" s="4"/>
      <c r="G210" s="4"/>
      <c r="H210" s="4"/>
      <c r="I210" s="4"/>
      <c r="J210" s="4"/>
    </row>
    <row r="211" spans="5:10" ht="12.75">
      <c r="E211" s="4"/>
      <c r="F211" s="4"/>
      <c r="G211" s="4"/>
      <c r="H211" s="4"/>
      <c r="I211" s="4"/>
      <c r="J211" s="4"/>
    </row>
    <row r="212" spans="5:10" ht="12.75">
      <c r="E212" s="4"/>
      <c r="F212" s="4"/>
      <c r="G212" s="4"/>
      <c r="H212" s="4"/>
      <c r="I212" s="4"/>
      <c r="J212" s="4"/>
    </row>
    <row r="213" spans="5:10" ht="12.75">
      <c r="E213" s="4"/>
      <c r="F213" s="4"/>
      <c r="G213" s="4"/>
      <c r="H213" s="4"/>
      <c r="I213" s="4"/>
      <c r="J213" s="4"/>
    </row>
    <row r="214" spans="5:10" ht="12.75">
      <c r="E214" s="4"/>
      <c r="F214" s="4"/>
      <c r="G214" s="4"/>
      <c r="H214" s="4"/>
      <c r="I214" s="4"/>
      <c r="J214" s="4"/>
    </row>
    <row r="215" spans="5:10" ht="12.75">
      <c r="E215" s="4"/>
      <c r="F215" s="4"/>
      <c r="G215" s="4"/>
      <c r="H215" s="4"/>
      <c r="I215" s="4"/>
      <c r="J215" s="4"/>
    </row>
    <row r="216" spans="5:10" ht="12.75">
      <c r="E216" s="4"/>
      <c r="F216" s="4"/>
      <c r="G216" s="4"/>
      <c r="H216" s="4"/>
      <c r="I216" s="4"/>
      <c r="J216" s="4"/>
    </row>
    <row r="217" spans="5:10" ht="12.75">
      <c r="E217" s="4"/>
      <c r="F217" s="4"/>
      <c r="G217" s="4"/>
      <c r="H217" s="4"/>
      <c r="I217" s="4"/>
      <c r="J217" s="4"/>
    </row>
    <row r="218" spans="5:10" ht="12.75">
      <c r="E218" s="4"/>
      <c r="F218" s="4"/>
      <c r="G218" s="4"/>
      <c r="H218" s="4"/>
      <c r="I218" s="4"/>
      <c r="J218" s="4"/>
    </row>
    <row r="219" spans="5:10" ht="12.75">
      <c r="E219" s="4"/>
      <c r="F219" s="4"/>
      <c r="G219" s="4"/>
      <c r="H219" s="4"/>
      <c r="I219" s="4"/>
      <c r="J219" s="4"/>
    </row>
    <row r="220" spans="5:10" ht="12.75">
      <c r="E220" s="4"/>
      <c r="F220" s="4"/>
      <c r="G220" s="4"/>
      <c r="H220" s="4"/>
      <c r="I220" s="4"/>
      <c r="J220" s="4"/>
    </row>
    <row r="221" spans="5:10" ht="12.75">
      <c r="E221" s="4"/>
      <c r="F221" s="4"/>
      <c r="G221" s="4"/>
      <c r="H221" s="4"/>
      <c r="I221" s="4"/>
      <c r="J221" s="4"/>
    </row>
    <row r="222" spans="5:10" ht="12.75">
      <c r="E222" s="4"/>
      <c r="F222" s="4"/>
      <c r="G222" s="4"/>
      <c r="H222" s="4"/>
      <c r="I222" s="4"/>
      <c r="J222" s="4"/>
    </row>
    <row r="223" spans="5:10" ht="12.75">
      <c r="E223" s="4"/>
      <c r="F223" s="4"/>
      <c r="G223" s="4"/>
      <c r="H223" s="4"/>
      <c r="I223" s="4"/>
      <c r="J223" s="4"/>
    </row>
    <row r="224" spans="5:10" ht="12.75">
      <c r="E224" s="4"/>
      <c r="F224" s="4"/>
      <c r="G224" s="4"/>
      <c r="H224" s="4"/>
      <c r="I224" s="4"/>
      <c r="J224" s="4"/>
    </row>
    <row r="225" spans="5:10" ht="12.75">
      <c r="E225" s="4"/>
      <c r="F225" s="4"/>
      <c r="G225" s="4"/>
      <c r="H225" s="4"/>
      <c r="I225" s="4"/>
      <c r="J225" s="4"/>
    </row>
    <row r="226" spans="5:10" ht="12.75">
      <c r="E226" s="4"/>
      <c r="F226" s="4"/>
      <c r="G226" s="4"/>
      <c r="H226" s="4"/>
      <c r="I226" s="4"/>
      <c r="J226" s="4"/>
    </row>
    <row r="227" spans="5:10" ht="12.75">
      <c r="E227" s="4"/>
      <c r="F227" s="4"/>
      <c r="G227" s="4"/>
      <c r="H227" s="4"/>
      <c r="I227" s="4"/>
      <c r="J227" s="4"/>
    </row>
    <row r="228" spans="5:10" ht="12.75">
      <c r="E228" s="4"/>
      <c r="F228" s="4"/>
      <c r="G228" s="4"/>
      <c r="H228" s="4"/>
      <c r="I228" s="4"/>
      <c r="J228" s="4"/>
    </row>
    <row r="229" spans="5:10" ht="12.75">
      <c r="E229" s="4"/>
      <c r="F229" s="4"/>
      <c r="G229" s="4"/>
      <c r="H229" s="4"/>
      <c r="I229" s="4"/>
      <c r="J229" s="4"/>
    </row>
    <row r="230" spans="5:10" ht="12.75">
      <c r="E230" s="4"/>
      <c r="F230" s="4"/>
      <c r="G230" s="4"/>
      <c r="H230" s="4"/>
      <c r="I230" s="4"/>
      <c r="J230" s="4"/>
    </row>
    <row r="231" spans="5:10" ht="12.75">
      <c r="E231" s="4"/>
      <c r="F231" s="4"/>
      <c r="G231" s="4"/>
      <c r="H231" s="4"/>
      <c r="I231" s="4"/>
      <c r="J231" s="4"/>
    </row>
    <row r="232" spans="5:10" ht="12.75">
      <c r="E232" s="4"/>
      <c r="F232" s="4"/>
      <c r="G232" s="4"/>
      <c r="H232" s="4"/>
      <c r="I232" s="4"/>
      <c r="J232" s="4"/>
    </row>
    <row r="233" spans="5:10" ht="12.75">
      <c r="E233" s="4"/>
      <c r="F233" s="4"/>
      <c r="G233" s="4"/>
      <c r="H233" s="4"/>
      <c r="I233" s="4"/>
      <c r="J233" s="4"/>
    </row>
    <row r="234" spans="5:10" ht="12.75">
      <c r="E234" s="4"/>
      <c r="F234" s="4"/>
      <c r="G234" s="4"/>
      <c r="H234" s="4"/>
      <c r="I234" s="4"/>
      <c r="J234" s="4"/>
    </row>
    <row r="235" spans="5:10" ht="12.75">
      <c r="E235" s="4"/>
      <c r="F235" s="4"/>
      <c r="G235" s="4"/>
      <c r="H235" s="4"/>
      <c r="I235" s="4"/>
      <c r="J235" s="4"/>
    </row>
    <row r="236" spans="5:10" ht="12.75">
      <c r="E236" s="4"/>
      <c r="F236" s="4"/>
      <c r="G236" s="4"/>
      <c r="H236" s="4"/>
      <c r="I236" s="4"/>
      <c r="J236" s="4"/>
    </row>
    <row r="237" spans="5:10" ht="12.75">
      <c r="E237" s="4"/>
      <c r="F237" s="4"/>
      <c r="G237" s="4"/>
      <c r="H237" s="4"/>
      <c r="I237" s="4"/>
      <c r="J237" s="4"/>
    </row>
    <row r="238" spans="5:10" ht="12.75">
      <c r="E238" s="4"/>
      <c r="F238" s="4"/>
      <c r="G238" s="4"/>
      <c r="H238" s="4"/>
      <c r="I238" s="4"/>
      <c r="J238" s="4"/>
    </row>
    <row r="239" spans="5:10" ht="12.75">
      <c r="E239" s="4"/>
      <c r="F239" s="4"/>
      <c r="G239" s="4"/>
      <c r="H239" s="4"/>
      <c r="I239" s="4"/>
      <c r="J239" s="4"/>
    </row>
    <row r="240" spans="5:10" ht="12.75">
      <c r="E240" s="4"/>
      <c r="F240" s="4"/>
      <c r="G240" s="4"/>
      <c r="H240" s="4"/>
      <c r="I240" s="4"/>
      <c r="J240" s="4"/>
    </row>
    <row r="241" spans="5:10" ht="12.75">
      <c r="E241" s="4"/>
      <c r="F241" s="4"/>
      <c r="G241" s="4"/>
      <c r="H241" s="4"/>
      <c r="I241" s="4"/>
      <c r="J241" s="4"/>
    </row>
    <row r="242" spans="5:10" ht="12.75">
      <c r="E242" s="4"/>
      <c r="F242" s="4"/>
      <c r="G242" s="4"/>
      <c r="H242" s="4"/>
      <c r="I242" s="4"/>
      <c r="J242" s="4"/>
    </row>
    <row r="243" spans="5:10" ht="12.75">
      <c r="E243" s="4"/>
      <c r="F243" s="4"/>
      <c r="G243" s="4"/>
      <c r="H243" s="4"/>
      <c r="I243" s="4"/>
      <c r="J243" s="4"/>
    </row>
    <row r="244" spans="5:10" ht="12.75">
      <c r="E244" s="4"/>
      <c r="F244" s="4"/>
      <c r="G244" s="4"/>
      <c r="H244" s="4"/>
      <c r="I244" s="4"/>
      <c r="J244" s="4"/>
    </row>
    <row r="245" spans="5:10" ht="12.75">
      <c r="E245" s="4"/>
      <c r="F245" s="4"/>
      <c r="G245" s="4"/>
      <c r="H245" s="4"/>
      <c r="I245" s="4"/>
      <c r="J245" s="4"/>
    </row>
    <row r="246" spans="5:10" ht="12.75">
      <c r="E246" s="4"/>
      <c r="F246" s="4"/>
      <c r="G246" s="4"/>
      <c r="H246" s="4"/>
      <c r="I246" s="4"/>
      <c r="J246" s="4"/>
    </row>
    <row r="247" spans="5:10" ht="12.75">
      <c r="E247" s="4"/>
      <c r="F247" s="4"/>
      <c r="G247" s="4"/>
      <c r="H247" s="4"/>
      <c r="I247" s="4"/>
      <c r="J247" s="4"/>
    </row>
    <row r="248" spans="5:10" ht="12.75">
      <c r="E248" s="4"/>
      <c r="F248" s="4"/>
      <c r="G248" s="4"/>
      <c r="H248" s="4"/>
      <c r="I248" s="4"/>
      <c r="J248" s="4"/>
    </row>
    <row r="249" spans="5:10" ht="12.75">
      <c r="E249" s="4"/>
      <c r="F249" s="4"/>
      <c r="G249" s="4"/>
      <c r="H249" s="4"/>
      <c r="I249" s="4"/>
      <c r="J249" s="4"/>
    </row>
    <row r="250" spans="5:10" ht="12.75">
      <c r="E250" s="4"/>
      <c r="F250" s="4"/>
      <c r="G250" s="4"/>
      <c r="H250" s="4"/>
      <c r="I250" s="4"/>
      <c r="J250" s="4"/>
    </row>
    <row r="251" spans="5:10" ht="12.75">
      <c r="E251" s="4"/>
      <c r="F251" s="4"/>
      <c r="G251" s="4"/>
      <c r="H251" s="4"/>
      <c r="I251" s="4"/>
      <c r="J251" s="4"/>
    </row>
    <row r="252" spans="5:10" ht="12.75">
      <c r="E252" s="4"/>
      <c r="F252" s="4"/>
      <c r="G252" s="4"/>
      <c r="H252" s="4"/>
      <c r="I252" s="4"/>
      <c r="J252" s="4"/>
    </row>
    <row r="253" spans="5:10" ht="12.75">
      <c r="E253" s="4"/>
      <c r="F253" s="4"/>
      <c r="G253" s="4"/>
      <c r="H253" s="4"/>
      <c r="I253" s="4"/>
      <c r="J253" s="4"/>
    </row>
    <row r="254" spans="5:10" ht="12.75">
      <c r="E254" s="4"/>
      <c r="F254" s="4"/>
      <c r="G254" s="4"/>
      <c r="H254" s="4"/>
      <c r="I254" s="4"/>
      <c r="J254" s="4"/>
    </row>
    <row r="255" spans="5:10" ht="12.75">
      <c r="E255" s="4"/>
      <c r="F255" s="4"/>
      <c r="G255" s="4"/>
      <c r="H255" s="4"/>
      <c r="I255" s="4"/>
      <c r="J255" s="4"/>
    </row>
    <row r="256" spans="5:10" ht="12.75">
      <c r="E256" s="4"/>
      <c r="F256" s="4"/>
      <c r="G256" s="4"/>
      <c r="H256" s="4"/>
      <c r="I256" s="4"/>
      <c r="J256" s="4"/>
    </row>
    <row r="257" spans="5:10" ht="12.75">
      <c r="E257" s="4"/>
      <c r="F257" s="4"/>
      <c r="G257" s="4"/>
      <c r="H257" s="4"/>
      <c r="I257" s="4"/>
      <c r="J257" s="4"/>
    </row>
    <row r="258" spans="5:10" ht="12.75">
      <c r="E258" s="4"/>
      <c r="F258" s="4"/>
      <c r="G258" s="4"/>
      <c r="H258" s="4"/>
      <c r="I258" s="4"/>
      <c r="J258" s="4"/>
    </row>
    <row r="259" spans="5:10" ht="12.75">
      <c r="E259" s="4"/>
      <c r="F259" s="4"/>
      <c r="G259" s="4"/>
      <c r="H259" s="4"/>
      <c r="I259" s="4"/>
      <c r="J259" s="4"/>
    </row>
    <row r="260" spans="5:10" ht="12.75">
      <c r="E260" s="4"/>
      <c r="F260" s="4"/>
      <c r="G260" s="4"/>
      <c r="H260" s="4"/>
      <c r="I260" s="4"/>
      <c r="J260" s="4"/>
    </row>
    <row r="261" spans="5:10" ht="12.75">
      <c r="E261" s="4"/>
      <c r="F261" s="4"/>
      <c r="G261" s="4"/>
      <c r="H261" s="4"/>
      <c r="I261" s="4"/>
      <c r="J261" s="4"/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2008-08-04T13:27:59Z</dcterms:modified>
  <cp:category/>
  <cp:version/>
  <cp:contentType/>
  <cp:contentStatus/>
</cp:coreProperties>
</file>