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670" tabRatio="150" activeTab="0"/>
  </bookViews>
  <sheets>
    <sheet name="AT-A-GLANCE" sheetId="1" r:id="rId1"/>
  </sheets>
  <definedNames>
    <definedName name="_xlnm._FilterDatabase" localSheetId="0" hidden="1">'AT-A-GLANCE'!$A$10:$F$82</definedName>
  </definedNames>
  <calcPr fullCalcOnLoad="1"/>
</workbook>
</file>

<file path=xl/sharedStrings.xml><?xml version="1.0" encoding="utf-8"?>
<sst xmlns="http://schemas.openxmlformats.org/spreadsheetml/2006/main" count="451" uniqueCount="193">
  <si>
    <t>Investment Structure</t>
  </si>
  <si>
    <t>The First National Bank of Olathe</t>
  </si>
  <si>
    <t>Kansas Equity Fund V LP</t>
  </si>
  <si>
    <t xml:space="preserve"> Linden 143 LLC</t>
  </si>
  <si>
    <t>Bella Vista Townhomes LP</t>
  </si>
  <si>
    <t>National City Bank</t>
  </si>
  <si>
    <t>Red Capital Tax Credit Fund IX LLC</t>
  </si>
  <si>
    <t>WHP-IIB, LLC</t>
  </si>
  <si>
    <t>Alliant Tax Credit Fund 45 Ltd.</t>
  </si>
  <si>
    <t>Alliant Tax Credit Fund 45-A Ltd</t>
  </si>
  <si>
    <t>Apollo Tax Credit Fund - X2 LP</t>
  </si>
  <si>
    <t>Hudson Housing Tax Credit Fund XXXIII</t>
  </si>
  <si>
    <t>Community Capital 2007  LP</t>
  </si>
  <si>
    <t>Massachusetts Housing Equity Fund XIII LLC</t>
  </si>
  <si>
    <t>Villages Urban Investments LLC</t>
  </si>
  <si>
    <t>Southwinds Apartments</t>
  </si>
  <si>
    <t>Multi-state</t>
  </si>
  <si>
    <t>CCG Sub-CDE 3, LLC</t>
  </si>
  <si>
    <t>McGregor Properties LLC</t>
  </si>
  <si>
    <t>Boston Capital America Tax Credit Fund II  LP</t>
  </si>
  <si>
    <t>Brookstone Place II Limited Dividend Housing Association, LP</t>
  </si>
  <si>
    <t>MDA Master Tenant LLC</t>
  </si>
  <si>
    <t>Citibank NMTC Corporation</t>
  </si>
  <si>
    <t>Oswego Hamilton Homes Phase I, LLC</t>
  </si>
  <si>
    <t>First National Bank of St. Louis</t>
  </si>
  <si>
    <t>St. Louis Equity Fund</t>
  </si>
  <si>
    <t>Solomon Hess SBA Loan Fund</t>
  </si>
  <si>
    <t>Citi Boricua Leverage Fund, LLC</t>
  </si>
  <si>
    <t>Alliant Tax Credit Fund 44 Ltd.</t>
  </si>
  <si>
    <t>Two Worlds Preservation LP</t>
  </si>
  <si>
    <t>Enterprise Neighborhood Partners Fund  I Series II</t>
  </si>
  <si>
    <t>Park National Bank</t>
  </si>
  <si>
    <t>CDC subsidiary</t>
  </si>
  <si>
    <t>Park Bank Inititatives</t>
  </si>
  <si>
    <t>MHIC New Markets Fund III LLC</t>
  </si>
  <si>
    <t>PNC Multifamily Capital Institutional Fund XXXIX LP</t>
  </si>
  <si>
    <t>PNC Multifamily Capital Institutional Fund XL  LP</t>
  </si>
  <si>
    <t>Provident Tax Credit Fund IX  LLC</t>
  </si>
  <si>
    <t>Hickory Hillow II LP</t>
  </si>
  <si>
    <t>Citi WCPA Investment Fund LLC</t>
  </si>
  <si>
    <t>Provident Tax Credit Fund IX LLC</t>
  </si>
  <si>
    <t>Ohio Equity Fund for Housing LP XVII</t>
  </si>
  <si>
    <t>FHF Equity Fund LLC</t>
  </si>
  <si>
    <t>Nonprofits Assistance Fund</t>
  </si>
  <si>
    <t>USB NMTC Fund 2007 LLC</t>
  </si>
  <si>
    <t>Texas Capital CDC</t>
  </si>
  <si>
    <t>The Allerton Apartments LP</t>
  </si>
  <si>
    <t>Masonic Lofts LLC</t>
  </si>
  <si>
    <t>Belle Hall Apartments LP</t>
  </si>
  <si>
    <t>West River Valley Housing LP</t>
  </si>
  <si>
    <t>109 State Street LLC</t>
  </si>
  <si>
    <t>EBDI II UT Fund LLC</t>
  </si>
  <si>
    <t>FPOC LLC</t>
  </si>
  <si>
    <t>Greenwood Apartments LLC</t>
  </si>
  <si>
    <t>Shaver Green LP</t>
  </si>
  <si>
    <t>Forest View at Fayette LLC</t>
  </si>
  <si>
    <t>Chugach Colony Estates LP</t>
  </si>
  <si>
    <t>Green Mountain Housing Equity Fund III LP</t>
  </si>
  <si>
    <t>National Equity Fund 2007 II LP</t>
  </si>
  <si>
    <t>Omni Community Development Corporation (OCDC)</t>
  </si>
  <si>
    <t>PNC New Markets Investment Partners LLC</t>
  </si>
  <si>
    <t>Centerline Corporate Partners XXXVII LP</t>
  </si>
  <si>
    <t>Red Capital Low Income Housing Equity Investments</t>
  </si>
  <si>
    <t>Forest Glen Main Master Tenant LLC</t>
  </si>
  <si>
    <t>TCF National Bank</t>
  </si>
  <si>
    <t>Family Housing Fund</t>
  </si>
  <si>
    <t>Four Eighty One Corp</t>
  </si>
  <si>
    <t>Community Capital 2007 LP</t>
  </si>
  <si>
    <t>MMA Financial Housing Investments XI LP</t>
  </si>
  <si>
    <t>City First Capital Investor XII LLC</t>
  </si>
  <si>
    <t>Hunting Fox TCI III, LP</t>
  </si>
  <si>
    <t>Parkside Senior Housing LLC</t>
  </si>
  <si>
    <t>Seville Urban Investments LLC</t>
  </si>
  <si>
    <t>Riverfalls Urban Investments LLC</t>
  </si>
  <si>
    <t>Northwood Villas LP</t>
  </si>
  <si>
    <t>Bell Mirage Estates LLC</t>
  </si>
  <si>
    <t>Investment Bank</t>
  </si>
  <si>
    <t>Investment Name</t>
  </si>
  <si>
    <t>Investment Target Area</t>
  </si>
  <si>
    <t>Seattle, WA</t>
  </si>
  <si>
    <t>KS</t>
  </si>
  <si>
    <t>Clovis, NM</t>
  </si>
  <si>
    <t xml:space="preserve"> Chicago, IL</t>
  </si>
  <si>
    <t>Channelview, TX</t>
  </si>
  <si>
    <t>Joliet, IL</t>
  </si>
  <si>
    <t>Chicago, IL</t>
  </si>
  <si>
    <t>Boston, MA</t>
  </si>
  <si>
    <t>Wilmington, NC</t>
  </si>
  <si>
    <t>MA</t>
  </si>
  <si>
    <t>Tempe, AZ</t>
  </si>
  <si>
    <t>Norfolk, VA</t>
  </si>
  <si>
    <t>National</t>
  </si>
  <si>
    <t>Ogden, UT</t>
  </si>
  <si>
    <t>Port Huron, MI</t>
  </si>
  <si>
    <t>Oswego, NY</t>
  </si>
  <si>
    <t>St. Louis, MO</t>
  </si>
  <si>
    <t>Bronx, NY</t>
  </si>
  <si>
    <t>Los Angeles, CA</t>
  </si>
  <si>
    <t>Anaheim, CA</t>
  </si>
  <si>
    <t>San Luis Obispo, CA</t>
  </si>
  <si>
    <t>Denver, CO</t>
  </si>
  <si>
    <t>CA</t>
  </si>
  <si>
    <t>Snohomish County, WA</t>
  </si>
  <si>
    <t>Antioch, TN</t>
  </si>
  <si>
    <t>Worcester, MA</t>
  </si>
  <si>
    <t>OH</t>
  </si>
  <si>
    <t>St Paul, MN</t>
  </si>
  <si>
    <t>MN</t>
  </si>
  <si>
    <t>Cleveland, OH</t>
  </si>
  <si>
    <t>Syracuse, NY</t>
  </si>
  <si>
    <t>Portsmouth, VA</t>
  </si>
  <si>
    <t>Townshend, VT</t>
  </si>
  <si>
    <t>Albany, NY</t>
  </si>
  <si>
    <t>Baltimore, MD</t>
  </si>
  <si>
    <t>Richmond, CA</t>
  </si>
  <si>
    <t>Clearwater, FL</t>
  </si>
  <si>
    <t>Portland, OR</t>
  </si>
  <si>
    <t>Palmer, AK</t>
  </si>
  <si>
    <t>Portland, ME</t>
  </si>
  <si>
    <t>VT</t>
  </si>
  <si>
    <t>San Jose, CA</t>
  </si>
  <si>
    <t>Washington, DC</t>
  </si>
  <si>
    <t>Hesperia, CA</t>
  </si>
  <si>
    <t>Pomona, CA</t>
  </si>
  <si>
    <t>Silver Spring, MD</t>
  </si>
  <si>
    <t>Bradford, CT</t>
  </si>
  <si>
    <t xml:space="preserve">ME and NH </t>
  </si>
  <si>
    <t>Philadelphia, PA</t>
  </si>
  <si>
    <t>Dallas, TX</t>
  </si>
  <si>
    <t>Philadephia, PA</t>
  </si>
  <si>
    <t>Brooklyn, NY</t>
  </si>
  <si>
    <t>LP</t>
  </si>
  <si>
    <t>LLC</t>
  </si>
  <si>
    <t>CD Entity</t>
  </si>
  <si>
    <t>Bank of America, N.A.</t>
  </si>
  <si>
    <t>JPMorgan Chase Bank, N.A.</t>
  </si>
  <si>
    <t>Banknorth, N.A.</t>
  </si>
  <si>
    <t>Wachovia Bank, N.A.</t>
  </si>
  <si>
    <t>Keybank N.A.</t>
  </si>
  <si>
    <t>Associated Bank, N.A.</t>
  </si>
  <si>
    <t>Keybank, N.A.</t>
  </si>
  <si>
    <t>Citibank, N.A.</t>
  </si>
  <si>
    <t>Bank of Oklahoma, N.A.</t>
  </si>
  <si>
    <t>Union Bank of California, N.A.</t>
  </si>
  <si>
    <t>PNC Bank, N.A.</t>
  </si>
  <si>
    <t>U.S. Bank, N.A.</t>
  </si>
  <si>
    <t>First Tennessee Bank, N.A.</t>
  </si>
  <si>
    <t>Texas Capital Bank, N.A.</t>
  </si>
  <si>
    <t>Vineyard Bank, N.A.</t>
  </si>
  <si>
    <t>Omni, N.A.</t>
  </si>
  <si>
    <t>Investment Amount</t>
  </si>
  <si>
    <t>National Bank Community Development Investments</t>
  </si>
  <si>
    <t>AT-A-GLANCE CHART</t>
  </si>
  <si>
    <t>1st Quarter 2008</t>
  </si>
  <si>
    <t>New Bedford, MA</t>
  </si>
  <si>
    <t>Wamsutta Tenant LLC</t>
  </si>
  <si>
    <t>Hudson Housing Tax Credit Fund XXXIIl</t>
  </si>
  <si>
    <t>Hyattsville, MD</t>
  </si>
  <si>
    <t>Centerline Credit Enhanced Partnership LP, Series K, Number 1</t>
  </si>
  <si>
    <t>USA Institutional Tax Credit Fund LXII LP</t>
  </si>
  <si>
    <t>USA Institutional Tax Credit Fund LIV LP</t>
  </si>
  <si>
    <t>Rittenhouse LP</t>
  </si>
  <si>
    <t>Liggins Tower LLLP</t>
  </si>
  <si>
    <t>US Bancorp CDC</t>
  </si>
  <si>
    <t>CDE</t>
  </si>
  <si>
    <t>CDFI</t>
  </si>
  <si>
    <t>Economic Development (LMI Areas)</t>
  </si>
  <si>
    <t>TX</t>
  </si>
  <si>
    <t>Economic Development (LMI Persons)</t>
  </si>
  <si>
    <t xml:space="preserve"> IA, IL, LA</t>
  </si>
  <si>
    <t>Vintage Tower in Enterprise Neighborhood Partners Fund I Series II</t>
  </si>
  <si>
    <t>CEDE</t>
  </si>
  <si>
    <t>AR, CA, NC, NH, WI</t>
  </si>
  <si>
    <t>Minneapolis &amp; St. Paul, MN</t>
  </si>
  <si>
    <t>Affordable Housing (LMI Persons &amp; Areas)</t>
  </si>
  <si>
    <t>CD Subsidiary</t>
  </si>
  <si>
    <t>Affordable Housing (LMI Persons)</t>
  </si>
  <si>
    <t>Houston, TX</t>
  </si>
  <si>
    <t>Surprise, AZ</t>
  </si>
  <si>
    <t>4261 Corporation</t>
  </si>
  <si>
    <t xml:space="preserve">Cook Street Housing, LLC  </t>
  </si>
  <si>
    <t>TOTAL</t>
  </si>
  <si>
    <t>Investment Activity                                (Public Welfare Beneficiary)</t>
  </si>
  <si>
    <t>Affordable Housing (LMI Areas)</t>
  </si>
  <si>
    <t>Affordable Housing &amp; Economic Development  (LMI Areas)</t>
  </si>
  <si>
    <t>Economic Development (LMI Persons &amp; Areas)</t>
  </si>
  <si>
    <t>MMA Financial Insititutional Tax Credit  XXXV, A LP</t>
  </si>
  <si>
    <t>Affordable Housing &amp; Economic Development (LMI Persons &amp; Areas)</t>
  </si>
  <si>
    <t>Affordable Housing &amp; Economic Development (LMI Persons)</t>
  </si>
  <si>
    <t>California Affordable Housing Fund 2007, LLC</t>
  </si>
  <si>
    <t>The following chart lists national bank investments made through the 12 CFR 24 authority, to which the OCC responded during 1st quarter 2008 (January-March).  The list is alphabetically ordered by bank names.</t>
  </si>
  <si>
    <t>CA, CO, NH</t>
  </si>
  <si>
    <t>CA, NY, WI and WY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</si>
</sst>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dd\-mmm\-yy"/>
    <numFmt numFmtId="167" formatCode="&quot;$&quot;#,##0.00"/>
    <numFmt numFmtId="168" formatCode="&quot;$&quot;#,##0"/>
  </numFmts>
  <fonts count="8">
    <font>
      <sz val="10"/>
      <color indexed="8"/>
      <name val="Arial"/>
      <family val="0"/>
    </font>
    <font>
      <sz val="8"/>
      <name val="Arial"/>
      <family val="0"/>
    </font>
    <font>
      <b/>
      <sz val="16"/>
      <color indexed="8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right" vertical="center" wrapText="1"/>
    </xf>
    <xf numFmtId="168" fontId="3" fillId="0" borderId="14" xfId="0" applyNumberFormat="1" applyFont="1" applyFill="1" applyBorder="1" applyAlignment="1">
      <alignment horizontal="right" vertical="center" wrapText="1"/>
    </xf>
    <xf numFmtId="168" fontId="3" fillId="0" borderId="15" xfId="0" applyNumberFormat="1" applyFont="1" applyFill="1" applyBorder="1" applyAlignment="1">
      <alignment horizontal="right" vertical="center" wrapText="1"/>
    </xf>
    <xf numFmtId="168" fontId="3" fillId="0" borderId="1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168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1" max="1" width="36.140625" style="0" customWidth="1"/>
    <col min="2" max="2" width="46.140625" style="0" customWidth="1"/>
    <col min="3" max="3" width="16.57421875" style="0" customWidth="1"/>
    <col min="4" max="4" width="42.140625" style="0" customWidth="1"/>
    <col min="5" max="5" width="16.7109375" style="0" customWidth="1"/>
    <col min="6" max="6" width="33.28125" style="0" customWidth="1"/>
    <col min="7" max="16384" width="17.421875" style="0" customWidth="1"/>
  </cols>
  <sheetData>
    <row r="1" spans="1:6" ht="19.5">
      <c r="A1" s="24" t="s">
        <v>151</v>
      </c>
      <c r="B1" s="24"/>
      <c r="C1" s="24"/>
      <c r="D1" s="24"/>
      <c r="E1" s="24"/>
      <c r="F1" s="24"/>
    </row>
    <row r="2" spans="1:6" ht="19.5">
      <c r="A2" s="24" t="s">
        <v>153</v>
      </c>
      <c r="B2" s="24"/>
      <c r="C2" s="24"/>
      <c r="D2" s="24"/>
      <c r="E2" s="24"/>
      <c r="F2" s="24"/>
    </row>
    <row r="3" spans="1:6" ht="19.5">
      <c r="A3" s="24" t="s">
        <v>152</v>
      </c>
      <c r="B3" s="24"/>
      <c r="C3" s="24"/>
      <c r="D3" s="24"/>
      <c r="E3" s="24"/>
      <c r="F3" s="24"/>
    </row>
    <row r="4" spans="1:6" ht="19.5">
      <c r="A4" s="1"/>
      <c r="B4" s="1"/>
      <c r="C4" s="1"/>
      <c r="D4" s="1"/>
      <c r="E4" s="1"/>
      <c r="F4" s="2"/>
    </row>
    <row r="5" spans="1:6" ht="12" customHeight="1">
      <c r="A5" s="25" t="s">
        <v>190</v>
      </c>
      <c r="B5" s="26"/>
      <c r="C5" s="26"/>
      <c r="D5" s="26"/>
      <c r="E5" s="26"/>
      <c r="F5" s="26"/>
    </row>
    <row r="6" spans="1:6" ht="12" customHeight="1">
      <c r="A6" s="26"/>
      <c r="B6" s="26"/>
      <c r="C6" s="26"/>
      <c r="D6" s="26"/>
      <c r="E6" s="26"/>
      <c r="F6" s="26"/>
    </row>
    <row r="7" spans="1:6" ht="12" customHeight="1">
      <c r="A7" s="26"/>
      <c r="B7" s="26"/>
      <c r="C7" s="26"/>
      <c r="D7" s="26"/>
      <c r="E7" s="26"/>
      <c r="F7" s="26"/>
    </row>
    <row r="8" spans="1:6" ht="12" customHeight="1">
      <c r="A8" s="26"/>
      <c r="B8" s="26"/>
      <c r="C8" s="26"/>
      <c r="D8" s="26"/>
      <c r="E8" s="26"/>
      <c r="F8" s="26"/>
    </row>
    <row r="9" spans="1:6" ht="18">
      <c r="A9" s="3"/>
      <c r="B9" s="3"/>
      <c r="C9" s="3"/>
      <c r="D9" s="3"/>
      <c r="E9" s="3"/>
      <c r="F9" s="3"/>
    </row>
    <row r="10" spans="1:6" s="7" customFormat="1" ht="52.5" customHeight="1">
      <c r="A10" s="4" t="s">
        <v>76</v>
      </c>
      <c r="B10" s="5" t="s">
        <v>77</v>
      </c>
      <c r="C10" s="5" t="s">
        <v>78</v>
      </c>
      <c r="D10" s="5" t="s">
        <v>182</v>
      </c>
      <c r="E10" s="5" t="s">
        <v>0</v>
      </c>
      <c r="F10" s="6" t="s">
        <v>150</v>
      </c>
    </row>
    <row r="11" spans="1:6" ht="52.5" customHeight="1">
      <c r="A11" s="8" t="s">
        <v>139</v>
      </c>
      <c r="B11" s="9" t="s">
        <v>20</v>
      </c>
      <c r="C11" s="9" t="s">
        <v>93</v>
      </c>
      <c r="D11" s="9" t="s">
        <v>174</v>
      </c>
      <c r="E11" s="9" t="s">
        <v>131</v>
      </c>
      <c r="F11" s="16">
        <v>1414070</v>
      </c>
    </row>
    <row r="12" spans="1:6" ht="52.5" customHeight="1">
      <c r="A12" s="8" t="s">
        <v>134</v>
      </c>
      <c r="B12" s="9" t="s">
        <v>3</v>
      </c>
      <c r="C12" s="9" t="s">
        <v>79</v>
      </c>
      <c r="D12" s="9" t="s">
        <v>176</v>
      </c>
      <c r="E12" s="9" t="s">
        <v>132</v>
      </c>
      <c r="F12" s="16">
        <v>34978929</v>
      </c>
    </row>
    <row r="13" spans="1:6" ht="52.5" customHeight="1">
      <c r="A13" s="8" t="s">
        <v>134</v>
      </c>
      <c r="B13" s="9" t="s">
        <v>75</v>
      </c>
      <c r="C13" s="9" t="s">
        <v>178</v>
      </c>
      <c r="D13" s="9" t="s">
        <v>176</v>
      </c>
      <c r="E13" s="9" t="s">
        <v>132</v>
      </c>
      <c r="F13" s="16">
        <v>9538151</v>
      </c>
    </row>
    <row r="14" spans="1:6" ht="52.5" customHeight="1">
      <c r="A14" s="8" t="s">
        <v>134</v>
      </c>
      <c r="B14" s="9" t="s">
        <v>4</v>
      </c>
      <c r="C14" s="9" t="s">
        <v>81</v>
      </c>
      <c r="D14" s="9" t="s">
        <v>176</v>
      </c>
      <c r="E14" s="9" t="s">
        <v>131</v>
      </c>
      <c r="F14" s="16">
        <v>8943376</v>
      </c>
    </row>
    <row r="15" spans="1:6" ht="52.5" customHeight="1">
      <c r="A15" s="8" t="s">
        <v>134</v>
      </c>
      <c r="B15" s="9" t="s">
        <v>19</v>
      </c>
      <c r="C15" s="9" t="s">
        <v>91</v>
      </c>
      <c r="D15" s="9" t="s">
        <v>176</v>
      </c>
      <c r="E15" s="9" t="s">
        <v>131</v>
      </c>
      <c r="F15" s="16">
        <v>25000000</v>
      </c>
    </row>
    <row r="16" spans="1:6" ht="52.5" customHeight="1">
      <c r="A16" s="8" t="s">
        <v>134</v>
      </c>
      <c r="B16" s="9" t="s">
        <v>17</v>
      </c>
      <c r="C16" s="9" t="s">
        <v>91</v>
      </c>
      <c r="D16" s="9" t="s">
        <v>183</v>
      </c>
      <c r="E16" s="9" t="s">
        <v>132</v>
      </c>
      <c r="F16" s="16">
        <v>6475000</v>
      </c>
    </row>
    <row r="17" spans="1:6" ht="52.5" customHeight="1">
      <c r="A17" s="8" t="s">
        <v>134</v>
      </c>
      <c r="B17" s="9" t="s">
        <v>69</v>
      </c>
      <c r="C17" s="9" t="s">
        <v>113</v>
      </c>
      <c r="D17" s="9" t="s">
        <v>183</v>
      </c>
      <c r="E17" s="9" t="s">
        <v>132</v>
      </c>
      <c r="F17" s="16">
        <v>4527200</v>
      </c>
    </row>
    <row r="18" spans="1:6" ht="52.5" customHeight="1">
      <c r="A18" s="8" t="s">
        <v>134</v>
      </c>
      <c r="B18" s="9" t="s">
        <v>67</v>
      </c>
      <c r="C18" s="9" t="s">
        <v>126</v>
      </c>
      <c r="D18" s="9" t="s">
        <v>183</v>
      </c>
      <c r="E18" s="9" t="s">
        <v>131</v>
      </c>
      <c r="F18" s="16">
        <v>5150000</v>
      </c>
    </row>
    <row r="19" spans="1:6" ht="52.5" customHeight="1">
      <c r="A19" s="8" t="s">
        <v>134</v>
      </c>
      <c r="B19" s="9" t="s">
        <v>51</v>
      </c>
      <c r="C19" s="9" t="s">
        <v>113</v>
      </c>
      <c r="D19" s="9" t="s">
        <v>166</v>
      </c>
      <c r="E19" s="9" t="s">
        <v>132</v>
      </c>
      <c r="F19" s="16">
        <v>5545635</v>
      </c>
    </row>
    <row r="20" spans="1:6" ht="52.5" customHeight="1">
      <c r="A20" s="8" t="s">
        <v>134</v>
      </c>
      <c r="B20" s="9" t="s">
        <v>52</v>
      </c>
      <c r="C20" s="9" t="s">
        <v>114</v>
      </c>
      <c r="D20" s="9" t="s">
        <v>168</v>
      </c>
      <c r="E20" s="9" t="s">
        <v>132</v>
      </c>
      <c r="F20" s="16">
        <v>4200000</v>
      </c>
    </row>
    <row r="21" spans="1:6" ht="52.5" customHeight="1">
      <c r="A21" s="8" t="s">
        <v>134</v>
      </c>
      <c r="B21" s="9" t="s">
        <v>53</v>
      </c>
      <c r="C21" s="9" t="s">
        <v>115</v>
      </c>
      <c r="D21" s="9" t="s">
        <v>174</v>
      </c>
      <c r="E21" s="9" t="s">
        <v>132</v>
      </c>
      <c r="F21" s="16">
        <v>209750</v>
      </c>
    </row>
    <row r="22" spans="1:6" ht="52.5" customHeight="1">
      <c r="A22" s="8" t="s">
        <v>134</v>
      </c>
      <c r="B22" s="9" t="s">
        <v>70</v>
      </c>
      <c r="C22" s="9" t="s">
        <v>127</v>
      </c>
      <c r="D22" s="9" t="s">
        <v>183</v>
      </c>
      <c r="E22" s="9" t="s">
        <v>131</v>
      </c>
      <c r="F22" s="16">
        <v>1145393</v>
      </c>
    </row>
    <row r="23" spans="1:6" ht="52.5" customHeight="1">
      <c r="A23" s="10" t="s">
        <v>134</v>
      </c>
      <c r="B23" s="11" t="s">
        <v>21</v>
      </c>
      <c r="C23" s="11" t="s">
        <v>85</v>
      </c>
      <c r="D23" s="9" t="s">
        <v>183</v>
      </c>
      <c r="E23" s="11" t="s">
        <v>132</v>
      </c>
      <c r="F23" s="17">
        <v>1189222</v>
      </c>
    </row>
    <row r="24" spans="1:6" ht="52.5" customHeight="1">
      <c r="A24" s="8" t="s">
        <v>134</v>
      </c>
      <c r="B24" s="9" t="s">
        <v>68</v>
      </c>
      <c r="C24" s="9" t="s">
        <v>91</v>
      </c>
      <c r="D24" s="9" t="s">
        <v>176</v>
      </c>
      <c r="E24" s="9" t="s">
        <v>131</v>
      </c>
      <c r="F24" s="16">
        <v>50000000</v>
      </c>
    </row>
    <row r="25" spans="1:6" ht="52.5" customHeight="1">
      <c r="A25" s="8" t="s">
        <v>134</v>
      </c>
      <c r="B25" s="9" t="s">
        <v>74</v>
      </c>
      <c r="C25" s="9" t="s">
        <v>177</v>
      </c>
      <c r="D25" s="9" t="s">
        <v>174</v>
      </c>
      <c r="E25" s="9" t="s">
        <v>131</v>
      </c>
      <c r="F25" s="16">
        <v>315000</v>
      </c>
    </row>
    <row r="26" spans="1:6" ht="52.5" customHeight="1">
      <c r="A26" s="8" t="s">
        <v>134</v>
      </c>
      <c r="B26" s="9" t="s">
        <v>71</v>
      </c>
      <c r="C26" s="9" t="s">
        <v>121</v>
      </c>
      <c r="D26" s="9" t="s">
        <v>176</v>
      </c>
      <c r="E26" s="9" t="s">
        <v>132</v>
      </c>
      <c r="F26" s="16">
        <v>2900000</v>
      </c>
    </row>
    <row r="27" spans="1:6" ht="52.5" customHeight="1">
      <c r="A27" s="12" t="s">
        <v>134</v>
      </c>
      <c r="B27" s="13" t="s">
        <v>73</v>
      </c>
      <c r="C27" s="13" t="s">
        <v>128</v>
      </c>
      <c r="D27" s="9" t="s">
        <v>174</v>
      </c>
      <c r="E27" s="13" t="s">
        <v>132</v>
      </c>
      <c r="F27" s="18">
        <v>2314880</v>
      </c>
    </row>
    <row r="28" spans="1:6" ht="52.5" customHeight="1">
      <c r="A28" s="14" t="s">
        <v>134</v>
      </c>
      <c r="B28" s="15" t="s">
        <v>72</v>
      </c>
      <c r="C28" s="15" t="s">
        <v>128</v>
      </c>
      <c r="D28" s="9" t="s">
        <v>174</v>
      </c>
      <c r="E28" s="15" t="s">
        <v>132</v>
      </c>
      <c r="F28" s="19">
        <v>4865120</v>
      </c>
    </row>
    <row r="29" spans="1:6" ht="52.5" customHeight="1">
      <c r="A29" s="8" t="s">
        <v>134</v>
      </c>
      <c r="B29" s="9" t="s">
        <v>160</v>
      </c>
      <c r="C29" s="9" t="s">
        <v>91</v>
      </c>
      <c r="D29" s="9" t="s">
        <v>176</v>
      </c>
      <c r="E29" s="9" t="s">
        <v>131</v>
      </c>
      <c r="F29" s="16">
        <v>12000000</v>
      </c>
    </row>
    <row r="30" spans="1:6" ht="52.5" customHeight="1">
      <c r="A30" s="8" t="s">
        <v>134</v>
      </c>
      <c r="B30" s="9" t="s">
        <v>159</v>
      </c>
      <c r="C30" s="9" t="s">
        <v>91</v>
      </c>
      <c r="D30" s="9" t="s">
        <v>174</v>
      </c>
      <c r="E30" s="9" t="s">
        <v>131</v>
      </c>
      <c r="F30" s="16">
        <v>71000000</v>
      </c>
    </row>
    <row r="31" spans="1:6" ht="52.5" customHeight="1">
      <c r="A31" s="8" t="s">
        <v>134</v>
      </c>
      <c r="B31" s="9" t="s">
        <v>14</v>
      </c>
      <c r="C31" s="9" t="s">
        <v>89</v>
      </c>
      <c r="D31" s="9" t="s">
        <v>176</v>
      </c>
      <c r="E31" s="9" t="s">
        <v>132</v>
      </c>
      <c r="F31" s="16">
        <v>1930000</v>
      </c>
    </row>
    <row r="32" spans="1:6" ht="52.5" customHeight="1">
      <c r="A32" s="8" t="s">
        <v>134</v>
      </c>
      <c r="B32" s="9" t="s">
        <v>155</v>
      </c>
      <c r="C32" s="9" t="s">
        <v>154</v>
      </c>
      <c r="D32" s="9" t="s">
        <v>184</v>
      </c>
      <c r="E32" s="9" t="s">
        <v>132</v>
      </c>
      <c r="F32" s="16">
        <v>15030504</v>
      </c>
    </row>
    <row r="33" spans="1:6" ht="52.5" customHeight="1">
      <c r="A33" s="8" t="s">
        <v>142</v>
      </c>
      <c r="B33" s="9" t="s">
        <v>26</v>
      </c>
      <c r="C33" s="9" t="s">
        <v>16</v>
      </c>
      <c r="D33" s="9" t="s">
        <v>168</v>
      </c>
      <c r="E33" s="9" t="s">
        <v>132</v>
      </c>
      <c r="F33" s="16">
        <v>2500000</v>
      </c>
    </row>
    <row r="34" spans="1:6" ht="52.5" customHeight="1">
      <c r="A34" s="8" t="s">
        <v>136</v>
      </c>
      <c r="B34" s="9" t="s">
        <v>12</v>
      </c>
      <c r="C34" s="9" t="s">
        <v>126</v>
      </c>
      <c r="D34" s="9" t="s">
        <v>176</v>
      </c>
      <c r="E34" s="9" t="s">
        <v>131</v>
      </c>
      <c r="F34" s="16">
        <v>2575000</v>
      </c>
    </row>
    <row r="35" spans="1:6" ht="52.5" customHeight="1">
      <c r="A35" s="8" t="s">
        <v>136</v>
      </c>
      <c r="B35" s="9" t="s">
        <v>66</v>
      </c>
      <c r="C35" s="9" t="s">
        <v>125</v>
      </c>
      <c r="D35" s="9" t="s">
        <v>176</v>
      </c>
      <c r="E35" s="9" t="s">
        <v>175</v>
      </c>
      <c r="F35" s="16">
        <v>2494882</v>
      </c>
    </row>
    <row r="36" spans="1:6" ht="52.5" customHeight="1">
      <c r="A36" s="8" t="s">
        <v>136</v>
      </c>
      <c r="B36" s="9" t="s">
        <v>13</v>
      </c>
      <c r="C36" s="9" t="s">
        <v>88</v>
      </c>
      <c r="D36" s="9" t="s">
        <v>168</v>
      </c>
      <c r="E36" s="9" t="s">
        <v>132</v>
      </c>
      <c r="F36" s="16">
        <v>2200000</v>
      </c>
    </row>
    <row r="37" spans="1:6" ht="52.5" customHeight="1">
      <c r="A37" s="8" t="s">
        <v>141</v>
      </c>
      <c r="B37" s="9" t="s">
        <v>28</v>
      </c>
      <c r="C37" s="9" t="s">
        <v>192</v>
      </c>
      <c r="D37" s="9" t="s">
        <v>174</v>
      </c>
      <c r="E37" s="9" t="s">
        <v>131</v>
      </c>
      <c r="F37" s="16">
        <v>28000000</v>
      </c>
    </row>
    <row r="38" spans="1:6" ht="52.5" customHeight="1">
      <c r="A38" s="8" t="s">
        <v>141</v>
      </c>
      <c r="B38" s="9" t="s">
        <v>27</v>
      </c>
      <c r="C38" s="9" t="s">
        <v>96</v>
      </c>
      <c r="D38" s="9" t="s">
        <v>168</v>
      </c>
      <c r="E38" s="9" t="s">
        <v>132</v>
      </c>
      <c r="F38" s="16">
        <v>13567320</v>
      </c>
    </row>
    <row r="39" spans="1:6" ht="62.25" customHeight="1">
      <c r="A39" s="8" t="s">
        <v>141</v>
      </c>
      <c r="B39" s="9" t="s">
        <v>39</v>
      </c>
      <c r="C39" s="9" t="s">
        <v>104</v>
      </c>
      <c r="D39" s="9" t="s">
        <v>185</v>
      </c>
      <c r="E39" s="9" t="s">
        <v>164</v>
      </c>
      <c r="F39" s="16">
        <v>4755000</v>
      </c>
    </row>
    <row r="40" spans="1:6" ht="52.5" customHeight="1">
      <c r="A40" s="8" t="s">
        <v>141</v>
      </c>
      <c r="B40" s="9" t="s">
        <v>22</v>
      </c>
      <c r="C40" s="9" t="s">
        <v>85</v>
      </c>
      <c r="D40" s="9" t="s">
        <v>185</v>
      </c>
      <c r="E40" s="9" t="s">
        <v>133</v>
      </c>
      <c r="F40" s="16">
        <v>2292364</v>
      </c>
    </row>
    <row r="41" spans="1:6" ht="52.5" customHeight="1">
      <c r="A41" s="8" t="s">
        <v>141</v>
      </c>
      <c r="B41" s="9" t="s">
        <v>22</v>
      </c>
      <c r="C41" s="9" t="s">
        <v>85</v>
      </c>
      <c r="D41" s="9" t="s">
        <v>185</v>
      </c>
      <c r="E41" s="9" t="s">
        <v>133</v>
      </c>
      <c r="F41" s="16">
        <v>13500000</v>
      </c>
    </row>
    <row r="42" spans="1:6" ht="52.5" customHeight="1">
      <c r="A42" s="8" t="s">
        <v>141</v>
      </c>
      <c r="B42" s="9" t="s">
        <v>34</v>
      </c>
      <c r="C42" s="9" t="s">
        <v>88</v>
      </c>
      <c r="D42" s="9" t="s">
        <v>185</v>
      </c>
      <c r="E42" s="9" t="s">
        <v>133</v>
      </c>
      <c r="F42" s="16">
        <v>15000000</v>
      </c>
    </row>
    <row r="43" spans="1:6" ht="52.5" customHeight="1">
      <c r="A43" s="8" t="s">
        <v>141</v>
      </c>
      <c r="B43" s="9" t="s">
        <v>186</v>
      </c>
      <c r="C43" s="9" t="s">
        <v>91</v>
      </c>
      <c r="D43" s="9" t="s">
        <v>174</v>
      </c>
      <c r="E43" s="9" t="s">
        <v>131</v>
      </c>
      <c r="F43" s="16">
        <v>19849240</v>
      </c>
    </row>
    <row r="44" spans="1:6" ht="52.5" customHeight="1">
      <c r="A44" s="8" t="s">
        <v>141</v>
      </c>
      <c r="B44" s="9" t="s">
        <v>58</v>
      </c>
      <c r="C44" s="9" t="s">
        <v>169</v>
      </c>
      <c r="D44" s="9" t="s">
        <v>174</v>
      </c>
      <c r="E44" s="9" t="s">
        <v>131</v>
      </c>
      <c r="F44" s="16">
        <v>23000000</v>
      </c>
    </row>
    <row r="45" spans="1:6" ht="52.5" customHeight="1">
      <c r="A45" s="8" t="s">
        <v>24</v>
      </c>
      <c r="B45" s="9" t="s">
        <v>25</v>
      </c>
      <c r="C45" s="9" t="s">
        <v>95</v>
      </c>
      <c r="D45" s="9" t="s">
        <v>174</v>
      </c>
      <c r="E45" s="9" t="s">
        <v>132</v>
      </c>
      <c r="F45" s="16">
        <v>300000</v>
      </c>
    </row>
    <row r="46" spans="1:6" ht="52.5" customHeight="1">
      <c r="A46" s="8" t="s">
        <v>146</v>
      </c>
      <c r="B46" s="9" t="s">
        <v>38</v>
      </c>
      <c r="C46" s="9" t="s">
        <v>103</v>
      </c>
      <c r="D46" s="9" t="s">
        <v>176</v>
      </c>
      <c r="E46" s="9" t="s">
        <v>131</v>
      </c>
      <c r="F46" s="16">
        <v>4214755</v>
      </c>
    </row>
    <row r="47" spans="1:6" ht="52.5" customHeight="1">
      <c r="A47" s="8" t="s">
        <v>135</v>
      </c>
      <c r="B47" s="9" t="s">
        <v>8</v>
      </c>
      <c r="C47" s="9" t="s">
        <v>84</v>
      </c>
      <c r="D47" s="9" t="s">
        <v>176</v>
      </c>
      <c r="E47" s="9" t="s">
        <v>131</v>
      </c>
      <c r="F47" s="16">
        <v>12954049</v>
      </c>
    </row>
    <row r="48" spans="1:6" ht="52.5" customHeight="1">
      <c r="A48" s="8" t="s">
        <v>135</v>
      </c>
      <c r="B48" s="9" t="s">
        <v>9</v>
      </c>
      <c r="C48" s="9" t="s">
        <v>85</v>
      </c>
      <c r="D48" s="9" t="s">
        <v>176</v>
      </c>
      <c r="E48" s="9" t="s">
        <v>131</v>
      </c>
      <c r="F48" s="16">
        <v>16417353</v>
      </c>
    </row>
    <row r="49" spans="1:6" ht="52.5" customHeight="1">
      <c r="A49" s="8" t="s">
        <v>135</v>
      </c>
      <c r="B49" s="9" t="s">
        <v>10</v>
      </c>
      <c r="C49" s="9" t="s">
        <v>87</v>
      </c>
      <c r="D49" s="9" t="s">
        <v>176</v>
      </c>
      <c r="E49" s="9" t="s">
        <v>131</v>
      </c>
      <c r="F49" s="16">
        <v>4811770</v>
      </c>
    </row>
    <row r="50" spans="1:6" ht="52.5" customHeight="1">
      <c r="A50" s="8" t="s">
        <v>135</v>
      </c>
      <c r="B50" s="9" t="s">
        <v>10</v>
      </c>
      <c r="C50" s="9" t="s">
        <v>87</v>
      </c>
      <c r="D50" s="9" t="s">
        <v>176</v>
      </c>
      <c r="E50" s="9" t="s">
        <v>131</v>
      </c>
      <c r="F50" s="16">
        <v>12273852</v>
      </c>
    </row>
    <row r="51" spans="1:6" ht="52.5" customHeight="1">
      <c r="A51" s="8" t="s">
        <v>135</v>
      </c>
      <c r="B51" s="9" t="s">
        <v>10</v>
      </c>
      <c r="C51" s="9" t="s">
        <v>86</v>
      </c>
      <c r="D51" s="9" t="s">
        <v>176</v>
      </c>
      <c r="E51" s="9" t="s">
        <v>131</v>
      </c>
      <c r="F51" s="16">
        <v>20559165</v>
      </c>
    </row>
    <row r="52" spans="1:6" ht="52.5" customHeight="1">
      <c r="A52" s="8" t="s">
        <v>135</v>
      </c>
      <c r="B52" s="9" t="s">
        <v>158</v>
      </c>
      <c r="C52" s="9" t="s">
        <v>16</v>
      </c>
      <c r="D52" s="9" t="s">
        <v>176</v>
      </c>
      <c r="E52" s="9" t="s">
        <v>131</v>
      </c>
      <c r="F52" s="16">
        <v>74900000</v>
      </c>
    </row>
    <row r="53" spans="1:6" ht="52.5" customHeight="1">
      <c r="A53" s="8" t="s">
        <v>135</v>
      </c>
      <c r="B53" s="9" t="s">
        <v>11</v>
      </c>
      <c r="C53" s="9" t="s">
        <v>157</v>
      </c>
      <c r="D53" s="9" t="s">
        <v>176</v>
      </c>
      <c r="E53" s="9" t="s">
        <v>131</v>
      </c>
      <c r="F53" s="16">
        <v>5118164</v>
      </c>
    </row>
    <row r="54" spans="1:6" ht="52.5" customHeight="1">
      <c r="A54" s="8" t="s">
        <v>135</v>
      </c>
      <c r="B54" s="9" t="s">
        <v>156</v>
      </c>
      <c r="C54" s="9" t="s">
        <v>83</v>
      </c>
      <c r="D54" s="9" t="s">
        <v>176</v>
      </c>
      <c r="E54" s="9" t="s">
        <v>131</v>
      </c>
      <c r="F54" s="16">
        <v>4068755</v>
      </c>
    </row>
    <row r="55" spans="1:6" ht="52.5" customHeight="1">
      <c r="A55" s="8" t="s">
        <v>135</v>
      </c>
      <c r="B55" s="9" t="s">
        <v>7</v>
      </c>
      <c r="C55" s="9" t="s">
        <v>82</v>
      </c>
      <c r="D55" s="9" t="s">
        <v>176</v>
      </c>
      <c r="E55" s="9" t="s">
        <v>132</v>
      </c>
      <c r="F55" s="16">
        <v>15150000</v>
      </c>
    </row>
    <row r="56" spans="1:6" ht="52.5" customHeight="1">
      <c r="A56" s="8" t="s">
        <v>138</v>
      </c>
      <c r="B56" s="9" t="s">
        <v>162</v>
      </c>
      <c r="C56" s="9" t="s">
        <v>100</v>
      </c>
      <c r="D56" s="9" t="s">
        <v>174</v>
      </c>
      <c r="E56" s="9" t="s">
        <v>131</v>
      </c>
      <c r="F56" s="16">
        <v>2066845</v>
      </c>
    </row>
    <row r="57" spans="1:6" ht="52.5" customHeight="1">
      <c r="A57" s="8" t="s">
        <v>140</v>
      </c>
      <c r="B57" s="9" t="s">
        <v>50</v>
      </c>
      <c r="C57" s="9" t="s">
        <v>112</v>
      </c>
      <c r="D57" s="9" t="s">
        <v>168</v>
      </c>
      <c r="E57" s="9" t="s">
        <v>132</v>
      </c>
      <c r="F57" s="16">
        <v>645130</v>
      </c>
    </row>
    <row r="58" spans="1:6" ht="52.5" customHeight="1">
      <c r="A58" s="8" t="s">
        <v>140</v>
      </c>
      <c r="B58" s="9" t="s">
        <v>56</v>
      </c>
      <c r="C58" s="9" t="s">
        <v>117</v>
      </c>
      <c r="D58" s="9" t="s">
        <v>176</v>
      </c>
      <c r="E58" s="9" t="s">
        <v>131</v>
      </c>
      <c r="F58" s="16">
        <v>3859360</v>
      </c>
    </row>
    <row r="59" spans="1:6" ht="52.5" customHeight="1">
      <c r="A59" s="8" t="s">
        <v>140</v>
      </c>
      <c r="B59" s="9" t="s">
        <v>67</v>
      </c>
      <c r="C59" s="9" t="s">
        <v>118</v>
      </c>
      <c r="D59" s="9" t="s">
        <v>176</v>
      </c>
      <c r="E59" s="9" t="s">
        <v>131</v>
      </c>
      <c r="F59" s="16">
        <v>2575000</v>
      </c>
    </row>
    <row r="60" spans="1:6" ht="52.5" customHeight="1">
      <c r="A60" s="8" t="s">
        <v>140</v>
      </c>
      <c r="B60" s="9" t="s">
        <v>55</v>
      </c>
      <c r="C60" s="9" t="s">
        <v>109</v>
      </c>
      <c r="D60" s="9" t="s">
        <v>174</v>
      </c>
      <c r="E60" s="9" t="s">
        <v>131</v>
      </c>
      <c r="F60" s="16">
        <v>1892205</v>
      </c>
    </row>
    <row r="61" spans="1:6" ht="52.5" customHeight="1">
      <c r="A61" s="8" t="s">
        <v>140</v>
      </c>
      <c r="B61" s="9" t="s">
        <v>57</v>
      </c>
      <c r="C61" s="9" t="s">
        <v>119</v>
      </c>
      <c r="D61" s="9" t="s">
        <v>176</v>
      </c>
      <c r="E61" s="9" t="s">
        <v>131</v>
      </c>
      <c r="F61" s="16">
        <v>5000000</v>
      </c>
    </row>
    <row r="62" spans="1:6" ht="52.5" customHeight="1">
      <c r="A62" s="8" t="s">
        <v>140</v>
      </c>
      <c r="B62" s="9" t="s">
        <v>47</v>
      </c>
      <c r="C62" s="9" t="s">
        <v>109</v>
      </c>
      <c r="D62" s="9" t="s">
        <v>174</v>
      </c>
      <c r="E62" s="9" t="s">
        <v>132</v>
      </c>
      <c r="F62" s="16">
        <v>1440160</v>
      </c>
    </row>
    <row r="63" spans="1:6" ht="52.5" customHeight="1">
      <c r="A63" s="8" t="s">
        <v>140</v>
      </c>
      <c r="B63" s="9" t="s">
        <v>18</v>
      </c>
      <c r="C63" s="9" t="s">
        <v>92</v>
      </c>
      <c r="D63" s="9" t="s">
        <v>176</v>
      </c>
      <c r="E63" s="9" t="s">
        <v>132</v>
      </c>
      <c r="F63" s="16">
        <v>6316303</v>
      </c>
    </row>
    <row r="64" spans="1:6" ht="52.5" customHeight="1">
      <c r="A64" s="8" t="s">
        <v>140</v>
      </c>
      <c r="B64" s="9" t="s">
        <v>58</v>
      </c>
      <c r="C64" s="9" t="s">
        <v>91</v>
      </c>
      <c r="D64" s="9" t="s">
        <v>176</v>
      </c>
      <c r="E64" s="9" t="s">
        <v>131</v>
      </c>
      <c r="F64" s="16">
        <v>10000000</v>
      </c>
    </row>
    <row r="65" spans="1:6" ht="52.5" customHeight="1">
      <c r="A65" s="8" t="s">
        <v>140</v>
      </c>
      <c r="B65" s="9" t="s">
        <v>41</v>
      </c>
      <c r="C65" s="9" t="s">
        <v>105</v>
      </c>
      <c r="D65" s="9" t="s">
        <v>176</v>
      </c>
      <c r="E65" s="9" t="s">
        <v>131</v>
      </c>
      <c r="F65" s="16">
        <v>20000000</v>
      </c>
    </row>
    <row r="66" spans="1:6" ht="52.5" customHeight="1">
      <c r="A66" s="8" t="s">
        <v>140</v>
      </c>
      <c r="B66" s="9" t="s">
        <v>23</v>
      </c>
      <c r="C66" s="9" t="s">
        <v>94</v>
      </c>
      <c r="D66" s="9" t="s">
        <v>174</v>
      </c>
      <c r="E66" s="9" t="s">
        <v>132</v>
      </c>
      <c r="F66" s="16">
        <v>9549335</v>
      </c>
    </row>
    <row r="67" spans="1:6" ht="52.5" customHeight="1">
      <c r="A67" s="8" t="s">
        <v>140</v>
      </c>
      <c r="B67" s="9" t="s">
        <v>54</v>
      </c>
      <c r="C67" s="9" t="s">
        <v>116</v>
      </c>
      <c r="D67" s="9" t="s">
        <v>174</v>
      </c>
      <c r="E67" s="9" t="s">
        <v>131</v>
      </c>
      <c r="F67" s="16">
        <v>6091589</v>
      </c>
    </row>
    <row r="68" spans="1:6" ht="52.5" customHeight="1">
      <c r="A68" s="8" t="s">
        <v>140</v>
      </c>
      <c r="B68" s="9" t="s">
        <v>46</v>
      </c>
      <c r="C68" s="9" t="s">
        <v>108</v>
      </c>
      <c r="D68" s="9" t="s">
        <v>174</v>
      </c>
      <c r="E68" s="9" t="s">
        <v>132</v>
      </c>
      <c r="F68" s="16">
        <v>7805770</v>
      </c>
    </row>
    <row r="69" spans="1:6" ht="52.5" customHeight="1">
      <c r="A69" s="8" t="s">
        <v>140</v>
      </c>
      <c r="B69" s="9" t="s">
        <v>49</v>
      </c>
      <c r="C69" s="9" t="s">
        <v>111</v>
      </c>
      <c r="D69" s="9" t="s">
        <v>174</v>
      </c>
      <c r="E69" s="9" t="s">
        <v>131</v>
      </c>
      <c r="F69" s="16">
        <v>2616000</v>
      </c>
    </row>
    <row r="70" spans="1:6" ht="52.5" customHeight="1">
      <c r="A70" s="8" t="s">
        <v>5</v>
      </c>
      <c r="B70" s="9" t="s">
        <v>37</v>
      </c>
      <c r="C70" s="9" t="s">
        <v>191</v>
      </c>
      <c r="D70" s="9" t="s">
        <v>174</v>
      </c>
      <c r="E70" s="9" t="s">
        <v>132</v>
      </c>
      <c r="F70" s="16">
        <v>6497380</v>
      </c>
    </row>
    <row r="71" spans="1:6" ht="52.5" customHeight="1">
      <c r="A71" s="8" t="s">
        <v>5</v>
      </c>
      <c r="B71" s="9" t="s">
        <v>40</v>
      </c>
      <c r="C71" s="9" t="s">
        <v>16</v>
      </c>
      <c r="D71" s="9" t="s">
        <v>174</v>
      </c>
      <c r="E71" s="9" t="s">
        <v>132</v>
      </c>
      <c r="F71" s="16">
        <v>42046366</v>
      </c>
    </row>
    <row r="72" spans="1:6" ht="52.5" customHeight="1">
      <c r="A72" s="8" t="s">
        <v>5</v>
      </c>
      <c r="B72" s="9" t="s">
        <v>62</v>
      </c>
      <c r="C72" s="9" t="s">
        <v>172</v>
      </c>
      <c r="D72" s="9" t="s">
        <v>174</v>
      </c>
      <c r="E72" s="9" t="s">
        <v>132</v>
      </c>
      <c r="F72" s="16">
        <v>3789004</v>
      </c>
    </row>
    <row r="73" spans="1:6" ht="52.5" customHeight="1">
      <c r="A73" s="8" t="s">
        <v>5</v>
      </c>
      <c r="B73" s="9" t="s">
        <v>6</v>
      </c>
      <c r="C73" s="9" t="s">
        <v>16</v>
      </c>
      <c r="D73" s="9" t="s">
        <v>174</v>
      </c>
      <c r="E73" s="9" t="s">
        <v>132</v>
      </c>
      <c r="F73" s="16">
        <v>12429736</v>
      </c>
    </row>
    <row r="74" spans="1:6" ht="52.5" customHeight="1">
      <c r="A74" s="8" t="s">
        <v>149</v>
      </c>
      <c r="B74" s="9" t="s">
        <v>59</v>
      </c>
      <c r="C74" s="9" t="s">
        <v>16</v>
      </c>
      <c r="D74" s="9" t="s">
        <v>187</v>
      </c>
      <c r="E74" s="9" t="s">
        <v>171</v>
      </c>
      <c r="F74" s="16">
        <v>3500000</v>
      </c>
    </row>
    <row r="75" spans="1:6" ht="52.5" customHeight="1">
      <c r="A75" s="8" t="s">
        <v>31</v>
      </c>
      <c r="B75" s="9" t="s">
        <v>33</v>
      </c>
      <c r="C75" s="9" t="s">
        <v>85</v>
      </c>
      <c r="D75" s="9" t="s">
        <v>174</v>
      </c>
      <c r="E75" s="9" t="s">
        <v>32</v>
      </c>
      <c r="F75" s="16">
        <v>146000</v>
      </c>
    </row>
    <row r="76" spans="1:6" ht="52.5" customHeight="1">
      <c r="A76" s="8" t="s">
        <v>31</v>
      </c>
      <c r="B76" s="9" t="s">
        <v>33</v>
      </c>
      <c r="C76" s="9" t="s">
        <v>85</v>
      </c>
      <c r="D76" s="9" t="s">
        <v>174</v>
      </c>
      <c r="E76" s="9" t="s">
        <v>32</v>
      </c>
      <c r="F76" s="16">
        <v>191988</v>
      </c>
    </row>
    <row r="77" spans="1:6" ht="52.5" customHeight="1">
      <c r="A77" s="8" t="s">
        <v>144</v>
      </c>
      <c r="B77" s="9" t="s">
        <v>36</v>
      </c>
      <c r="C77" s="9" t="s">
        <v>91</v>
      </c>
      <c r="D77" s="9" t="s">
        <v>176</v>
      </c>
      <c r="E77" s="9" t="s">
        <v>131</v>
      </c>
      <c r="F77" s="16">
        <v>150000000</v>
      </c>
    </row>
    <row r="78" spans="1:6" ht="52.5" customHeight="1">
      <c r="A78" s="8" t="s">
        <v>144</v>
      </c>
      <c r="B78" s="9" t="s">
        <v>35</v>
      </c>
      <c r="C78" s="9" t="s">
        <v>101</v>
      </c>
      <c r="D78" s="9" t="s">
        <v>176</v>
      </c>
      <c r="E78" s="9" t="s">
        <v>131</v>
      </c>
      <c r="F78" s="16">
        <v>50000000</v>
      </c>
    </row>
    <row r="79" spans="1:6" ht="52.5" customHeight="1">
      <c r="A79" s="8" t="s">
        <v>144</v>
      </c>
      <c r="B79" s="9" t="s">
        <v>60</v>
      </c>
      <c r="C79" s="9" t="s">
        <v>121</v>
      </c>
      <c r="D79" s="9" t="s">
        <v>187</v>
      </c>
      <c r="E79" s="9" t="s">
        <v>132</v>
      </c>
      <c r="F79" s="16">
        <v>2819796</v>
      </c>
    </row>
    <row r="80" spans="1:6" ht="52.5" customHeight="1">
      <c r="A80" s="8" t="s">
        <v>64</v>
      </c>
      <c r="B80" s="9" t="s">
        <v>65</v>
      </c>
      <c r="C80" s="9" t="s">
        <v>173</v>
      </c>
      <c r="D80" s="9" t="s">
        <v>174</v>
      </c>
      <c r="E80" s="9" t="s">
        <v>131</v>
      </c>
      <c r="F80" s="16">
        <v>1000000</v>
      </c>
    </row>
    <row r="81" spans="1:6" ht="52.5" customHeight="1">
      <c r="A81" s="8" t="s">
        <v>147</v>
      </c>
      <c r="B81" s="9" t="s">
        <v>45</v>
      </c>
      <c r="C81" s="9" t="s">
        <v>167</v>
      </c>
      <c r="D81" s="9" t="s">
        <v>188</v>
      </c>
      <c r="E81" s="9" t="s">
        <v>32</v>
      </c>
      <c r="F81" s="16">
        <v>10000000</v>
      </c>
    </row>
    <row r="82" spans="1:6" ht="52.5" customHeight="1">
      <c r="A82" s="8" t="s">
        <v>1</v>
      </c>
      <c r="B82" s="9" t="s">
        <v>2</v>
      </c>
      <c r="C82" s="9" t="s">
        <v>80</v>
      </c>
      <c r="D82" s="9" t="s">
        <v>176</v>
      </c>
      <c r="E82" s="9" t="s">
        <v>131</v>
      </c>
      <c r="F82" s="16">
        <v>1000000</v>
      </c>
    </row>
    <row r="83" spans="1:6" ht="52.5" customHeight="1">
      <c r="A83" s="8" t="s">
        <v>145</v>
      </c>
      <c r="B83" s="9" t="s">
        <v>42</v>
      </c>
      <c r="C83" s="9" t="s">
        <v>106</v>
      </c>
      <c r="D83" s="9" t="s">
        <v>174</v>
      </c>
      <c r="E83" s="9" t="s">
        <v>132</v>
      </c>
      <c r="F83" s="16">
        <v>2000000</v>
      </c>
    </row>
    <row r="84" spans="1:6" ht="52.5" customHeight="1">
      <c r="A84" s="10" t="s">
        <v>145</v>
      </c>
      <c r="B84" s="11" t="s">
        <v>43</v>
      </c>
      <c r="C84" s="11" t="s">
        <v>107</v>
      </c>
      <c r="D84" s="11" t="s">
        <v>166</v>
      </c>
      <c r="E84" s="11" t="s">
        <v>165</v>
      </c>
      <c r="F84" s="17">
        <v>1000000</v>
      </c>
    </row>
    <row r="85" spans="1:6" ht="52.5" customHeight="1">
      <c r="A85" s="8" t="s">
        <v>145</v>
      </c>
      <c r="B85" s="9" t="s">
        <v>163</v>
      </c>
      <c r="C85" s="9" t="s">
        <v>102</v>
      </c>
      <c r="D85" s="9" t="s">
        <v>174</v>
      </c>
      <c r="E85" s="9" t="s">
        <v>32</v>
      </c>
      <c r="F85" s="16">
        <v>150000</v>
      </c>
    </row>
    <row r="86" spans="1:6" ht="52.5" customHeight="1">
      <c r="A86" s="10" t="s">
        <v>145</v>
      </c>
      <c r="B86" s="11" t="s">
        <v>44</v>
      </c>
      <c r="C86" s="11" t="s">
        <v>16</v>
      </c>
      <c r="D86" s="11" t="s">
        <v>166</v>
      </c>
      <c r="E86" s="11" t="s">
        <v>132</v>
      </c>
      <c r="F86" s="17">
        <v>72969853</v>
      </c>
    </row>
    <row r="87" spans="1:6" ht="52.5" customHeight="1">
      <c r="A87" s="8" t="s">
        <v>143</v>
      </c>
      <c r="B87" s="9" t="s">
        <v>30</v>
      </c>
      <c r="C87" s="9" t="s">
        <v>99</v>
      </c>
      <c r="D87" s="9" t="s">
        <v>176</v>
      </c>
      <c r="E87" s="9" t="s">
        <v>131</v>
      </c>
      <c r="F87" s="16">
        <v>6086000</v>
      </c>
    </row>
    <row r="88" spans="1:6" ht="52.5" customHeight="1">
      <c r="A88" s="10" t="s">
        <v>143</v>
      </c>
      <c r="B88" s="11" t="s">
        <v>30</v>
      </c>
      <c r="C88" s="11" t="s">
        <v>98</v>
      </c>
      <c r="D88" s="9" t="s">
        <v>176</v>
      </c>
      <c r="E88" s="11" t="s">
        <v>131</v>
      </c>
      <c r="F88" s="17">
        <v>14731000</v>
      </c>
    </row>
    <row r="89" spans="1:6" ht="52.5" customHeight="1">
      <c r="A89" s="8" t="s">
        <v>143</v>
      </c>
      <c r="B89" s="9" t="s">
        <v>161</v>
      </c>
      <c r="C89" s="9" t="s">
        <v>97</v>
      </c>
      <c r="D89" s="9" t="s">
        <v>176</v>
      </c>
      <c r="E89" s="9" t="s">
        <v>131</v>
      </c>
      <c r="F89" s="16">
        <v>14700000</v>
      </c>
    </row>
    <row r="90" spans="1:6" ht="52.5" customHeight="1">
      <c r="A90" s="10" t="s">
        <v>143</v>
      </c>
      <c r="B90" s="11" t="s">
        <v>29</v>
      </c>
      <c r="C90" s="11" t="s">
        <v>97</v>
      </c>
      <c r="D90" s="9" t="s">
        <v>176</v>
      </c>
      <c r="E90" s="11" t="s">
        <v>131</v>
      </c>
      <c r="F90" s="17">
        <v>13335094</v>
      </c>
    </row>
    <row r="91" spans="1:6" ht="52.5" customHeight="1">
      <c r="A91" s="8" t="s">
        <v>143</v>
      </c>
      <c r="B91" s="9" t="s">
        <v>170</v>
      </c>
      <c r="C91" s="9" t="s">
        <v>120</v>
      </c>
      <c r="D91" s="9" t="s">
        <v>176</v>
      </c>
      <c r="E91" s="9" t="s">
        <v>131</v>
      </c>
      <c r="F91" s="16">
        <v>2363641</v>
      </c>
    </row>
    <row r="92" spans="1:6" ht="52.5" customHeight="1">
      <c r="A92" s="10" t="s">
        <v>148</v>
      </c>
      <c r="B92" s="11" t="s">
        <v>189</v>
      </c>
      <c r="C92" s="11" t="s">
        <v>123</v>
      </c>
      <c r="D92" s="9" t="s">
        <v>174</v>
      </c>
      <c r="E92" s="11" t="s">
        <v>132</v>
      </c>
      <c r="F92" s="17">
        <v>2000000</v>
      </c>
    </row>
    <row r="93" spans="1:6" ht="52.5" customHeight="1">
      <c r="A93" s="8" t="s">
        <v>148</v>
      </c>
      <c r="B93" s="9" t="s">
        <v>61</v>
      </c>
      <c r="C93" s="9" t="s">
        <v>122</v>
      </c>
      <c r="D93" s="9" t="s">
        <v>174</v>
      </c>
      <c r="E93" s="9" t="s">
        <v>131</v>
      </c>
      <c r="F93" s="16">
        <v>3700000</v>
      </c>
    </row>
    <row r="94" spans="1:6" ht="52.5" customHeight="1">
      <c r="A94" s="10" t="s">
        <v>137</v>
      </c>
      <c r="B94" s="11" t="s">
        <v>179</v>
      </c>
      <c r="C94" s="11" t="s">
        <v>129</v>
      </c>
      <c r="D94" s="9" t="s">
        <v>185</v>
      </c>
      <c r="E94" s="11" t="s">
        <v>132</v>
      </c>
      <c r="F94" s="17">
        <v>4937500</v>
      </c>
    </row>
    <row r="95" spans="1:6" ht="52.5" customHeight="1">
      <c r="A95" s="8" t="s">
        <v>137</v>
      </c>
      <c r="B95" s="9" t="s">
        <v>48</v>
      </c>
      <c r="C95" s="9" t="s">
        <v>110</v>
      </c>
      <c r="D95" s="9" t="s">
        <v>176</v>
      </c>
      <c r="E95" s="9" t="s">
        <v>131</v>
      </c>
      <c r="F95" s="16">
        <v>8464507</v>
      </c>
    </row>
    <row r="96" spans="1:6" ht="52.5" customHeight="1">
      <c r="A96" s="10" t="s">
        <v>137</v>
      </c>
      <c r="B96" s="11" t="s">
        <v>180</v>
      </c>
      <c r="C96" s="11" t="s">
        <v>130</v>
      </c>
      <c r="D96" s="9" t="s">
        <v>176</v>
      </c>
      <c r="E96" s="11" t="s">
        <v>132</v>
      </c>
      <c r="F96" s="17">
        <v>19431456</v>
      </c>
    </row>
    <row r="97" spans="1:6" ht="52.5" customHeight="1">
      <c r="A97" s="8" t="s">
        <v>137</v>
      </c>
      <c r="B97" s="9" t="s">
        <v>63</v>
      </c>
      <c r="C97" s="9" t="s">
        <v>124</v>
      </c>
      <c r="D97" s="9" t="s">
        <v>176</v>
      </c>
      <c r="E97" s="9" t="s">
        <v>132</v>
      </c>
      <c r="F97" s="16">
        <v>478384</v>
      </c>
    </row>
    <row r="98" spans="1:6" ht="52.5" customHeight="1">
      <c r="A98" s="8" t="s">
        <v>137</v>
      </c>
      <c r="B98" s="9" t="s">
        <v>15</v>
      </c>
      <c r="C98" s="9" t="s">
        <v>90</v>
      </c>
      <c r="D98" s="9" t="s">
        <v>176</v>
      </c>
      <c r="E98" s="9" t="s">
        <v>131</v>
      </c>
      <c r="F98" s="16">
        <v>9700249</v>
      </c>
    </row>
    <row r="99" spans="1:7" ht="52.5" customHeight="1">
      <c r="A99" s="22" t="s">
        <v>181</v>
      </c>
      <c r="B99" s="23"/>
      <c r="C99" s="23"/>
      <c r="D99" s="23"/>
      <c r="E99" s="23"/>
      <c r="F99" s="21">
        <f>SUM(F1:F98)</f>
        <v>1108499550</v>
      </c>
      <c r="G99" s="20"/>
    </row>
  </sheetData>
  <autoFilter ref="A10:F82"/>
  <mergeCells count="5">
    <mergeCell ref="A99:E99"/>
    <mergeCell ref="A1:F1"/>
    <mergeCell ref="A2:F2"/>
    <mergeCell ref="A3:F3"/>
    <mergeCell ref="A5:F8"/>
  </mergeCells>
  <printOptions/>
  <pageMargins left="0.75" right="1.6" top="1" bottom="1" header="0.5" footer="0.5"/>
  <pageSetup horizontalDpi="600" verticalDpi="600" orientation="landscape" scale="5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OCC</cp:lastModifiedBy>
  <cp:lastPrinted>2008-07-01T20:41:25Z</cp:lastPrinted>
  <dcterms:created xsi:type="dcterms:W3CDTF">2008-06-24T20:22:37Z</dcterms:created>
  <dcterms:modified xsi:type="dcterms:W3CDTF">2008-08-13T20:26:11Z</dcterms:modified>
  <cp:category/>
  <cp:version/>
  <cp:contentType/>
  <cp:contentStatus/>
</cp:coreProperties>
</file>