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68" windowHeight="10152" activeTab="0"/>
  </bookViews>
  <sheets>
    <sheet name="FL State Totals" sheetId="1" r:id="rId1"/>
    <sheet name="FL Counties" sheetId="2" r:id="rId2"/>
    <sheet name="FL County Totals" sheetId="3" r:id="rId3"/>
  </sheets>
  <definedNames/>
  <calcPr fullCalcOnLoad="1"/>
</workbook>
</file>

<file path=xl/sharedStrings.xml><?xml version="1.0" encoding="utf-8"?>
<sst xmlns="http://schemas.openxmlformats.org/spreadsheetml/2006/main" count="424" uniqueCount="73">
  <si>
    <t>Note:</t>
  </si>
  <si>
    <t>Employment Size classes are indicated as follows: A -- 0 to 19; B -- 20 to 99; C -- 100 to 249; E -- 250 to 499; F -- 500 to 999; G -- 1,000 to 2,499; I-- 5,000 to 9,999; J -- 10,000 to 24,999; L -- 50,000 to 99,999; M -- 100,000 or more</t>
  </si>
  <si>
    <t>D - Withheld to avoid disclosing data for individual companies; data are included in broder industry totals.</t>
  </si>
  <si>
    <t>County</t>
  </si>
  <si>
    <t>Sector</t>
  </si>
  <si>
    <t>Industry Code Description</t>
  </si>
  <si>
    <t>Establishments</t>
  </si>
  <si>
    <t>Employment</t>
  </si>
  <si>
    <t>1st Qtr Payroll</t>
  </si>
  <si>
    <t>Annual Payroll</t>
  </si>
  <si>
    <t>% of County Employment</t>
  </si>
  <si>
    <t>State Employment %  by Sector</t>
  </si>
  <si>
    <t>US Employment %  by Sector</t>
  </si>
  <si>
    <t xml:space="preserve">County Business Patterns 2003 Selected Florida Counties:  Totals by Sector </t>
  </si>
  <si>
    <t>Collier, FL</t>
  </si>
  <si>
    <t>11</t>
  </si>
  <si>
    <t>Forestry, fishing, hunting, and agriculture support</t>
  </si>
  <si>
    <t>12</t>
  </si>
  <si>
    <t>021</t>
  </si>
  <si>
    <t>21</t>
  </si>
  <si>
    <t>Mining</t>
  </si>
  <si>
    <t>22</t>
  </si>
  <si>
    <t>Utilities</t>
  </si>
  <si>
    <t>23</t>
  </si>
  <si>
    <t>Construction</t>
  </si>
  <si>
    <t>31 - 33</t>
  </si>
  <si>
    <t>Manufacturing</t>
  </si>
  <si>
    <t>42</t>
  </si>
  <si>
    <t>Wholesale trade</t>
  </si>
  <si>
    <t>44 - 45</t>
  </si>
  <si>
    <t>Retail trade</t>
  </si>
  <si>
    <t>48 - 49</t>
  </si>
  <si>
    <t>Transportation &amp; warehousing</t>
  </si>
  <si>
    <t>51</t>
  </si>
  <si>
    <t>Information</t>
  </si>
  <si>
    <t>52</t>
  </si>
  <si>
    <t>Finance &amp; insurance</t>
  </si>
  <si>
    <t>53</t>
  </si>
  <si>
    <t>Real estate &amp; rental &amp; leasing</t>
  </si>
  <si>
    <t>54</t>
  </si>
  <si>
    <t>Professional, scientific &amp; technical services</t>
  </si>
  <si>
    <t>55</t>
  </si>
  <si>
    <t>Management of companies &amp; enterprises</t>
  </si>
  <si>
    <t>56</t>
  </si>
  <si>
    <t>Admin, support, waste mgt, remediation services</t>
  </si>
  <si>
    <t>61</t>
  </si>
  <si>
    <t>Educational services</t>
  </si>
  <si>
    <t>62</t>
  </si>
  <si>
    <t>Health care and social assistance</t>
  </si>
  <si>
    <t>71</t>
  </si>
  <si>
    <t>Arts, entertainment &amp; recreation</t>
  </si>
  <si>
    <t>72</t>
  </si>
  <si>
    <t>Accommodation &amp; food services</t>
  </si>
  <si>
    <t>81</t>
  </si>
  <si>
    <t>Other services (except public administration)</t>
  </si>
  <si>
    <t>99</t>
  </si>
  <si>
    <t>Unclassified establishments</t>
  </si>
  <si>
    <t>***</t>
  </si>
  <si>
    <t>Totals</t>
  </si>
  <si>
    <t>Lee, FL</t>
  </si>
  <si>
    <t>071</t>
  </si>
  <si>
    <t>Monroe, FL</t>
  </si>
  <si>
    <t>087</t>
  </si>
  <si>
    <t xml:space="preserve">County Business Patterns 2003 Florida State Totals by Sector </t>
  </si>
  <si>
    <t>State</t>
  </si>
  <si>
    <t>% of State Employment</t>
  </si>
  <si>
    <t>Florida</t>
  </si>
  <si>
    <t xml:space="preserve">County Business Patterns 2003 Florida County Totals </t>
  </si>
  <si>
    <t>A</t>
  </si>
  <si>
    <t>B</t>
  </si>
  <si>
    <t>C</t>
  </si>
  <si>
    <t>N/A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</si>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</sst>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* #,##0.0_);_(* \(#,##0.0\);_(* &quot;-&quot;??_);_(@_)"/>
    <numFmt numFmtId="166" formatCode="_(* #,##0_);_(* \(#,##0\);_(* &quot;-&quot;??_);_(@_)"/>
    <numFmt numFmtId="167" formatCode="0.0%"/>
  </numFmts>
  <fonts count="10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0"/>
      <name val="Arial"/>
      <family val="0"/>
    </font>
    <font>
      <sz val="12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19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0" fontId="2" fillId="0" borderId="0" xfId="19" applyNumberFormat="1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5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0" fontId="3" fillId="0" borderId="0" xfId="19" applyNumberFormat="1" applyFont="1" applyAlignment="1">
      <alignment horizontal="center"/>
    </xf>
    <xf numFmtId="10" fontId="0" fillId="0" borderId="0" xfId="19" applyNumberForma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/>
    </xf>
    <xf numFmtId="10" fontId="6" fillId="0" borderId="0" xfId="19" applyNumberFormat="1" applyFont="1" applyAlignment="1">
      <alignment/>
    </xf>
    <xf numFmtId="0" fontId="7" fillId="0" borderId="0" xfId="0" applyFont="1" applyAlignment="1">
      <alignment/>
    </xf>
    <xf numFmtId="10" fontId="2" fillId="0" borderId="0" xfId="19" applyNumberFormat="1" applyFont="1" applyAlignment="1">
      <alignment/>
    </xf>
    <xf numFmtId="0" fontId="9" fillId="0" borderId="0" xfId="0" applyFont="1" applyAlignment="1">
      <alignment/>
    </xf>
    <xf numFmtId="166" fontId="9" fillId="0" borderId="0" xfId="15" applyNumberFormat="1" applyFont="1" applyAlignment="1">
      <alignment/>
    </xf>
    <xf numFmtId="10" fontId="9" fillId="0" borderId="0" xfId="19" applyNumberFormat="1" applyFont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38" fontId="5" fillId="0" borderId="0" xfId="0" applyNumberFormat="1" applyFont="1" applyAlignment="1" quotePrefix="1">
      <alignment/>
    </xf>
    <xf numFmtId="38" fontId="2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166" fontId="5" fillId="0" borderId="0" xfId="15" applyNumberFormat="1" applyFont="1" applyAlignment="1">
      <alignment horizontal="center"/>
    </xf>
    <xf numFmtId="10" fontId="5" fillId="0" borderId="0" xfId="19" applyNumberFormat="1" applyFont="1" applyAlignment="1">
      <alignment horizontal="center"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workbookViewId="0" topLeftCell="A1">
      <selection activeCell="A1" sqref="A1:I1"/>
    </sheetView>
  </sheetViews>
  <sheetFormatPr defaultColWidth="9.140625" defaultRowHeight="12.75"/>
  <cols>
    <col min="1" max="1" width="6.7109375" style="6" bestFit="1" customWidth="1"/>
    <col min="2" max="2" width="7.28125" style="6" bestFit="1" customWidth="1"/>
    <col min="3" max="3" width="42.00390625" style="6" bestFit="1" customWidth="1"/>
    <col min="4" max="4" width="16.140625" style="14" bestFit="1" customWidth="1"/>
    <col min="5" max="5" width="13.140625" style="14" bestFit="1" customWidth="1"/>
    <col min="6" max="6" width="16.421875" style="14" bestFit="1" customWidth="1"/>
    <col min="7" max="7" width="15.28125" style="14" bestFit="1" customWidth="1"/>
    <col min="8" max="8" width="11.7109375" style="22" bestFit="1" customWidth="1"/>
    <col min="9" max="9" width="15.421875" style="22" bestFit="1" customWidth="1"/>
    <col min="10" max="16384" width="8.8515625" style="6" customWidth="1"/>
  </cols>
  <sheetData>
    <row r="1" spans="1:9" ht="19.5">
      <c r="A1" s="9" t="s">
        <v>63</v>
      </c>
      <c r="B1" s="10"/>
      <c r="C1" s="10"/>
      <c r="D1" s="10"/>
      <c r="E1" s="10"/>
      <c r="F1" s="10"/>
      <c r="G1" s="10"/>
      <c r="H1" s="10"/>
      <c r="I1" s="10"/>
    </row>
    <row r="2" spans="1:10" s="2" customFormat="1" ht="15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6"/>
    </row>
    <row r="3" s="12" customFormat="1" ht="15.75">
      <c r="A3" s="11" t="s">
        <v>1</v>
      </c>
    </row>
    <row r="4" spans="1:10" s="3" customFormat="1" ht="15.7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6" spans="1:9" s="23" customFormat="1" ht="39" customHeight="1">
      <c r="A6" s="23" t="s">
        <v>64</v>
      </c>
      <c r="B6" s="23" t="s">
        <v>4</v>
      </c>
      <c r="C6" s="23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5" t="s">
        <v>65</v>
      </c>
      <c r="I6" s="25" t="s">
        <v>12</v>
      </c>
    </row>
    <row r="8" spans="1:9" s="4" customFormat="1" ht="12.75">
      <c r="A8" s="4" t="s">
        <v>66</v>
      </c>
      <c r="B8" s="4" t="s">
        <v>15</v>
      </c>
      <c r="C8" s="4" t="s">
        <v>16</v>
      </c>
      <c r="D8" s="13">
        <v>1142</v>
      </c>
      <c r="E8" s="13">
        <v>14218</v>
      </c>
      <c r="F8" s="13">
        <v>78513</v>
      </c>
      <c r="G8" s="13">
        <v>292406</v>
      </c>
      <c r="H8" s="5">
        <v>0.0021708567142958352</v>
      </c>
      <c r="I8" s="5">
        <v>0.0014220840851519453</v>
      </c>
    </row>
    <row r="9" spans="1:9" s="4" customFormat="1" ht="12.75">
      <c r="A9" s="4" t="s">
        <v>66</v>
      </c>
      <c r="B9" s="4" t="s">
        <v>19</v>
      </c>
      <c r="C9" s="4" t="s">
        <v>20</v>
      </c>
      <c r="D9" s="13">
        <v>274</v>
      </c>
      <c r="E9" s="13">
        <v>6225</v>
      </c>
      <c r="F9" s="13">
        <v>73991</v>
      </c>
      <c r="G9" s="13">
        <v>300264</v>
      </c>
      <c r="H9" s="5">
        <v>0.0009504559745738903</v>
      </c>
      <c r="I9" s="5">
        <v>0.0035777804149253996</v>
      </c>
    </row>
    <row r="10" spans="1:9" s="4" customFormat="1" ht="12.75">
      <c r="A10" s="4" t="s">
        <v>66</v>
      </c>
      <c r="B10" s="4" t="s">
        <v>21</v>
      </c>
      <c r="C10" s="4" t="s">
        <v>22</v>
      </c>
      <c r="D10" s="13">
        <v>735</v>
      </c>
      <c r="E10" s="13">
        <v>31742</v>
      </c>
      <c r="F10" s="13">
        <v>557559</v>
      </c>
      <c r="G10" s="13">
        <v>1819466</v>
      </c>
      <c r="H10" s="5">
        <v>0.00484648571002802</v>
      </c>
      <c r="I10" s="5">
        <v>0.005320333820490254</v>
      </c>
    </row>
    <row r="11" spans="1:9" s="4" customFormat="1" ht="12.75">
      <c r="A11" s="4" t="s">
        <v>66</v>
      </c>
      <c r="B11" s="4" t="s">
        <v>23</v>
      </c>
      <c r="C11" s="4" t="s">
        <v>24</v>
      </c>
      <c r="D11" s="13">
        <v>43992</v>
      </c>
      <c r="E11" s="13">
        <v>403621</v>
      </c>
      <c r="F11" s="13">
        <v>3147676</v>
      </c>
      <c r="G11" s="13">
        <v>13676214</v>
      </c>
      <c r="H11" s="5">
        <v>0.061626343921845496</v>
      </c>
      <c r="I11" s="5">
        <v>0.050228274669291834</v>
      </c>
    </row>
    <row r="12" spans="1:9" s="4" customFormat="1" ht="12.75">
      <c r="A12" s="4" t="s">
        <v>66</v>
      </c>
      <c r="B12" s="4" t="s">
        <v>25</v>
      </c>
      <c r="C12" s="4" t="s">
        <v>26</v>
      </c>
      <c r="D12" s="13">
        <v>14750</v>
      </c>
      <c r="E12" s="13">
        <v>369754</v>
      </c>
      <c r="F12" s="13">
        <v>3485117</v>
      </c>
      <c r="G12" s="13">
        <v>14044609</v>
      </c>
      <c r="H12" s="5">
        <v>0.056455405369091445</v>
      </c>
      <c r="I12" s="5">
        <v>0.11123366929784193</v>
      </c>
    </row>
    <row r="13" spans="1:9" s="4" customFormat="1" ht="12.75">
      <c r="A13" s="4" t="s">
        <v>66</v>
      </c>
      <c r="B13" s="4" t="s">
        <v>27</v>
      </c>
      <c r="C13" s="4" t="s">
        <v>28</v>
      </c>
      <c r="D13" s="13">
        <v>31820</v>
      </c>
      <c r="E13" s="13">
        <v>305108</v>
      </c>
      <c r="F13" s="13">
        <v>2981601</v>
      </c>
      <c r="G13" s="13">
        <v>12369943</v>
      </c>
      <c r="H13" s="5">
        <v>0.04658501550044828</v>
      </c>
      <c r="I13" s="5">
        <v>0.046154666073841055</v>
      </c>
    </row>
    <row r="14" spans="1:9" s="4" customFormat="1" ht="12.75">
      <c r="A14" s="4" t="s">
        <v>66</v>
      </c>
      <c r="B14" s="4" t="s">
        <v>29</v>
      </c>
      <c r="C14" s="4" t="s">
        <v>30</v>
      </c>
      <c r="D14" s="13">
        <v>70306</v>
      </c>
      <c r="E14" s="13">
        <v>919700</v>
      </c>
      <c r="F14" s="13">
        <v>4797290</v>
      </c>
      <c r="G14" s="13">
        <v>19663247</v>
      </c>
      <c r="H14" s="5">
        <v>0.1404231903318244</v>
      </c>
      <c r="I14" s="5">
        <v>0.11702521856239848</v>
      </c>
    </row>
    <row r="15" spans="1:9" s="4" customFormat="1" ht="12.75">
      <c r="A15" s="4" t="s">
        <v>66</v>
      </c>
      <c r="B15" s="4" t="s">
        <v>31</v>
      </c>
      <c r="C15" s="4" t="s">
        <v>32</v>
      </c>
      <c r="D15" s="13">
        <v>11474</v>
      </c>
      <c r="E15" s="13">
        <v>195212</v>
      </c>
      <c r="F15" s="13">
        <v>1689707</v>
      </c>
      <c r="G15" s="13">
        <v>6731276</v>
      </c>
      <c r="H15" s="5">
        <v>0.029805688627874423</v>
      </c>
      <c r="I15" s="5">
        <v>0.03201887179009912</v>
      </c>
    </row>
    <row r="16" spans="1:9" s="4" customFormat="1" ht="12.75">
      <c r="A16" s="4" t="s">
        <v>66</v>
      </c>
      <c r="B16" s="4" t="s">
        <v>33</v>
      </c>
      <c r="C16" s="4" t="s">
        <v>34</v>
      </c>
      <c r="D16" s="13">
        <v>8021</v>
      </c>
      <c r="E16" s="13">
        <v>174673</v>
      </c>
      <c r="F16" s="13">
        <v>2351313</v>
      </c>
      <c r="G16" s="13">
        <v>8689955</v>
      </c>
      <c r="H16" s="5">
        <v>0.026669718304698015</v>
      </c>
      <c r="I16" s="5">
        <v>0.028334966167090036</v>
      </c>
    </row>
    <row r="17" spans="1:9" s="4" customFormat="1" ht="12.75">
      <c r="A17" s="4" t="s">
        <v>66</v>
      </c>
      <c r="B17" s="4" t="s">
        <v>35</v>
      </c>
      <c r="C17" s="4" t="s">
        <v>36</v>
      </c>
      <c r="D17" s="13">
        <v>29822</v>
      </c>
      <c r="E17" s="13">
        <v>357834</v>
      </c>
      <c r="F17" s="13">
        <v>4663760</v>
      </c>
      <c r="G17" s="13">
        <v>17501489</v>
      </c>
      <c r="H17" s="5">
        <v>0.0546354157760118</v>
      </c>
      <c r="I17" s="5">
        <v>0.05087607685543019</v>
      </c>
    </row>
    <row r="18" spans="1:9" s="4" customFormat="1" ht="12.75">
      <c r="A18" s="4" t="s">
        <v>66</v>
      </c>
      <c r="B18" s="4" t="s">
        <v>37</v>
      </c>
      <c r="C18" s="4" t="s">
        <v>38</v>
      </c>
      <c r="D18" s="13">
        <v>26731</v>
      </c>
      <c r="E18" s="13">
        <v>145801</v>
      </c>
      <c r="F18" s="13">
        <v>1089028</v>
      </c>
      <c r="G18" s="13">
        <v>4633534</v>
      </c>
      <c r="H18" s="5">
        <v>0.0222614347869635</v>
      </c>
      <c r="I18" s="5">
        <v>0.01609421091200909</v>
      </c>
    </row>
    <row r="19" spans="1:9" s="4" customFormat="1" ht="12.75">
      <c r="A19" s="4" t="s">
        <v>66</v>
      </c>
      <c r="B19" s="4" t="s">
        <v>39</v>
      </c>
      <c r="C19" s="4" t="s">
        <v>40</v>
      </c>
      <c r="D19" s="13">
        <v>59015</v>
      </c>
      <c r="E19" s="13">
        <v>391698</v>
      </c>
      <c r="F19" s="13">
        <v>4191883</v>
      </c>
      <c r="G19" s="13">
        <v>18447119</v>
      </c>
      <c r="H19" s="5">
        <v>0.05980589627769377</v>
      </c>
      <c r="I19" s="5">
        <v>0.057775356681409096</v>
      </c>
    </row>
    <row r="20" spans="1:9" s="4" customFormat="1" ht="12.75">
      <c r="A20" s="4" t="s">
        <v>66</v>
      </c>
      <c r="B20" s="4" t="s">
        <v>41</v>
      </c>
      <c r="C20" s="4" t="s">
        <v>42</v>
      </c>
      <c r="D20" s="13">
        <v>2464</v>
      </c>
      <c r="E20" s="13">
        <v>124303</v>
      </c>
      <c r="F20" s="13">
        <v>1900253</v>
      </c>
      <c r="G20" s="13">
        <v>7509944</v>
      </c>
      <c r="H20" s="5">
        <v>0.01897904080441097</v>
      </c>
      <c r="I20" s="5">
        <v>0.02266194686682423</v>
      </c>
    </row>
    <row r="21" spans="1:9" s="4" customFormat="1" ht="12.75">
      <c r="A21" s="4" t="s">
        <v>66</v>
      </c>
      <c r="B21" s="4" t="s">
        <v>43</v>
      </c>
      <c r="C21" s="4" t="s">
        <v>44</v>
      </c>
      <c r="D21" s="13">
        <v>27892</v>
      </c>
      <c r="E21" s="13">
        <v>1080419</v>
      </c>
      <c r="F21" s="13">
        <v>6343708</v>
      </c>
      <c r="G21" s="13">
        <v>27020072</v>
      </c>
      <c r="H21" s="5">
        <v>0.16496236041656998</v>
      </c>
      <c r="I21" s="5">
        <v>0.0669914923443567</v>
      </c>
    </row>
    <row r="22" spans="1:9" s="4" customFormat="1" ht="12.75">
      <c r="A22" s="4" t="s">
        <v>66</v>
      </c>
      <c r="B22" s="4" t="s">
        <v>45</v>
      </c>
      <c r="C22" s="4" t="s">
        <v>46</v>
      </c>
      <c r="D22" s="13">
        <v>4573</v>
      </c>
      <c r="E22" s="13">
        <v>110109</v>
      </c>
      <c r="F22" s="13">
        <v>704222</v>
      </c>
      <c r="G22" s="13">
        <v>2970883</v>
      </c>
      <c r="H22" s="5">
        <v>0.016811848498691807</v>
      </c>
      <c r="I22" s="5">
        <v>0.021854842738506408</v>
      </c>
    </row>
    <row r="23" spans="1:9" s="4" customFormat="1" ht="12.75">
      <c r="A23" s="4" t="s">
        <v>66</v>
      </c>
      <c r="B23" s="4" t="s">
        <v>47</v>
      </c>
      <c r="C23" s="4" t="s">
        <v>48</v>
      </c>
      <c r="D23" s="13">
        <v>45486</v>
      </c>
      <c r="E23" s="13">
        <v>816646</v>
      </c>
      <c r="F23" s="13">
        <v>6634562</v>
      </c>
      <c r="G23" s="13">
        <v>28552200</v>
      </c>
      <c r="H23" s="5">
        <v>0.12468852527098301</v>
      </c>
      <c r="I23" s="5">
        <v>0.12178214346835708</v>
      </c>
    </row>
    <row r="24" spans="1:9" s="4" customFormat="1" ht="12.75">
      <c r="A24" s="4" t="s">
        <v>66</v>
      </c>
      <c r="B24" s="4" t="s">
        <v>49</v>
      </c>
      <c r="C24" s="4" t="s">
        <v>50</v>
      </c>
      <c r="D24" s="13">
        <v>6573</v>
      </c>
      <c r="E24" s="13">
        <v>144123</v>
      </c>
      <c r="F24" s="13">
        <v>781266</v>
      </c>
      <c r="G24" s="13">
        <v>3259487</v>
      </c>
      <c r="H24" s="5">
        <v>0.02200523155397796</v>
      </c>
      <c r="I24" s="5">
        <v>0.12186716642301999</v>
      </c>
    </row>
    <row r="25" spans="1:9" s="4" customFormat="1" ht="12.75">
      <c r="A25" s="4" t="s">
        <v>66</v>
      </c>
      <c r="B25" s="4" t="s">
        <v>51</v>
      </c>
      <c r="C25" s="4" t="s">
        <v>52</v>
      </c>
      <c r="D25" s="13">
        <v>30970</v>
      </c>
      <c r="E25" s="13">
        <v>654938</v>
      </c>
      <c r="F25" s="13">
        <v>2192013</v>
      </c>
      <c r="G25" s="13">
        <v>8780095</v>
      </c>
      <c r="H25" s="5">
        <v>0.0999983510161405</v>
      </c>
      <c r="I25" s="5">
        <v>0.08217089184128558</v>
      </c>
    </row>
    <row r="26" spans="1:9" s="4" customFormat="1" ht="12.75">
      <c r="A26" s="4" t="s">
        <v>66</v>
      </c>
      <c r="B26" s="4" t="s">
        <v>53</v>
      </c>
      <c r="C26" s="4" t="s">
        <v>54</v>
      </c>
      <c r="D26" s="13">
        <v>43213</v>
      </c>
      <c r="E26" s="13">
        <v>301360</v>
      </c>
      <c r="F26" s="13">
        <v>1468913</v>
      </c>
      <c r="G26" s="13">
        <v>6072811</v>
      </c>
      <c r="H26" s="5">
        <v>0.046012757027724914</v>
      </c>
      <c r="I26" s="5">
        <v>0.04224516862491144</v>
      </c>
    </row>
    <row r="27" spans="1:9" s="4" customFormat="1" ht="12.75">
      <c r="A27" s="4" t="s">
        <v>66</v>
      </c>
      <c r="B27" s="4" t="s">
        <v>55</v>
      </c>
      <c r="C27" s="4" t="s">
        <v>56</v>
      </c>
      <c r="D27" s="13">
        <v>1493</v>
      </c>
      <c r="E27" s="13">
        <v>2004</v>
      </c>
      <c r="F27" s="13">
        <v>7664</v>
      </c>
      <c r="G27" s="13">
        <v>35514</v>
      </c>
      <c r="H27" s="5">
        <v>0.0003059781161519801</v>
      </c>
      <c r="I27" s="5">
        <v>0.0003648383627601411</v>
      </c>
    </row>
    <row r="28" spans="1:9" s="18" customFormat="1" ht="14.25">
      <c r="A28" s="18" t="s">
        <v>58</v>
      </c>
      <c r="B28" s="18" t="s">
        <v>57</v>
      </c>
      <c r="D28" s="19">
        <v>460746</v>
      </c>
      <c r="E28" s="19">
        <v>6549488</v>
      </c>
      <c r="F28" s="19">
        <v>49140039</v>
      </c>
      <c r="G28" s="19">
        <v>202370528</v>
      </c>
      <c r="H28" s="20"/>
      <c r="I28" s="20"/>
    </row>
  </sheetData>
  <mergeCells count="4">
    <mergeCell ref="A1:I1"/>
    <mergeCell ref="A2:I2"/>
    <mergeCell ref="A3:IV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="80" zoomScaleNormal="8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7109375" style="0" bestFit="1" customWidth="1"/>
    <col min="2" max="2" width="7.28125" style="0" bestFit="1" customWidth="1"/>
    <col min="3" max="3" width="40.57421875" style="0" bestFit="1" customWidth="1"/>
    <col min="4" max="4" width="15.8515625" style="15" bestFit="1" customWidth="1"/>
    <col min="5" max="5" width="13.28125" style="15" bestFit="1" customWidth="1"/>
    <col min="6" max="6" width="15.8515625" style="15" bestFit="1" customWidth="1"/>
    <col min="7" max="7" width="15.140625" style="15" bestFit="1" customWidth="1"/>
    <col min="8" max="8" width="12.00390625" style="17" bestFit="1" customWidth="1"/>
    <col min="9" max="9" width="21.57421875" style="17" bestFit="1" customWidth="1"/>
    <col min="10" max="10" width="16.140625" style="17" bestFit="1" customWidth="1"/>
    <col min="14" max="14" width="2.7109375" style="0" bestFit="1" customWidth="1"/>
    <col min="15" max="15" width="4.00390625" style="0" bestFit="1" customWidth="1"/>
  </cols>
  <sheetData>
    <row r="1" spans="1:10" s="1" customFormat="1" ht="19.5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15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6"/>
    </row>
    <row r="3" s="12" customFormat="1" ht="15.75">
      <c r="A3" s="11" t="s">
        <v>1</v>
      </c>
    </row>
    <row r="4" spans="1:10" s="3" customFormat="1" ht="15.7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4:11" s="4" customFormat="1" ht="15.75">
      <c r="D5" s="13"/>
      <c r="E5" s="13"/>
      <c r="F5" s="13"/>
      <c r="G5" s="13"/>
      <c r="H5" s="5"/>
      <c r="I5" s="5"/>
      <c r="J5" s="5"/>
      <c r="K5" s="6"/>
    </row>
    <row r="6" spans="1:10" s="6" customFormat="1" ht="44.25" customHeight="1">
      <c r="A6" s="7" t="s">
        <v>3</v>
      </c>
      <c r="B6" s="7" t="s">
        <v>4</v>
      </c>
      <c r="C6" s="7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8" t="s">
        <v>10</v>
      </c>
      <c r="I6" s="8" t="s">
        <v>11</v>
      </c>
      <c r="J6" s="8" t="s">
        <v>12</v>
      </c>
    </row>
    <row r="8" spans="1:15" ht="13.5">
      <c r="A8" s="4" t="s">
        <v>14</v>
      </c>
      <c r="B8" s="4" t="s">
        <v>15</v>
      </c>
      <c r="C8" s="4" t="s">
        <v>16</v>
      </c>
      <c r="D8" s="13">
        <v>13</v>
      </c>
      <c r="E8" s="13">
        <v>262</v>
      </c>
      <c r="F8" s="13">
        <v>1071</v>
      </c>
      <c r="G8" s="13">
        <v>4319</v>
      </c>
      <c r="H8" s="5">
        <v>0.0026356557954248234</v>
      </c>
      <c r="I8" s="5">
        <v>0.0021708567142958352</v>
      </c>
      <c r="J8" s="5">
        <v>0.0014220840851519453</v>
      </c>
      <c r="K8" s="4"/>
      <c r="L8" s="4"/>
      <c r="M8" s="4"/>
      <c r="N8" s="4" t="s">
        <v>17</v>
      </c>
      <c r="O8" s="4" t="s">
        <v>18</v>
      </c>
    </row>
    <row r="9" spans="1:15" ht="13.5">
      <c r="A9" s="4" t="s">
        <v>14</v>
      </c>
      <c r="B9" s="4" t="s">
        <v>19</v>
      </c>
      <c r="C9" s="4" t="s">
        <v>20</v>
      </c>
      <c r="D9" s="13">
        <v>11</v>
      </c>
      <c r="E9" s="13">
        <v>74</v>
      </c>
      <c r="F9" s="13">
        <v>680</v>
      </c>
      <c r="G9" s="13">
        <v>2783</v>
      </c>
      <c r="H9" s="5">
        <v>0.0007444218658833471</v>
      </c>
      <c r="I9" s="5">
        <v>0.0009504559745738903</v>
      </c>
      <c r="J9" s="5">
        <v>0.0035777804149253996</v>
      </c>
      <c r="K9" s="4"/>
      <c r="L9" s="4"/>
      <c r="M9" s="4"/>
      <c r="N9" s="4" t="s">
        <v>17</v>
      </c>
      <c r="O9" s="4" t="s">
        <v>18</v>
      </c>
    </row>
    <row r="10" spans="1:15" ht="13.5">
      <c r="A10" s="4" t="s">
        <v>14</v>
      </c>
      <c r="B10" s="4" t="s">
        <v>21</v>
      </c>
      <c r="C10" s="4" t="s">
        <v>22</v>
      </c>
      <c r="D10" s="13">
        <v>11</v>
      </c>
      <c r="E10" s="13">
        <v>196</v>
      </c>
      <c r="F10" s="13">
        <v>2566</v>
      </c>
      <c r="G10" s="13">
        <v>10167</v>
      </c>
      <c r="H10" s="5">
        <v>0.001971711969096433</v>
      </c>
      <c r="I10" s="5">
        <v>0.00484648571002802</v>
      </c>
      <c r="J10" s="5">
        <v>0.005320333820490254</v>
      </c>
      <c r="K10" s="4"/>
      <c r="L10" s="4"/>
      <c r="M10" s="4"/>
      <c r="N10" s="4" t="s">
        <v>17</v>
      </c>
      <c r="O10" s="4" t="s">
        <v>18</v>
      </c>
    </row>
    <row r="11" spans="1:15" ht="13.5">
      <c r="A11" s="4" t="s">
        <v>14</v>
      </c>
      <c r="B11" s="4" t="s">
        <v>23</v>
      </c>
      <c r="C11" s="4" t="s">
        <v>24</v>
      </c>
      <c r="D11" s="13">
        <v>1346</v>
      </c>
      <c r="E11" s="13">
        <v>12877</v>
      </c>
      <c r="F11" s="13">
        <v>110200</v>
      </c>
      <c r="G11" s="13">
        <v>473091</v>
      </c>
      <c r="H11" s="5">
        <v>0.12953946441864675</v>
      </c>
      <c r="I11" s="5">
        <v>0.061626343921845496</v>
      </c>
      <c r="J11" s="5">
        <v>0.050228274669291834</v>
      </c>
      <c r="K11" s="4"/>
      <c r="L11" s="4"/>
      <c r="M11" s="4"/>
      <c r="N11" s="4" t="s">
        <v>17</v>
      </c>
      <c r="O11" s="4" t="s">
        <v>18</v>
      </c>
    </row>
    <row r="12" spans="1:15" ht="13.5">
      <c r="A12" s="4" t="s">
        <v>14</v>
      </c>
      <c r="B12" s="4" t="s">
        <v>25</v>
      </c>
      <c r="C12" s="4" t="s">
        <v>26</v>
      </c>
      <c r="D12" s="13">
        <v>243</v>
      </c>
      <c r="E12" s="13">
        <v>2476</v>
      </c>
      <c r="F12" s="13">
        <v>22749</v>
      </c>
      <c r="G12" s="13">
        <v>91096</v>
      </c>
      <c r="H12" s="5">
        <v>0.02490795324225902</v>
      </c>
      <c r="I12" s="5">
        <v>0.056455405369091445</v>
      </c>
      <c r="J12" s="5">
        <v>0.11123366929784193</v>
      </c>
      <c r="K12" s="4"/>
      <c r="L12" s="4"/>
      <c r="M12" s="4"/>
      <c r="N12" s="4" t="s">
        <v>17</v>
      </c>
      <c r="O12" s="4" t="s">
        <v>18</v>
      </c>
    </row>
    <row r="13" spans="1:15" ht="13.5">
      <c r="A13" s="4" t="s">
        <v>14</v>
      </c>
      <c r="B13" s="4" t="s">
        <v>27</v>
      </c>
      <c r="C13" s="4" t="s">
        <v>28</v>
      </c>
      <c r="D13" s="13">
        <v>382</v>
      </c>
      <c r="E13" s="13">
        <v>2675</v>
      </c>
      <c r="F13" s="13">
        <v>30026</v>
      </c>
      <c r="G13" s="13">
        <v>109619</v>
      </c>
      <c r="H13" s="5">
        <v>0.02690984447618856</v>
      </c>
      <c r="I13" s="5">
        <v>0.04658501550044828</v>
      </c>
      <c r="J13" s="5">
        <v>0.046154666073841055</v>
      </c>
      <c r="K13" s="4"/>
      <c r="L13" s="4"/>
      <c r="M13" s="4"/>
      <c r="N13" s="4" t="s">
        <v>17</v>
      </c>
      <c r="O13" s="4" t="s">
        <v>18</v>
      </c>
    </row>
    <row r="14" spans="1:15" ht="13.5">
      <c r="A14" s="4" t="s">
        <v>14</v>
      </c>
      <c r="B14" s="4" t="s">
        <v>29</v>
      </c>
      <c r="C14" s="4" t="s">
        <v>30</v>
      </c>
      <c r="D14" s="13">
        <v>1469</v>
      </c>
      <c r="E14" s="13">
        <v>18623</v>
      </c>
      <c r="F14" s="13">
        <v>110301</v>
      </c>
      <c r="G14" s="13">
        <v>440438</v>
      </c>
      <c r="H14" s="5">
        <v>0.18734281632899422</v>
      </c>
      <c r="I14" s="5">
        <v>0.1404231903318244</v>
      </c>
      <c r="J14" s="5">
        <v>0.11702521856239848</v>
      </c>
      <c r="K14" s="4"/>
      <c r="L14" s="4"/>
      <c r="M14" s="4"/>
      <c r="N14" s="4" t="s">
        <v>17</v>
      </c>
      <c r="O14" s="4" t="s">
        <v>18</v>
      </c>
    </row>
    <row r="15" spans="1:15" ht="13.5">
      <c r="A15" s="4" t="s">
        <v>14</v>
      </c>
      <c r="B15" s="4" t="s">
        <v>31</v>
      </c>
      <c r="C15" s="4" t="s">
        <v>32</v>
      </c>
      <c r="D15" s="13">
        <v>187</v>
      </c>
      <c r="E15" s="13">
        <v>1450</v>
      </c>
      <c r="F15" s="13">
        <v>11166</v>
      </c>
      <c r="G15" s="13">
        <v>45477</v>
      </c>
      <c r="H15" s="5">
        <v>0.014586644669335855</v>
      </c>
      <c r="I15" s="5">
        <v>0.029805688627874423</v>
      </c>
      <c r="J15" s="5">
        <v>0.03201887179009912</v>
      </c>
      <c r="K15" s="4"/>
      <c r="L15" s="4"/>
      <c r="M15" s="4"/>
      <c r="N15" s="4" t="s">
        <v>17</v>
      </c>
      <c r="O15" s="4" t="s">
        <v>18</v>
      </c>
    </row>
    <row r="16" spans="1:15" ht="13.5">
      <c r="A16" s="4" t="s">
        <v>14</v>
      </c>
      <c r="B16" s="4" t="s">
        <v>33</v>
      </c>
      <c r="C16" s="4" t="s">
        <v>34</v>
      </c>
      <c r="D16" s="13">
        <v>114</v>
      </c>
      <c r="E16" s="13">
        <v>2010</v>
      </c>
      <c r="F16" s="13">
        <v>19796</v>
      </c>
      <c r="G16" s="13">
        <v>77949</v>
      </c>
      <c r="H16" s="5">
        <v>0.020220107438182807</v>
      </c>
      <c r="I16" s="5">
        <v>0.026669718304698015</v>
      </c>
      <c r="J16" s="5">
        <v>0.028334966167090036</v>
      </c>
      <c r="K16" s="4"/>
      <c r="L16" s="4"/>
      <c r="M16" s="4"/>
      <c r="N16" s="4" t="s">
        <v>17</v>
      </c>
      <c r="O16" s="4" t="s">
        <v>18</v>
      </c>
    </row>
    <row r="17" spans="1:15" ht="13.5">
      <c r="A17" s="4" t="s">
        <v>14</v>
      </c>
      <c r="B17" s="4" t="s">
        <v>35</v>
      </c>
      <c r="C17" s="4" t="s">
        <v>36</v>
      </c>
      <c r="D17" s="13">
        <v>568</v>
      </c>
      <c r="E17" s="13">
        <v>3930</v>
      </c>
      <c r="F17" s="13">
        <v>57662</v>
      </c>
      <c r="G17" s="13">
        <v>231677</v>
      </c>
      <c r="H17" s="5">
        <v>0.03953483693137235</v>
      </c>
      <c r="I17" s="5">
        <v>0.0546354157760118</v>
      </c>
      <c r="J17" s="5">
        <v>0.05087607685543019</v>
      </c>
      <c r="K17" s="4"/>
      <c r="L17" s="4"/>
      <c r="M17" s="4"/>
      <c r="N17" s="4" t="s">
        <v>17</v>
      </c>
      <c r="O17" s="4" t="s">
        <v>18</v>
      </c>
    </row>
    <row r="18" spans="1:15" ht="13.5">
      <c r="A18" s="4" t="s">
        <v>14</v>
      </c>
      <c r="B18" s="4" t="s">
        <v>37</v>
      </c>
      <c r="C18" s="4" t="s">
        <v>38</v>
      </c>
      <c r="D18" s="13">
        <v>785</v>
      </c>
      <c r="E18" s="13">
        <v>3148</v>
      </c>
      <c r="F18" s="13">
        <v>29704</v>
      </c>
      <c r="G18" s="13">
        <v>120570</v>
      </c>
      <c r="H18" s="5">
        <v>0.03166810856487536</v>
      </c>
      <c r="I18" s="5">
        <v>0.0222614347869635</v>
      </c>
      <c r="J18" s="5">
        <v>0.01609421091200909</v>
      </c>
      <c r="K18" s="4"/>
      <c r="L18" s="4"/>
      <c r="M18" s="4"/>
      <c r="N18" s="4" t="s">
        <v>17</v>
      </c>
      <c r="O18" s="4" t="s">
        <v>18</v>
      </c>
    </row>
    <row r="19" spans="1:15" ht="13.5">
      <c r="A19" s="4" t="s">
        <v>14</v>
      </c>
      <c r="B19" s="4" t="s">
        <v>39</v>
      </c>
      <c r="C19" s="4" t="s">
        <v>40</v>
      </c>
      <c r="D19" s="13">
        <v>1148</v>
      </c>
      <c r="E19" s="13">
        <v>4885</v>
      </c>
      <c r="F19" s="13">
        <v>53239</v>
      </c>
      <c r="G19" s="13">
        <v>238540</v>
      </c>
      <c r="H19" s="5">
        <v>0.04914190290324528</v>
      </c>
      <c r="I19" s="5">
        <v>0.05980589627769377</v>
      </c>
      <c r="J19" s="5">
        <v>0.057775356681409096</v>
      </c>
      <c r="K19" s="4"/>
      <c r="L19" s="4"/>
      <c r="M19" s="4"/>
      <c r="N19" s="4" t="s">
        <v>17</v>
      </c>
      <c r="O19" s="4" t="s">
        <v>18</v>
      </c>
    </row>
    <row r="20" spans="1:15" ht="13.5">
      <c r="A20" s="4" t="s">
        <v>14</v>
      </c>
      <c r="B20" s="4" t="s">
        <v>41</v>
      </c>
      <c r="C20" s="4" t="s">
        <v>42</v>
      </c>
      <c r="D20" s="13">
        <v>33</v>
      </c>
      <c r="E20" s="13">
        <v>584</v>
      </c>
      <c r="F20" s="13">
        <v>23827</v>
      </c>
      <c r="G20" s="13">
        <v>101328</v>
      </c>
      <c r="H20" s="5">
        <v>0.00587489688751182</v>
      </c>
      <c r="I20" s="5">
        <v>0.01897904080441097</v>
      </c>
      <c r="J20" s="5">
        <v>0.02266194686682423</v>
      </c>
      <c r="K20" s="4"/>
      <c r="L20" s="4"/>
      <c r="M20" s="4"/>
      <c r="N20" s="4" t="s">
        <v>17</v>
      </c>
      <c r="O20" s="4" t="s">
        <v>18</v>
      </c>
    </row>
    <row r="21" spans="1:15" ht="13.5">
      <c r="A21" s="4" t="s">
        <v>14</v>
      </c>
      <c r="B21" s="4" t="s">
        <v>43</v>
      </c>
      <c r="C21" s="4" t="s">
        <v>44</v>
      </c>
      <c r="D21" s="13">
        <v>699</v>
      </c>
      <c r="E21" s="13">
        <v>6867</v>
      </c>
      <c r="F21" s="13">
        <v>43407</v>
      </c>
      <c r="G21" s="13">
        <v>166953</v>
      </c>
      <c r="H21" s="5">
        <v>0.06908033720298573</v>
      </c>
      <c r="I21" s="5">
        <v>0.16496236041656998</v>
      </c>
      <c r="J21" s="5">
        <v>0.0669914923443567</v>
      </c>
      <c r="K21" s="4"/>
      <c r="L21" s="4"/>
      <c r="M21" s="4"/>
      <c r="N21" s="4" t="s">
        <v>17</v>
      </c>
      <c r="O21" s="4" t="s">
        <v>18</v>
      </c>
    </row>
    <row r="22" spans="1:15" ht="13.5">
      <c r="A22" s="4" t="s">
        <v>14</v>
      </c>
      <c r="B22" s="4" t="s">
        <v>45</v>
      </c>
      <c r="C22" s="4" t="s">
        <v>46</v>
      </c>
      <c r="D22" s="13">
        <v>74</v>
      </c>
      <c r="E22" s="13">
        <v>1314</v>
      </c>
      <c r="F22" s="13">
        <v>9249</v>
      </c>
      <c r="G22" s="13">
        <v>40753</v>
      </c>
      <c r="H22" s="5">
        <v>0.013218517996901595</v>
      </c>
      <c r="I22" s="5">
        <v>0.016811848498691807</v>
      </c>
      <c r="J22" s="5">
        <v>0.021854842738506408</v>
      </c>
      <c r="K22" s="4"/>
      <c r="L22" s="4"/>
      <c r="M22" s="4"/>
      <c r="N22" s="4" t="s">
        <v>17</v>
      </c>
      <c r="O22" s="4" t="s">
        <v>18</v>
      </c>
    </row>
    <row r="23" spans="1:15" ht="13.5">
      <c r="A23" s="4" t="s">
        <v>14</v>
      </c>
      <c r="B23" s="4" t="s">
        <v>47</v>
      </c>
      <c r="C23" s="4" t="s">
        <v>48</v>
      </c>
      <c r="D23" s="13">
        <v>720</v>
      </c>
      <c r="E23" s="13">
        <v>12080</v>
      </c>
      <c r="F23" s="13">
        <v>111325</v>
      </c>
      <c r="G23" s="13">
        <v>466835</v>
      </c>
      <c r="H23" s="5">
        <v>0.12152183972798422</v>
      </c>
      <c r="I23" s="5">
        <v>0.12468852527098301</v>
      </c>
      <c r="J23" s="5">
        <v>0.12178214346835708</v>
      </c>
      <c r="K23" s="4"/>
      <c r="L23" s="4"/>
      <c r="M23" s="4"/>
      <c r="N23" s="4" t="s">
        <v>17</v>
      </c>
      <c r="O23" s="4" t="s">
        <v>18</v>
      </c>
    </row>
    <row r="24" spans="1:15" ht="13.5">
      <c r="A24" s="4" t="s">
        <v>14</v>
      </c>
      <c r="B24" s="4" t="s">
        <v>49</v>
      </c>
      <c r="C24" s="4" t="s">
        <v>50</v>
      </c>
      <c r="D24" s="13">
        <v>177</v>
      </c>
      <c r="E24" s="13">
        <v>5383</v>
      </c>
      <c r="F24" s="13">
        <v>37194</v>
      </c>
      <c r="G24" s="13">
        <v>138161</v>
      </c>
      <c r="H24" s="5">
        <v>0.054151660865541316</v>
      </c>
      <c r="I24" s="5">
        <v>0.02200523155397796</v>
      </c>
      <c r="J24" s="5">
        <v>0.12186716642301999</v>
      </c>
      <c r="K24" s="4"/>
      <c r="L24" s="4"/>
      <c r="M24" s="4"/>
      <c r="N24" s="4" t="s">
        <v>17</v>
      </c>
      <c r="O24" s="4" t="s">
        <v>18</v>
      </c>
    </row>
    <row r="25" spans="1:15" ht="13.5">
      <c r="A25" s="4" t="s">
        <v>14</v>
      </c>
      <c r="B25" s="4" t="s">
        <v>51</v>
      </c>
      <c r="C25" s="4" t="s">
        <v>52</v>
      </c>
      <c r="D25" s="13">
        <v>605</v>
      </c>
      <c r="E25" s="13">
        <v>14698</v>
      </c>
      <c r="F25" s="13">
        <v>62365</v>
      </c>
      <c r="G25" s="13">
        <v>226953</v>
      </c>
      <c r="H25" s="5">
        <v>0.14785827817234373</v>
      </c>
      <c r="I25" s="5">
        <v>0.0999983510161405</v>
      </c>
      <c r="J25" s="5">
        <v>0.08217089184128558</v>
      </c>
      <c r="K25" s="4"/>
      <c r="L25" s="4"/>
      <c r="M25" s="4"/>
      <c r="N25" s="4" t="s">
        <v>17</v>
      </c>
      <c r="O25" s="4" t="s">
        <v>18</v>
      </c>
    </row>
    <row r="26" spans="1:15" ht="13.5">
      <c r="A26" s="4" t="s">
        <v>14</v>
      </c>
      <c r="B26" s="4" t="s">
        <v>53</v>
      </c>
      <c r="C26" s="4" t="s">
        <v>54</v>
      </c>
      <c r="D26" s="13">
        <v>879</v>
      </c>
      <c r="E26" s="13">
        <v>5806</v>
      </c>
      <c r="F26" s="13">
        <v>30791</v>
      </c>
      <c r="G26" s="13">
        <v>117552</v>
      </c>
      <c r="H26" s="5">
        <v>0.05840693720700964</v>
      </c>
      <c r="I26" s="5">
        <v>0.046012757027724914</v>
      </c>
      <c r="J26" s="5">
        <v>0.04224516862491144</v>
      </c>
      <c r="K26" s="4"/>
      <c r="L26" s="4"/>
      <c r="M26" s="4"/>
      <c r="N26" s="4" t="s">
        <v>17</v>
      </c>
      <c r="O26" s="4" t="s">
        <v>18</v>
      </c>
    </row>
    <row r="27" spans="1:15" ht="13.5">
      <c r="A27" s="4" t="s">
        <v>14</v>
      </c>
      <c r="B27" s="4" t="s">
        <v>55</v>
      </c>
      <c r="C27" s="4" t="s">
        <v>56</v>
      </c>
      <c r="D27" s="13">
        <v>28</v>
      </c>
      <c r="E27" s="13">
        <v>68</v>
      </c>
      <c r="F27" s="13">
        <v>301</v>
      </c>
      <c r="G27" s="13">
        <v>1515</v>
      </c>
      <c r="H27" s="5">
        <v>0.0006840633362171297</v>
      </c>
      <c r="I27" s="5">
        <v>0.0003059781161519801</v>
      </c>
      <c r="J27" s="5">
        <v>0.0003648383627601411</v>
      </c>
      <c r="K27" s="4"/>
      <c r="L27" s="4"/>
      <c r="M27" s="4"/>
      <c r="N27" s="4" t="s">
        <v>17</v>
      </c>
      <c r="O27" s="4" t="s">
        <v>18</v>
      </c>
    </row>
    <row r="28" spans="1:15" s="21" customFormat="1" ht="14.25">
      <c r="A28" s="18" t="s">
        <v>14</v>
      </c>
      <c r="B28" s="18" t="s">
        <v>57</v>
      </c>
      <c r="C28" s="18" t="s">
        <v>58</v>
      </c>
      <c r="D28" s="19">
        <v>9492</v>
      </c>
      <c r="E28" s="19">
        <v>99406</v>
      </c>
      <c r="F28" s="19">
        <v>767619</v>
      </c>
      <c r="G28" s="19">
        <v>3105776</v>
      </c>
      <c r="H28" s="20"/>
      <c r="I28" s="20"/>
      <c r="J28" s="20"/>
      <c r="K28" s="18"/>
      <c r="L28" s="18"/>
      <c r="M28" s="18"/>
      <c r="N28" s="18"/>
      <c r="O28" s="18"/>
    </row>
    <row r="29" spans="1:10" ht="12">
      <c r="A29" s="36"/>
      <c r="B29" s="36"/>
      <c r="C29" s="36"/>
      <c r="D29" s="36"/>
      <c r="E29" s="36"/>
      <c r="F29" s="36"/>
      <c r="G29" s="36"/>
      <c r="H29" s="36"/>
      <c r="I29" s="36"/>
      <c r="J29"/>
    </row>
    <row r="30" spans="1:15" ht="13.5">
      <c r="A30" s="4" t="s">
        <v>59</v>
      </c>
      <c r="B30" s="4" t="s">
        <v>15</v>
      </c>
      <c r="C30" s="4" t="s">
        <v>16</v>
      </c>
      <c r="D30" s="13">
        <v>25</v>
      </c>
      <c r="E30" s="13">
        <v>132</v>
      </c>
      <c r="F30" s="13">
        <v>821</v>
      </c>
      <c r="G30" s="13">
        <v>3301</v>
      </c>
      <c r="H30" s="5">
        <v>0.0007937557878026194</v>
      </c>
      <c r="I30" s="5">
        <v>0.0021708567142958352</v>
      </c>
      <c r="J30" s="5">
        <v>0.0014220840851519453</v>
      </c>
      <c r="K30" s="4"/>
      <c r="L30" s="4"/>
      <c r="M30" s="4"/>
      <c r="N30" s="4" t="s">
        <v>17</v>
      </c>
      <c r="O30" s="4" t="s">
        <v>60</v>
      </c>
    </row>
    <row r="31" spans="1:15" ht="13.5">
      <c r="A31" s="4" t="s">
        <v>59</v>
      </c>
      <c r="B31" s="4" t="s">
        <v>19</v>
      </c>
      <c r="C31" s="4" t="s">
        <v>20</v>
      </c>
      <c r="D31" s="13">
        <v>11</v>
      </c>
      <c r="E31" s="13">
        <v>198</v>
      </c>
      <c r="F31" s="13">
        <v>2258</v>
      </c>
      <c r="G31" s="13">
        <v>9527</v>
      </c>
      <c r="H31" s="5">
        <v>0.0011906336817039292</v>
      </c>
      <c r="I31" s="5">
        <v>0.0009504559745738903</v>
      </c>
      <c r="J31" s="5">
        <v>0.0035777804149253996</v>
      </c>
      <c r="K31" s="4"/>
      <c r="L31" s="4"/>
      <c r="M31" s="4"/>
      <c r="N31" s="4" t="s">
        <v>17</v>
      </c>
      <c r="O31" s="4" t="s">
        <v>60</v>
      </c>
    </row>
    <row r="32" spans="1:15" ht="13.5">
      <c r="A32" s="4" t="s">
        <v>59</v>
      </c>
      <c r="B32" s="4" t="s">
        <v>21</v>
      </c>
      <c r="C32" s="4" t="s">
        <v>22</v>
      </c>
      <c r="D32" s="13">
        <v>33</v>
      </c>
      <c r="E32" s="13">
        <v>920</v>
      </c>
      <c r="F32" s="13">
        <v>12042</v>
      </c>
      <c r="G32" s="13">
        <v>48829</v>
      </c>
      <c r="H32" s="5">
        <v>0.005532237308927347</v>
      </c>
      <c r="I32" s="5">
        <v>0.00484648571002802</v>
      </c>
      <c r="J32" s="5">
        <v>0.005320333820490254</v>
      </c>
      <c r="K32" s="4"/>
      <c r="L32" s="4"/>
      <c r="M32" s="4"/>
      <c r="N32" s="4" t="s">
        <v>17</v>
      </c>
      <c r="O32" s="4" t="s">
        <v>60</v>
      </c>
    </row>
    <row r="33" spans="1:15" ht="13.5">
      <c r="A33" s="4" t="s">
        <v>59</v>
      </c>
      <c r="B33" s="4" t="s">
        <v>23</v>
      </c>
      <c r="C33" s="4" t="s">
        <v>24</v>
      </c>
      <c r="D33" s="13">
        <v>2026</v>
      </c>
      <c r="E33" s="13">
        <v>20005</v>
      </c>
      <c r="F33" s="13">
        <v>160996</v>
      </c>
      <c r="G33" s="13">
        <v>697467</v>
      </c>
      <c r="H33" s="5">
        <v>0.12029609496205607</v>
      </c>
      <c r="I33" s="5">
        <v>0.061626343921845496</v>
      </c>
      <c r="J33" s="5">
        <v>0.050228274669291834</v>
      </c>
      <c r="K33" s="4"/>
      <c r="L33" s="4"/>
      <c r="M33" s="4"/>
      <c r="N33" s="4" t="s">
        <v>17</v>
      </c>
      <c r="O33" s="4" t="s">
        <v>60</v>
      </c>
    </row>
    <row r="34" spans="1:15" ht="13.5">
      <c r="A34" s="4" t="s">
        <v>59</v>
      </c>
      <c r="B34" s="4" t="s">
        <v>25</v>
      </c>
      <c r="C34" s="4" t="s">
        <v>26</v>
      </c>
      <c r="D34" s="13">
        <v>436</v>
      </c>
      <c r="E34" s="13">
        <v>7193</v>
      </c>
      <c r="F34" s="13">
        <v>54753</v>
      </c>
      <c r="G34" s="13">
        <v>220203</v>
      </c>
      <c r="H34" s="5">
        <v>0.04325367713382001</v>
      </c>
      <c r="I34" s="5">
        <v>0.056455405369091445</v>
      </c>
      <c r="J34" s="5">
        <v>0.11123366929784193</v>
      </c>
      <c r="K34" s="4"/>
      <c r="L34" s="4"/>
      <c r="M34" s="4"/>
      <c r="N34" s="4" t="s">
        <v>17</v>
      </c>
      <c r="O34" s="4" t="s">
        <v>60</v>
      </c>
    </row>
    <row r="35" spans="1:15" ht="13.5">
      <c r="A35" s="4" t="s">
        <v>59</v>
      </c>
      <c r="B35" s="4" t="s">
        <v>27</v>
      </c>
      <c r="C35" s="4" t="s">
        <v>28</v>
      </c>
      <c r="D35" s="13">
        <v>647</v>
      </c>
      <c r="E35" s="13">
        <v>5614</v>
      </c>
      <c r="F35" s="13">
        <v>48823</v>
      </c>
      <c r="G35" s="13">
        <v>219916</v>
      </c>
      <c r="H35" s="5">
        <v>0.033758674187302315</v>
      </c>
      <c r="I35" s="5">
        <v>0.04658501550044828</v>
      </c>
      <c r="J35" s="5">
        <v>0.046154666073841055</v>
      </c>
      <c r="K35" s="4"/>
      <c r="L35" s="4"/>
      <c r="M35" s="4"/>
      <c r="N35" s="4" t="s">
        <v>17</v>
      </c>
      <c r="O35" s="4" t="s">
        <v>60</v>
      </c>
    </row>
    <row r="36" spans="1:15" ht="13.5">
      <c r="A36" s="4" t="s">
        <v>59</v>
      </c>
      <c r="B36" s="4" t="s">
        <v>29</v>
      </c>
      <c r="C36" s="4" t="s">
        <v>30</v>
      </c>
      <c r="D36" s="13">
        <v>2218</v>
      </c>
      <c r="E36" s="13">
        <v>29852</v>
      </c>
      <c r="F36" s="13">
        <v>166173</v>
      </c>
      <c r="G36" s="13">
        <v>665411</v>
      </c>
      <c r="H36" s="5">
        <v>0.17950907407184694</v>
      </c>
      <c r="I36" s="5">
        <v>0.1404231903318244</v>
      </c>
      <c r="J36" s="5">
        <v>0.11702521856239848</v>
      </c>
      <c r="K36" s="4"/>
      <c r="L36" s="4"/>
      <c r="M36" s="4"/>
      <c r="N36" s="4" t="s">
        <v>17</v>
      </c>
      <c r="O36" s="4" t="s">
        <v>60</v>
      </c>
    </row>
    <row r="37" spans="1:15" ht="13.5">
      <c r="A37" s="4" t="s">
        <v>59</v>
      </c>
      <c r="B37" s="4" t="s">
        <v>31</v>
      </c>
      <c r="C37" s="4" t="s">
        <v>32</v>
      </c>
      <c r="D37" s="13">
        <v>321</v>
      </c>
      <c r="E37" s="13">
        <v>2992</v>
      </c>
      <c r="F37" s="13">
        <v>22031</v>
      </c>
      <c r="G37" s="13">
        <v>88494</v>
      </c>
      <c r="H37" s="5">
        <v>0.017991797856859372</v>
      </c>
      <c r="I37" s="5">
        <v>0.029805688627874423</v>
      </c>
      <c r="J37" s="5">
        <v>0.03201887179009912</v>
      </c>
      <c r="K37" s="4"/>
      <c r="L37" s="4"/>
      <c r="M37" s="4"/>
      <c r="N37" s="4" t="s">
        <v>17</v>
      </c>
      <c r="O37" s="4" t="s">
        <v>60</v>
      </c>
    </row>
    <row r="38" spans="1:15" ht="13.5">
      <c r="A38" s="4" t="s">
        <v>59</v>
      </c>
      <c r="B38" s="4" t="s">
        <v>33</v>
      </c>
      <c r="C38" s="4" t="s">
        <v>34</v>
      </c>
      <c r="D38" s="13">
        <v>234</v>
      </c>
      <c r="E38" s="13">
        <v>5004</v>
      </c>
      <c r="F38" s="13">
        <v>47371</v>
      </c>
      <c r="G38" s="13">
        <v>186346</v>
      </c>
      <c r="H38" s="5">
        <v>0.03009056031942657</v>
      </c>
      <c r="I38" s="5">
        <v>0.026669718304698015</v>
      </c>
      <c r="J38" s="5">
        <v>0.028334966167090036</v>
      </c>
      <c r="K38" s="4"/>
      <c r="L38" s="4"/>
      <c r="M38" s="4"/>
      <c r="N38" s="4" t="s">
        <v>17</v>
      </c>
      <c r="O38" s="4" t="s">
        <v>60</v>
      </c>
    </row>
    <row r="39" spans="1:15" ht="13.5">
      <c r="A39" s="4" t="s">
        <v>59</v>
      </c>
      <c r="B39" s="4" t="s">
        <v>35</v>
      </c>
      <c r="C39" s="4" t="s">
        <v>36</v>
      </c>
      <c r="D39" s="13">
        <v>866</v>
      </c>
      <c r="E39" s="13">
        <v>5786</v>
      </c>
      <c r="F39" s="13">
        <v>71683</v>
      </c>
      <c r="G39" s="13">
        <v>277852</v>
      </c>
      <c r="H39" s="5">
        <v>0.03479296203201482</v>
      </c>
      <c r="I39" s="5">
        <v>0.0546354157760118</v>
      </c>
      <c r="J39" s="5">
        <v>0.05087607685543019</v>
      </c>
      <c r="K39" s="4"/>
      <c r="L39" s="4"/>
      <c r="M39" s="4"/>
      <c r="N39" s="4" t="s">
        <v>17</v>
      </c>
      <c r="O39" s="4" t="s">
        <v>60</v>
      </c>
    </row>
    <row r="40" spans="1:15" ht="13.5">
      <c r="A40" s="4" t="s">
        <v>59</v>
      </c>
      <c r="B40" s="4" t="s">
        <v>37</v>
      </c>
      <c r="C40" s="4" t="s">
        <v>38</v>
      </c>
      <c r="D40" s="13">
        <v>1024</v>
      </c>
      <c r="E40" s="13">
        <v>6035</v>
      </c>
      <c r="F40" s="13">
        <v>46710</v>
      </c>
      <c r="G40" s="13">
        <v>169851</v>
      </c>
      <c r="H40" s="5">
        <v>0.03629027408627885</v>
      </c>
      <c r="I40" s="5">
        <v>0.0222614347869635</v>
      </c>
      <c r="J40" s="5">
        <v>0.01609421091200909</v>
      </c>
      <c r="K40" s="4"/>
      <c r="L40" s="4"/>
      <c r="M40" s="4"/>
      <c r="N40" s="4" t="s">
        <v>17</v>
      </c>
      <c r="O40" s="4" t="s">
        <v>60</v>
      </c>
    </row>
    <row r="41" spans="1:15" ht="13.5">
      <c r="A41" s="4" t="s">
        <v>59</v>
      </c>
      <c r="B41" s="4" t="s">
        <v>39</v>
      </c>
      <c r="C41" s="4" t="s">
        <v>40</v>
      </c>
      <c r="D41" s="13">
        <v>1514</v>
      </c>
      <c r="E41" s="13">
        <v>8464</v>
      </c>
      <c r="F41" s="13">
        <v>79115</v>
      </c>
      <c r="G41" s="13">
        <v>344021</v>
      </c>
      <c r="H41" s="5">
        <v>0.050896583242131595</v>
      </c>
      <c r="I41" s="5">
        <v>0.05980589627769377</v>
      </c>
      <c r="J41" s="5">
        <v>0.057775356681409096</v>
      </c>
      <c r="K41" s="4"/>
      <c r="L41" s="4"/>
      <c r="M41" s="4"/>
      <c r="N41" s="4" t="s">
        <v>17</v>
      </c>
      <c r="O41" s="4" t="s">
        <v>60</v>
      </c>
    </row>
    <row r="42" spans="1:15" ht="13.5">
      <c r="A42" s="4" t="s">
        <v>59</v>
      </c>
      <c r="B42" s="4" t="s">
        <v>41</v>
      </c>
      <c r="C42" s="4" t="s">
        <v>42</v>
      </c>
      <c r="D42" s="13">
        <v>49</v>
      </c>
      <c r="E42" s="13">
        <v>2195</v>
      </c>
      <c r="F42" s="13">
        <v>40974</v>
      </c>
      <c r="G42" s="13">
        <v>166024</v>
      </c>
      <c r="H42" s="5">
        <v>0.013199196622929921</v>
      </c>
      <c r="I42" s="5">
        <v>0.01897904080441097</v>
      </c>
      <c r="J42" s="5">
        <v>0.02266194686682423</v>
      </c>
      <c r="K42" s="4"/>
      <c r="L42" s="4"/>
      <c r="M42" s="4"/>
      <c r="N42" s="4" t="s">
        <v>17</v>
      </c>
      <c r="O42" s="4" t="s">
        <v>60</v>
      </c>
    </row>
    <row r="43" spans="1:15" ht="13.5">
      <c r="A43" s="4" t="s">
        <v>59</v>
      </c>
      <c r="B43" s="4" t="s">
        <v>43</v>
      </c>
      <c r="C43" s="4" t="s">
        <v>44</v>
      </c>
      <c r="D43" s="13">
        <v>944</v>
      </c>
      <c r="E43" s="13">
        <v>14875</v>
      </c>
      <c r="F43" s="13">
        <v>76130</v>
      </c>
      <c r="G43" s="13">
        <v>325968</v>
      </c>
      <c r="H43" s="5">
        <v>0.08944785866336336</v>
      </c>
      <c r="I43" s="5">
        <v>0.16496236041656998</v>
      </c>
      <c r="J43" s="5">
        <v>0.0669914923443567</v>
      </c>
      <c r="K43" s="4"/>
      <c r="L43" s="4"/>
      <c r="M43" s="4"/>
      <c r="N43" s="4" t="s">
        <v>17</v>
      </c>
      <c r="O43" s="4" t="s">
        <v>60</v>
      </c>
    </row>
    <row r="44" spans="1:15" ht="13.5">
      <c r="A44" s="4" t="s">
        <v>59</v>
      </c>
      <c r="B44" s="4" t="s">
        <v>45</v>
      </c>
      <c r="C44" s="4" t="s">
        <v>46</v>
      </c>
      <c r="D44" s="13">
        <v>101</v>
      </c>
      <c r="E44" s="13">
        <v>1180</v>
      </c>
      <c r="F44" s="13">
        <v>7834</v>
      </c>
      <c r="G44" s="13">
        <v>34739</v>
      </c>
      <c r="H44" s="5">
        <v>0.0070956956788415975</v>
      </c>
      <c r="I44" s="5">
        <v>0.016811848498691807</v>
      </c>
      <c r="J44" s="5">
        <v>0.021854842738506408</v>
      </c>
      <c r="K44" s="4"/>
      <c r="L44" s="4"/>
      <c r="M44" s="4"/>
      <c r="N44" s="4" t="s">
        <v>17</v>
      </c>
      <c r="O44" s="4" t="s">
        <v>60</v>
      </c>
    </row>
    <row r="45" spans="1:15" ht="13.5">
      <c r="A45" s="4" t="s">
        <v>59</v>
      </c>
      <c r="B45" s="4" t="s">
        <v>47</v>
      </c>
      <c r="C45" s="4" t="s">
        <v>48</v>
      </c>
      <c r="D45" s="13">
        <v>1199</v>
      </c>
      <c r="E45" s="13">
        <v>23255</v>
      </c>
      <c r="F45" s="13">
        <v>197052</v>
      </c>
      <c r="G45" s="13">
        <v>835798</v>
      </c>
      <c r="H45" s="5">
        <v>0.1398393245859842</v>
      </c>
      <c r="I45" s="5">
        <v>0.12468852527098301</v>
      </c>
      <c r="J45" s="5">
        <v>0.12178214346835708</v>
      </c>
      <c r="K45" s="4"/>
      <c r="L45" s="4"/>
      <c r="M45" s="4"/>
      <c r="N45" s="4" t="s">
        <v>17</v>
      </c>
      <c r="O45" s="4" t="s">
        <v>60</v>
      </c>
    </row>
    <row r="46" spans="1:15" ht="13.5">
      <c r="A46" s="4" t="s">
        <v>59</v>
      </c>
      <c r="B46" s="4" t="s">
        <v>49</v>
      </c>
      <c r="C46" s="4" t="s">
        <v>50</v>
      </c>
      <c r="D46" s="13">
        <v>214</v>
      </c>
      <c r="E46" s="13">
        <v>4854</v>
      </c>
      <c r="F46" s="13">
        <v>22946</v>
      </c>
      <c r="G46" s="13">
        <v>78729</v>
      </c>
      <c r="H46" s="5">
        <v>0.029188565106014502</v>
      </c>
      <c r="I46" s="5">
        <v>0.02200523155397796</v>
      </c>
      <c r="J46" s="5">
        <v>0.12186716642301999</v>
      </c>
      <c r="K46" s="4"/>
      <c r="L46" s="4"/>
      <c r="M46" s="4"/>
      <c r="N46" s="4" t="s">
        <v>17</v>
      </c>
      <c r="O46" s="4" t="s">
        <v>60</v>
      </c>
    </row>
    <row r="47" spans="1:15" ht="13.5">
      <c r="A47" s="4" t="s">
        <v>59</v>
      </c>
      <c r="B47" s="4" t="s">
        <v>51</v>
      </c>
      <c r="C47" s="4" t="s">
        <v>52</v>
      </c>
      <c r="D47" s="13">
        <v>965</v>
      </c>
      <c r="E47" s="13">
        <v>19943</v>
      </c>
      <c r="F47" s="13">
        <v>71522</v>
      </c>
      <c r="G47" s="13">
        <v>266793</v>
      </c>
      <c r="H47" s="5">
        <v>0.11992327027384575</v>
      </c>
      <c r="I47" s="5">
        <v>0.0999983510161405</v>
      </c>
      <c r="J47" s="5">
        <v>0.08217089184128558</v>
      </c>
      <c r="K47" s="4"/>
      <c r="L47" s="4"/>
      <c r="M47" s="4"/>
      <c r="N47" s="4" t="s">
        <v>17</v>
      </c>
      <c r="O47" s="4" t="s">
        <v>60</v>
      </c>
    </row>
    <row r="48" spans="1:15" ht="13.5">
      <c r="A48" s="4" t="s">
        <v>59</v>
      </c>
      <c r="B48" s="4" t="s">
        <v>53</v>
      </c>
      <c r="C48" s="4" t="s">
        <v>54</v>
      </c>
      <c r="D48" s="13">
        <v>1352</v>
      </c>
      <c r="E48" s="13">
        <v>7764</v>
      </c>
      <c r="F48" s="13">
        <v>39905</v>
      </c>
      <c r="G48" s="13">
        <v>160429</v>
      </c>
      <c r="H48" s="5">
        <v>0.04668727224620861</v>
      </c>
      <c r="I48" s="5">
        <v>0.046012757027724914</v>
      </c>
      <c r="J48" s="5">
        <v>0.04224516862491144</v>
      </c>
      <c r="K48" s="4"/>
      <c r="L48" s="4"/>
      <c r="M48" s="4"/>
      <c r="N48" s="4" t="s">
        <v>17</v>
      </c>
      <c r="O48" s="4" t="s">
        <v>60</v>
      </c>
    </row>
    <row r="49" spans="1:15" ht="13.5">
      <c r="A49" s="4" t="s">
        <v>59</v>
      </c>
      <c r="B49" s="4" t="s">
        <v>55</v>
      </c>
      <c r="C49" s="4" t="s">
        <v>56</v>
      </c>
      <c r="D49" s="13">
        <v>30</v>
      </c>
      <c r="E49" s="13">
        <v>37</v>
      </c>
      <c r="F49" s="13">
        <v>150</v>
      </c>
      <c r="G49" s="13">
        <v>726</v>
      </c>
      <c r="H49" s="5">
        <v>0.00022249215264164333</v>
      </c>
      <c r="I49" s="5">
        <v>0.0003059781161519801</v>
      </c>
      <c r="J49" s="5">
        <v>0.0003648383627601411</v>
      </c>
      <c r="K49" s="4"/>
      <c r="L49" s="4"/>
      <c r="M49" s="4"/>
      <c r="N49" s="4" t="s">
        <v>17</v>
      </c>
      <c r="O49" s="4" t="s">
        <v>60</v>
      </c>
    </row>
    <row r="50" spans="1:15" s="21" customFormat="1" ht="14.25">
      <c r="A50" s="18" t="s">
        <v>59</v>
      </c>
      <c r="B50" s="18" t="s">
        <v>57</v>
      </c>
      <c r="C50" s="18" t="s">
        <v>58</v>
      </c>
      <c r="D50" s="19">
        <v>14209</v>
      </c>
      <c r="E50" s="19">
        <v>166298</v>
      </c>
      <c r="F50" s="19">
        <v>1169289</v>
      </c>
      <c r="G50" s="19">
        <v>4800424</v>
      </c>
      <c r="H50" s="20"/>
      <c r="I50" s="20"/>
      <c r="J50" s="20"/>
      <c r="K50" s="18"/>
      <c r="L50" s="18"/>
      <c r="M50" s="18"/>
      <c r="N50" s="18"/>
      <c r="O50" s="18"/>
    </row>
    <row r="51" spans="1:10" ht="12">
      <c r="A51" s="36"/>
      <c r="B51" s="36"/>
      <c r="C51" s="36"/>
      <c r="D51" s="36"/>
      <c r="E51" s="36"/>
      <c r="F51" s="36"/>
      <c r="G51" s="36"/>
      <c r="H51" s="36"/>
      <c r="I51" s="36"/>
      <c r="J51"/>
    </row>
    <row r="52" spans="1:15" ht="13.5">
      <c r="A52" s="4" t="s">
        <v>61</v>
      </c>
      <c r="B52" s="4" t="s">
        <v>15</v>
      </c>
      <c r="C52" s="4" t="s">
        <v>16</v>
      </c>
      <c r="D52" s="13">
        <v>19</v>
      </c>
      <c r="E52" s="34" t="s">
        <v>69</v>
      </c>
      <c r="F52" s="34" t="s">
        <v>72</v>
      </c>
      <c r="G52" s="34" t="s">
        <v>72</v>
      </c>
      <c r="H52" s="35" t="s">
        <v>71</v>
      </c>
      <c r="I52" s="5">
        <v>0.0021708567142958352</v>
      </c>
      <c r="J52" s="5">
        <v>0.0014220840851519453</v>
      </c>
      <c r="K52" s="4"/>
      <c r="L52" s="4"/>
      <c r="M52" s="4"/>
      <c r="N52" s="4" t="s">
        <v>17</v>
      </c>
      <c r="O52" s="4" t="s">
        <v>62</v>
      </c>
    </row>
    <row r="53" spans="1:15" ht="13.5">
      <c r="A53" s="4" t="s">
        <v>61</v>
      </c>
      <c r="B53" s="4" t="s">
        <v>19</v>
      </c>
      <c r="C53" s="4" t="s">
        <v>20</v>
      </c>
      <c r="D53" s="13">
        <v>1</v>
      </c>
      <c r="E53" s="34" t="s">
        <v>68</v>
      </c>
      <c r="F53" s="34" t="s">
        <v>72</v>
      </c>
      <c r="G53" s="34" t="s">
        <v>72</v>
      </c>
      <c r="H53" s="35" t="s">
        <v>71</v>
      </c>
      <c r="I53" s="5">
        <v>0.0009504559745738903</v>
      </c>
      <c r="J53" s="5">
        <v>0.0035777804149253996</v>
      </c>
      <c r="K53" s="4"/>
      <c r="L53" s="4"/>
      <c r="M53" s="4"/>
      <c r="N53" s="4" t="s">
        <v>17</v>
      </c>
      <c r="O53" s="4" t="s">
        <v>62</v>
      </c>
    </row>
    <row r="54" spans="1:15" ht="13.5">
      <c r="A54" s="4" t="s">
        <v>61</v>
      </c>
      <c r="B54" s="4" t="s">
        <v>21</v>
      </c>
      <c r="C54" s="4" t="s">
        <v>22</v>
      </c>
      <c r="D54" s="13">
        <v>3</v>
      </c>
      <c r="E54" s="34" t="s">
        <v>70</v>
      </c>
      <c r="F54" s="34" t="s">
        <v>72</v>
      </c>
      <c r="G54" s="34" t="s">
        <v>72</v>
      </c>
      <c r="H54" s="35" t="s">
        <v>71</v>
      </c>
      <c r="I54" s="5">
        <v>0.00484648571002802</v>
      </c>
      <c r="J54" s="5">
        <v>0.005320333820490254</v>
      </c>
      <c r="K54" s="4"/>
      <c r="L54" s="4"/>
      <c r="M54" s="4"/>
      <c r="N54" s="4" t="s">
        <v>17</v>
      </c>
      <c r="O54" s="4" t="s">
        <v>62</v>
      </c>
    </row>
    <row r="55" spans="1:15" ht="13.5">
      <c r="A55" s="4" t="s">
        <v>61</v>
      </c>
      <c r="B55" s="4" t="s">
        <v>23</v>
      </c>
      <c r="C55" s="4" t="s">
        <v>24</v>
      </c>
      <c r="D55" s="13">
        <v>348</v>
      </c>
      <c r="E55" s="13">
        <v>1753</v>
      </c>
      <c r="F55" s="13">
        <v>11659</v>
      </c>
      <c r="G55" s="13">
        <v>49835</v>
      </c>
      <c r="H55" s="5">
        <v>0.05444775748540191</v>
      </c>
      <c r="I55" s="5">
        <v>0.061626343921845496</v>
      </c>
      <c r="J55" s="5">
        <v>0.050228274669291834</v>
      </c>
      <c r="K55" s="4"/>
      <c r="L55" s="4"/>
      <c r="M55" s="4"/>
      <c r="N55" s="4" t="s">
        <v>17</v>
      </c>
      <c r="O55" s="4" t="s">
        <v>62</v>
      </c>
    </row>
    <row r="56" spans="1:15" ht="13.5">
      <c r="A56" s="4" t="s">
        <v>61</v>
      </c>
      <c r="B56" s="4" t="s">
        <v>25</v>
      </c>
      <c r="C56" s="4" t="s">
        <v>26</v>
      </c>
      <c r="D56" s="13">
        <v>71</v>
      </c>
      <c r="E56" s="13">
        <v>299</v>
      </c>
      <c r="F56" s="13">
        <v>1945</v>
      </c>
      <c r="G56" s="13">
        <v>7847</v>
      </c>
      <c r="H56" s="5">
        <v>0.009286867933904833</v>
      </c>
      <c r="I56" s="5">
        <v>0.056455405369091445</v>
      </c>
      <c r="J56" s="5">
        <v>0.11123366929784193</v>
      </c>
      <c r="K56" s="4"/>
      <c r="L56" s="4"/>
      <c r="M56" s="4"/>
      <c r="N56" s="4" t="s">
        <v>17</v>
      </c>
      <c r="O56" s="4" t="s">
        <v>62</v>
      </c>
    </row>
    <row r="57" spans="1:15" ht="13.5">
      <c r="A57" s="4" t="s">
        <v>61</v>
      </c>
      <c r="B57" s="4" t="s">
        <v>27</v>
      </c>
      <c r="C57" s="4" t="s">
        <v>28</v>
      </c>
      <c r="D57" s="13">
        <v>116</v>
      </c>
      <c r="E57" s="13">
        <v>575</v>
      </c>
      <c r="F57" s="13">
        <v>4157</v>
      </c>
      <c r="G57" s="13">
        <v>16173</v>
      </c>
      <c r="H57" s="5">
        <v>0.017859361411355447</v>
      </c>
      <c r="I57" s="5">
        <v>0.04658501550044828</v>
      </c>
      <c r="J57" s="5">
        <v>0.046154666073841055</v>
      </c>
      <c r="K57" s="4"/>
      <c r="L57" s="4"/>
      <c r="M57" s="4"/>
      <c r="N57" s="4" t="s">
        <v>17</v>
      </c>
      <c r="O57" s="4" t="s">
        <v>62</v>
      </c>
    </row>
    <row r="58" spans="1:15" ht="13.5">
      <c r="A58" s="4" t="s">
        <v>61</v>
      </c>
      <c r="B58" s="4" t="s">
        <v>29</v>
      </c>
      <c r="C58" s="4" t="s">
        <v>30</v>
      </c>
      <c r="D58" s="13">
        <v>733</v>
      </c>
      <c r="E58" s="13">
        <v>6736</v>
      </c>
      <c r="F58" s="13">
        <v>33583</v>
      </c>
      <c r="G58" s="13">
        <v>134182</v>
      </c>
      <c r="H58" s="5">
        <v>0.20921853646415703</v>
      </c>
      <c r="I58" s="5">
        <v>0.1404231903318244</v>
      </c>
      <c r="J58" s="5">
        <v>0.11702521856239848</v>
      </c>
      <c r="K58" s="4"/>
      <c r="L58" s="4"/>
      <c r="M58" s="4"/>
      <c r="N58" s="4" t="s">
        <v>17</v>
      </c>
      <c r="O58" s="4" t="s">
        <v>62</v>
      </c>
    </row>
    <row r="59" spans="1:15" ht="13.5">
      <c r="A59" s="4" t="s">
        <v>61</v>
      </c>
      <c r="B59" s="4" t="s">
        <v>31</v>
      </c>
      <c r="C59" s="4" t="s">
        <v>32</v>
      </c>
      <c r="D59" s="13">
        <v>146</v>
      </c>
      <c r="E59" s="13">
        <v>977</v>
      </c>
      <c r="F59" s="13">
        <v>5693</v>
      </c>
      <c r="G59" s="13">
        <v>23871</v>
      </c>
      <c r="H59" s="5">
        <v>0.030345384519816127</v>
      </c>
      <c r="I59" s="5">
        <v>0.029805688627874423</v>
      </c>
      <c r="J59" s="5">
        <v>0.03201887179009912</v>
      </c>
      <c r="K59" s="4"/>
      <c r="L59" s="4"/>
      <c r="M59" s="4"/>
      <c r="N59" s="4" t="s">
        <v>17</v>
      </c>
      <c r="O59" s="4" t="s">
        <v>62</v>
      </c>
    </row>
    <row r="60" spans="1:15" ht="13.5">
      <c r="A60" s="4" t="s">
        <v>61</v>
      </c>
      <c r="B60" s="4" t="s">
        <v>33</v>
      </c>
      <c r="C60" s="4" t="s">
        <v>34</v>
      </c>
      <c r="D60" s="13">
        <v>69</v>
      </c>
      <c r="E60" s="13">
        <v>506</v>
      </c>
      <c r="F60" s="13">
        <v>5090</v>
      </c>
      <c r="G60" s="13">
        <v>19869</v>
      </c>
      <c r="H60" s="5">
        <v>0.015716238041992795</v>
      </c>
      <c r="I60" s="5">
        <v>0.026669718304698015</v>
      </c>
      <c r="J60" s="5">
        <v>0.028334966167090036</v>
      </c>
      <c r="K60" s="4"/>
      <c r="L60" s="4"/>
      <c r="M60" s="4"/>
      <c r="N60" s="4" t="s">
        <v>17</v>
      </c>
      <c r="O60" s="4" t="s">
        <v>62</v>
      </c>
    </row>
    <row r="61" spans="1:15" ht="13.5">
      <c r="A61" s="4" t="s">
        <v>61</v>
      </c>
      <c r="B61" s="4" t="s">
        <v>35</v>
      </c>
      <c r="C61" s="4" t="s">
        <v>36</v>
      </c>
      <c r="D61" s="13">
        <v>148</v>
      </c>
      <c r="E61" s="13">
        <v>1020</v>
      </c>
      <c r="F61" s="13">
        <v>9195</v>
      </c>
      <c r="G61" s="13">
        <v>37654</v>
      </c>
      <c r="H61" s="5">
        <v>0.03168095415579575</v>
      </c>
      <c r="I61" s="5">
        <v>0.0546354157760118</v>
      </c>
      <c r="J61" s="5">
        <v>0.05087607685543019</v>
      </c>
      <c r="K61" s="4"/>
      <c r="L61" s="4"/>
      <c r="M61" s="4"/>
      <c r="N61" s="4" t="s">
        <v>17</v>
      </c>
      <c r="O61" s="4" t="s">
        <v>62</v>
      </c>
    </row>
    <row r="62" spans="1:15" ht="13.5">
      <c r="A62" s="4" t="s">
        <v>61</v>
      </c>
      <c r="B62" s="4" t="s">
        <v>37</v>
      </c>
      <c r="C62" s="4" t="s">
        <v>38</v>
      </c>
      <c r="D62" s="13">
        <v>306</v>
      </c>
      <c r="E62" s="13">
        <v>937</v>
      </c>
      <c r="F62" s="13">
        <v>5089</v>
      </c>
      <c r="G62" s="13">
        <v>25163</v>
      </c>
      <c r="H62" s="5">
        <v>0.02910299416076531</v>
      </c>
      <c r="I62" s="5">
        <v>0.0222614347869635</v>
      </c>
      <c r="J62" s="5">
        <v>0.01609421091200909</v>
      </c>
      <c r="K62" s="4"/>
      <c r="L62" s="4"/>
      <c r="M62" s="4"/>
      <c r="N62" s="4" t="s">
        <v>17</v>
      </c>
      <c r="O62" s="4" t="s">
        <v>62</v>
      </c>
    </row>
    <row r="63" spans="1:15" ht="13.5">
      <c r="A63" s="4" t="s">
        <v>61</v>
      </c>
      <c r="B63" s="4" t="s">
        <v>39</v>
      </c>
      <c r="C63" s="4" t="s">
        <v>40</v>
      </c>
      <c r="D63" s="13">
        <v>323</v>
      </c>
      <c r="E63" s="13">
        <v>1568</v>
      </c>
      <c r="F63" s="13">
        <v>11646</v>
      </c>
      <c r="G63" s="13">
        <v>45846</v>
      </c>
      <c r="H63" s="5">
        <v>0.0487017020747919</v>
      </c>
      <c r="I63" s="5">
        <v>0.05980589627769377</v>
      </c>
      <c r="J63" s="5">
        <v>0.057775356681409096</v>
      </c>
      <c r="K63" s="4"/>
      <c r="L63" s="4"/>
      <c r="M63" s="4"/>
      <c r="N63" s="4" t="s">
        <v>17</v>
      </c>
      <c r="O63" s="4" t="s">
        <v>62</v>
      </c>
    </row>
    <row r="64" spans="1:15" ht="13.5">
      <c r="A64" s="4" t="s">
        <v>61</v>
      </c>
      <c r="B64" s="4" t="s">
        <v>41</v>
      </c>
      <c r="C64" s="4" t="s">
        <v>42</v>
      </c>
      <c r="D64" s="13">
        <v>10</v>
      </c>
      <c r="E64" s="13">
        <v>99</v>
      </c>
      <c r="F64" s="13">
        <v>962</v>
      </c>
      <c r="G64" s="13">
        <v>4807</v>
      </c>
      <c r="H64" s="5">
        <v>0.003074916138650764</v>
      </c>
      <c r="I64" s="5">
        <v>0.01897904080441097</v>
      </c>
      <c r="J64" s="5">
        <v>0.02266194686682423</v>
      </c>
      <c r="K64" s="4"/>
      <c r="L64" s="4"/>
      <c r="M64" s="4"/>
      <c r="N64" s="4" t="s">
        <v>17</v>
      </c>
      <c r="O64" s="4" t="s">
        <v>62</v>
      </c>
    </row>
    <row r="65" spans="1:15" ht="13.5">
      <c r="A65" s="4" t="s">
        <v>61</v>
      </c>
      <c r="B65" s="4" t="s">
        <v>43</v>
      </c>
      <c r="C65" s="4" t="s">
        <v>44</v>
      </c>
      <c r="D65" s="13">
        <v>207</v>
      </c>
      <c r="E65" s="13">
        <v>933</v>
      </c>
      <c r="F65" s="13">
        <v>5296</v>
      </c>
      <c r="G65" s="13">
        <v>27244</v>
      </c>
      <c r="H65" s="5">
        <v>0.02897875512486023</v>
      </c>
      <c r="I65" s="5">
        <v>0.16496236041656998</v>
      </c>
      <c r="J65" s="5">
        <v>0.0669914923443567</v>
      </c>
      <c r="K65" s="4"/>
      <c r="L65" s="4"/>
      <c r="M65" s="4"/>
      <c r="N65" s="4" t="s">
        <v>17</v>
      </c>
      <c r="O65" s="4" t="s">
        <v>62</v>
      </c>
    </row>
    <row r="66" spans="1:15" ht="13.5">
      <c r="A66" s="4" t="s">
        <v>61</v>
      </c>
      <c r="B66" s="4" t="s">
        <v>45</v>
      </c>
      <c r="C66" s="4" t="s">
        <v>46</v>
      </c>
      <c r="D66" s="13">
        <v>35</v>
      </c>
      <c r="E66" s="13">
        <v>216</v>
      </c>
      <c r="F66" s="13">
        <v>1811</v>
      </c>
      <c r="G66" s="13">
        <v>5756</v>
      </c>
      <c r="H66" s="5">
        <v>0.006708907938874394</v>
      </c>
      <c r="I66" s="5">
        <v>0.016811848498691807</v>
      </c>
      <c r="J66" s="5">
        <v>0.021854842738506408</v>
      </c>
      <c r="K66" s="4"/>
      <c r="L66" s="4"/>
      <c r="M66" s="4"/>
      <c r="N66" s="4" t="s">
        <v>17</v>
      </c>
      <c r="O66" s="4" t="s">
        <v>62</v>
      </c>
    </row>
    <row r="67" spans="1:15" ht="13.5">
      <c r="A67" s="4" t="s">
        <v>61</v>
      </c>
      <c r="B67" s="4" t="s">
        <v>47</v>
      </c>
      <c r="C67" s="4" t="s">
        <v>48</v>
      </c>
      <c r="D67" s="13">
        <v>223</v>
      </c>
      <c r="E67" s="13">
        <v>2668</v>
      </c>
      <c r="F67" s="13">
        <v>21045</v>
      </c>
      <c r="G67" s="13">
        <v>87270</v>
      </c>
      <c r="H67" s="5">
        <v>0.08286743694868928</v>
      </c>
      <c r="I67" s="5">
        <v>0.12468852527098301</v>
      </c>
      <c r="J67" s="5">
        <v>0.12178214346835708</v>
      </c>
      <c r="K67" s="4"/>
      <c r="L67" s="4"/>
      <c r="M67" s="4"/>
      <c r="N67" s="4" t="s">
        <v>17</v>
      </c>
      <c r="O67" s="4" t="s">
        <v>62</v>
      </c>
    </row>
    <row r="68" spans="1:15" ht="13.5">
      <c r="A68" s="4" t="s">
        <v>61</v>
      </c>
      <c r="B68" s="4" t="s">
        <v>49</v>
      </c>
      <c r="C68" s="4" t="s">
        <v>50</v>
      </c>
      <c r="D68" s="13">
        <v>131</v>
      </c>
      <c r="E68" s="13">
        <v>1037</v>
      </c>
      <c r="F68" s="13">
        <v>5557</v>
      </c>
      <c r="G68" s="13">
        <v>21582</v>
      </c>
      <c r="H68" s="5">
        <v>0.03220897005839235</v>
      </c>
      <c r="I68" s="5">
        <v>0.02200523155397796</v>
      </c>
      <c r="J68" s="5">
        <v>0.12186716642301999</v>
      </c>
      <c r="K68" s="4"/>
      <c r="L68" s="4"/>
      <c r="M68" s="4"/>
      <c r="N68" s="4" t="s">
        <v>17</v>
      </c>
      <c r="O68" s="4" t="s">
        <v>62</v>
      </c>
    </row>
    <row r="69" spans="1:15" ht="13.5">
      <c r="A69" s="4" t="s">
        <v>61</v>
      </c>
      <c r="B69" s="4" t="s">
        <v>51</v>
      </c>
      <c r="C69" s="4" t="s">
        <v>52</v>
      </c>
      <c r="D69" s="13">
        <v>541</v>
      </c>
      <c r="E69" s="13">
        <v>11233</v>
      </c>
      <c r="F69" s="13">
        <v>51059</v>
      </c>
      <c r="G69" s="13">
        <v>191129</v>
      </c>
      <c r="H69" s="5">
        <v>0.34889427258044475</v>
      </c>
      <c r="I69" s="5">
        <v>0.0999983510161405</v>
      </c>
      <c r="J69" s="5">
        <v>0.08217089184128558</v>
      </c>
      <c r="K69" s="4"/>
      <c r="L69" s="4"/>
      <c r="M69" s="4"/>
      <c r="N69" s="4" t="s">
        <v>17</v>
      </c>
      <c r="O69" s="4" t="s">
        <v>62</v>
      </c>
    </row>
    <row r="70" spans="1:15" ht="13.5">
      <c r="A70" s="4" t="s">
        <v>61</v>
      </c>
      <c r="B70" s="4" t="s">
        <v>53</v>
      </c>
      <c r="C70" s="4" t="s">
        <v>54</v>
      </c>
      <c r="D70" s="13">
        <v>320</v>
      </c>
      <c r="E70" s="13">
        <v>1446</v>
      </c>
      <c r="F70" s="13">
        <v>7207</v>
      </c>
      <c r="G70" s="13">
        <v>29041</v>
      </c>
      <c r="H70" s="5">
        <v>0.044912411479686914</v>
      </c>
      <c r="I70" s="5">
        <v>0.046012757027724914</v>
      </c>
      <c r="J70" s="5">
        <v>0.04224516862491144</v>
      </c>
      <c r="K70" s="4"/>
      <c r="L70" s="4"/>
      <c r="M70" s="4"/>
      <c r="N70" s="4" t="s">
        <v>17</v>
      </c>
      <c r="O70" s="4" t="s">
        <v>62</v>
      </c>
    </row>
    <row r="71" spans="1:15" ht="13.5">
      <c r="A71" s="4" t="s">
        <v>61</v>
      </c>
      <c r="B71" s="4" t="s">
        <v>55</v>
      </c>
      <c r="C71" s="4" t="s">
        <v>56</v>
      </c>
      <c r="D71" s="13">
        <v>14</v>
      </c>
      <c r="E71" s="34" t="s">
        <v>68</v>
      </c>
      <c r="F71" s="34" t="s">
        <v>72</v>
      </c>
      <c r="G71" s="34" t="s">
        <v>72</v>
      </c>
      <c r="H71" s="35" t="s">
        <v>71</v>
      </c>
      <c r="I71" s="5">
        <v>0.0003059781161519801</v>
      </c>
      <c r="J71" s="5">
        <v>0.0003648383627601411</v>
      </c>
      <c r="K71" s="4"/>
      <c r="L71" s="4"/>
      <c r="M71" s="4"/>
      <c r="N71" s="4" t="s">
        <v>17</v>
      </c>
      <c r="O71" s="4" t="s">
        <v>62</v>
      </c>
    </row>
    <row r="72" spans="1:15" s="21" customFormat="1" ht="14.25">
      <c r="A72" s="18" t="s">
        <v>61</v>
      </c>
      <c r="B72" s="18" t="s">
        <v>57</v>
      </c>
      <c r="C72" s="18" t="s">
        <v>58</v>
      </c>
      <c r="D72" s="19">
        <v>3764</v>
      </c>
      <c r="E72" s="19">
        <v>32196</v>
      </c>
      <c r="F72" s="19">
        <v>183019</v>
      </c>
      <c r="G72" s="19">
        <v>735989</v>
      </c>
      <c r="H72" s="20"/>
      <c r="I72" s="20"/>
      <c r="J72" s="20"/>
      <c r="K72" s="18"/>
      <c r="L72" s="18"/>
      <c r="M72" s="18"/>
      <c r="N72" s="18"/>
      <c r="O72" s="18"/>
    </row>
    <row r="73" spans="1:10" ht="12">
      <c r="A73" s="36"/>
      <c r="B73" s="36"/>
      <c r="C73" s="36"/>
      <c r="D73" s="36"/>
      <c r="E73" s="36"/>
      <c r="F73" s="36"/>
      <c r="G73" s="36"/>
      <c r="H73" s="36"/>
      <c r="I73" s="36"/>
      <c r="J73"/>
    </row>
  </sheetData>
  <mergeCells count="4">
    <mergeCell ref="A1:J1"/>
    <mergeCell ref="A2:I2"/>
    <mergeCell ref="A3:IV3"/>
    <mergeCell ref="A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8.8515625" style="6" customWidth="1"/>
    <col min="2" max="2" width="10.140625" style="6" bestFit="1" customWidth="1"/>
    <col min="3" max="3" width="13.7109375" style="31" bestFit="1" customWidth="1"/>
    <col min="4" max="4" width="10.8515625" style="31" bestFit="1" customWidth="1"/>
    <col min="5" max="5" width="14.28125" style="31" bestFit="1" customWidth="1"/>
    <col min="6" max="6" width="12.7109375" style="31" bestFit="1" customWidth="1"/>
    <col min="7" max="16384" width="8.8515625" style="6" customWidth="1"/>
  </cols>
  <sheetData>
    <row r="2" spans="2:6" s="4" customFormat="1" ht="19.5">
      <c r="B2" s="9" t="s">
        <v>67</v>
      </c>
      <c r="C2" s="26"/>
      <c r="D2" s="26"/>
      <c r="E2" s="26"/>
      <c r="F2" s="26"/>
    </row>
    <row r="3" spans="2:6" s="4" customFormat="1" ht="14.25">
      <c r="B3" s="27" t="s">
        <v>3</v>
      </c>
      <c r="C3" s="28" t="s">
        <v>6</v>
      </c>
      <c r="D3" s="28" t="s">
        <v>7</v>
      </c>
      <c r="E3" s="28" t="s">
        <v>8</v>
      </c>
      <c r="F3" s="28" t="s">
        <v>9</v>
      </c>
    </row>
    <row r="4" spans="2:6" s="4" customFormat="1" ht="14.25">
      <c r="B4" s="27"/>
      <c r="C4" s="28"/>
      <c r="D4" s="28"/>
      <c r="E4" s="28"/>
      <c r="F4" s="28"/>
    </row>
    <row r="5" spans="2:6" ht="15.75">
      <c r="B5" s="29" t="s">
        <v>14</v>
      </c>
      <c r="C5" s="30">
        <v>9492</v>
      </c>
      <c r="D5" s="30">
        <v>99406</v>
      </c>
      <c r="E5" s="30">
        <v>767619</v>
      </c>
      <c r="F5" s="30">
        <v>3105776</v>
      </c>
    </row>
    <row r="6" spans="2:6" ht="15.75">
      <c r="B6" s="29" t="s">
        <v>59</v>
      </c>
      <c r="C6" s="30">
        <v>14209</v>
      </c>
      <c r="D6" s="30">
        <v>166298</v>
      </c>
      <c r="E6" s="30">
        <v>1169289</v>
      </c>
      <c r="F6" s="30">
        <v>4800424</v>
      </c>
    </row>
    <row r="7" spans="2:6" ht="15.75">
      <c r="B7" s="29" t="s">
        <v>61</v>
      </c>
      <c r="C7" s="33">
        <v>3764</v>
      </c>
      <c r="D7" s="33">
        <v>32196</v>
      </c>
      <c r="E7" s="33">
        <v>183019</v>
      </c>
      <c r="F7" s="33">
        <v>735989</v>
      </c>
    </row>
    <row r="8" spans="2:6" s="23" customFormat="1" ht="16.5">
      <c r="B8" s="27" t="s">
        <v>58</v>
      </c>
      <c r="C8" s="32">
        <f>SUM(C5:C7)</f>
        <v>27465</v>
      </c>
      <c r="D8" s="32">
        <f>SUM(D5:D7)</f>
        <v>297900</v>
      </c>
      <c r="E8" s="32">
        <f>SUM(E5:E7)</f>
        <v>2119927</v>
      </c>
      <c r="F8" s="32">
        <f>SUM(F5:F7)</f>
        <v>8642189</v>
      </c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lee00346</dc:creator>
  <cp:keywords/>
  <dc:description/>
  <cp:lastModifiedBy>lee00346</cp:lastModifiedBy>
  <dcterms:created xsi:type="dcterms:W3CDTF">2005-10-25T16:06:18Z</dcterms:created>
  <dcterms:modified xsi:type="dcterms:W3CDTF">2005-10-25T20:13:18Z</dcterms:modified>
  <cp:category/>
  <cp:version/>
  <cp:contentType/>
  <cp:contentStatus/>
</cp:coreProperties>
</file>