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MV1" sheetId="1" r:id="rId1"/>
  </sheets>
  <definedNames>
    <definedName name="CTFEBS">'MV1'!$T$72</definedName>
    <definedName name="FINAL">'MV1'!$T$71</definedName>
    <definedName name="PRINT">'MV1'!$T$74</definedName>
    <definedName name="_xlnm.Print_Area" localSheetId="0">'MV1'!$A$2:$Q$74</definedName>
    <definedName name="SAVED">'MV1'!$T$70</definedName>
    <definedName name="SAVII">'MV1'!$U$70</definedName>
    <definedName name="STATES">'MV1'!$S$14:$S$64</definedName>
    <definedName name="YEAR">'MV1'!$T$69</definedName>
    <definedName name="YEAR2">'MV1'!$U$69</definedName>
  </definedNames>
  <calcPr fullCalcOnLoad="1"/>
</workbook>
</file>

<file path=xl/sharedStrings.xml><?xml version="1.0" encoding="utf-8"?>
<sst xmlns="http://schemas.openxmlformats.org/spreadsheetml/2006/main" count="132" uniqueCount="90">
  <si>
    <t xml:space="preserve"> </t>
  </si>
  <si>
    <t>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</si>
  <si>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</si>
  <si>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</si>
  <si>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</si>
  <si>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</si>
  <si>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</si>
  <si>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</si>
  <si>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</si>
  <si>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</si>
  <si>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</si>
  <si>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</si>
  <si>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</si>
  <si>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</si>
  <si>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</si>
  <si>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</si>
  <si>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</si>
  <si>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</si>
  <si>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</si>
  <si>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</si>
  <si>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</si>
  <si>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</si>
  <si>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</si>
  <si>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</si>
  <si>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</si>
  <si>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</si>
  <si>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</si>
  <si>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</si>
  <si>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Colorado</t>
  </si>
  <si>
    <t>Connecticut  4/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</si>
  <si>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</si>
  <si>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</si>
  <si>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</si>
  <si>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</si>
  <si>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</si>
  <si>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</si>
  <si>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</si>
  <si>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</si>
  <si>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</si>
  <si>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</si>
  <si>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</si>
  <si>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</si>
  <si>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</si>
  <si>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</si>
  <si>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</si>
  <si>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</si>
  <si>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</si>
  <si>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</si>
  <si>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</si>
  <si>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</si>
  <si>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</si>
  <si>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</si>
  <si>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  4/</t>
  </si>
  <si>
    <t>-</t>
  </si>
  <si>
    <t>New Jersey  4/</t>
  </si>
  <si>
    <t>New Mexico</t>
  </si>
  <si>
    <t>New York  4/</t>
  </si>
  <si>
    <t>North Carolina</t>
  </si>
  <si>
    <t>North Dakota</t>
  </si>
  <si>
    <t>Ohio</t>
  </si>
  <si>
    <t>Oklahoma</t>
  </si>
  <si>
    <t>Oregon</t>
  </si>
  <si>
    <t>Pennsylvania  4/</t>
  </si>
  <si>
    <t>Rhode Island 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</si>
  <si>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</si>
  <si>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</si>
  <si>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</si>
  <si>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</si>
  <si>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</si>
  <si>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</si>
  <si>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</si>
  <si>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</si>
  <si>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</si>
  <si>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</si>
  <si>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</si>
  <si>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</si>
  <si>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Puerto Rico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</si>
  <si>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</si>
  <si>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</si>
  <si>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</si>
  <si>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</si>
  <si>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</si>
  <si>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</si>
  <si>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</si>
  <si>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 xml:space="preserve">       4/  The following farm trucks, registered at a nominal fee and restricted to use in the vicinity of the owner's farm, are not included in this</t>
  </si>
  <si>
    <t>Summary to 1995 supersede those in Highway Statistics Summaries, 1945, 1955, 1965, 1975, and 1985, as well as the annual</t>
  </si>
  <si>
    <t>issues of Highway Statistics.</t>
  </si>
  <si>
    <t>OCTOBER 2002</t>
  </si>
  <si>
    <t>STATE MOTOR-VEHICLE REGISTRATIONS - 2001 1/</t>
  </si>
  <si>
    <t>table:  Connecticut, 5,546; New Hampshire, 6,504 New Jersey, 7,143; New York, 20,392; Pennsylvania, 24,085; and Rhode Island, 1,327.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</si>
</sst>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000_)"/>
    <numFmt numFmtId="167" formatCode="0.0000_)"/>
    <numFmt numFmtId="168" formatCode="#,##0.0000_);\(#,##0.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6"/>
      <name val="P-AVGARD"/>
      <family val="0"/>
    </font>
    <font>
      <sz val="10"/>
      <name val="Arial"/>
      <family val="0"/>
    </font>
    <font>
      <u val="single"/>
      <sz val="6"/>
      <name val="P-AVGARD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right"/>
      <protection/>
    </xf>
    <xf numFmtId="37" fontId="4" fillId="0" borderId="4" xfId="0" applyFont="1" applyBorder="1" applyAlignment="1" applyProtection="1">
      <alignment horizontal="centerContinuous"/>
      <protection/>
    </xf>
    <xf numFmtId="37" fontId="5" fillId="0" borderId="5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 horizontal="centerContinuous"/>
      <protection/>
    </xf>
    <xf numFmtId="37" fontId="5" fillId="0" borderId="6" xfId="0" applyFont="1" applyBorder="1" applyAlignment="1" applyProtection="1">
      <alignment horizontal="centerContinuous"/>
      <protection/>
    </xf>
    <xf numFmtId="37" fontId="5" fillId="0" borderId="6" xfId="0" applyFont="1" applyBorder="1" applyAlignment="1" applyProtection="1">
      <alignment horizontal="right"/>
      <protection/>
    </xf>
    <xf numFmtId="37" fontId="5" fillId="0" borderId="6" xfId="0" applyFont="1" applyBorder="1" applyAlignment="1" applyProtection="1">
      <alignment horizontal="left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5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Continuous"/>
      <protection/>
    </xf>
    <xf numFmtId="37" fontId="5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5" fillId="0" borderId="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5" fillId="0" borderId="1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16" xfId="0" applyFont="1" applyBorder="1" applyAlignment="1" applyProtection="1">
      <alignment horizontal="centerContinuous"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4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18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centerContinuous"/>
      <protection/>
    </xf>
    <xf numFmtId="37" fontId="5" fillId="0" borderId="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5" fillId="0" borderId="17" xfId="0" applyFont="1" applyBorder="1" applyAlignment="1" applyProtection="1">
      <alignment horizontal="centerContinuous"/>
      <protection/>
    </xf>
    <xf numFmtId="37" fontId="5" fillId="0" borderId="18" xfId="0" applyFont="1" applyBorder="1" applyAlignment="1" applyProtection="1">
      <alignment horizontal="centerContinuous"/>
      <protection/>
    </xf>
    <xf numFmtId="37" fontId="5" fillId="0" borderId="14" xfId="0" applyFont="1" applyBorder="1" applyAlignment="1" applyProtection="1">
      <alignment horizontal="centerContinuous"/>
      <protection/>
    </xf>
    <xf numFmtId="37" fontId="5" fillId="0" borderId="21" xfId="0" applyFont="1" applyBorder="1" applyAlignment="1" applyProtection="1">
      <alignment horizontal="centerContinuous"/>
      <protection/>
    </xf>
    <xf numFmtId="37" fontId="4" fillId="0" borderId="22" xfId="0" applyFont="1" applyBorder="1" applyAlignment="1" applyProtection="1">
      <alignment horizontal="centerContinuous"/>
      <protection/>
    </xf>
    <xf numFmtId="37" fontId="5" fillId="0" borderId="22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3" xfId="0" applyFont="1" applyBorder="1" applyAlignment="1" applyProtection="1">
      <alignment horizontal="centerContinuous"/>
      <protection/>
    </xf>
    <xf numFmtId="37" fontId="4" fillId="0" borderId="23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 horizontal="centerContinuous"/>
      <protection/>
    </xf>
    <xf numFmtId="37" fontId="5" fillId="0" borderId="24" xfId="0" applyFont="1" applyBorder="1" applyAlignment="1" applyProtection="1">
      <alignment horizontal="centerContinuous"/>
      <protection/>
    </xf>
    <xf numFmtId="37" fontId="4" fillId="0" borderId="24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164" fontId="4" fillId="0" borderId="23" xfId="0" applyNumberFormat="1" applyFont="1" applyBorder="1" applyAlignment="1" applyProtection="1">
      <alignment/>
      <protection/>
    </xf>
    <xf numFmtId="37" fontId="4" fillId="0" borderId="25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 horizontal="center"/>
      <protection/>
    </xf>
    <xf numFmtId="37" fontId="4" fillId="0" borderId="24" xfId="0" applyFont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164" fontId="4" fillId="0" borderId="23" xfId="0" applyNumberFormat="1" applyFont="1" applyBorder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168" fontId="0" fillId="0" borderId="0" xfId="0" applyNumberFormat="1" applyAlignment="1">
      <alignment/>
    </xf>
    <xf numFmtId="37" fontId="0" fillId="2" borderId="0" xfId="0" applyFill="1" applyAlignment="1" applyProtection="1">
      <alignment/>
      <protection/>
    </xf>
    <xf numFmtId="165" fontId="0" fillId="2" borderId="0" xfId="0" applyNumberFormat="1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37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3"/>
  <sheetViews>
    <sheetView showGridLines="0" tabSelected="1" defaultGridColor="0" zoomScale="150" zoomScaleNormal="150" colorId="22" workbookViewId="0" topLeftCell="A1">
      <selection activeCell="Q67" sqref="A14:Q67"/>
    </sheetView>
  </sheetViews>
  <sheetFormatPr defaultColWidth="6.796875" defaultRowHeight="8.25"/>
  <cols>
    <col min="1" max="1" width="17.796875" style="0" customWidth="1"/>
    <col min="2" max="3" width="14.796875" style="0" customWidth="1"/>
    <col min="4" max="7" width="15.796875" style="0" customWidth="1"/>
    <col min="8" max="8" width="2.796875" style="0" customWidth="1"/>
    <col min="9" max="14" width="15.796875" style="0" customWidth="1"/>
    <col min="15" max="15" width="13.796875" style="0" customWidth="1"/>
    <col min="16" max="17" width="14.796875" style="0" customWidth="1"/>
    <col min="18" max="18" width="6.796875" style="82" customWidth="1"/>
  </cols>
  <sheetData>
    <row r="1" ht="0.75" customHeight="1">
      <c r="A1" t="s">
        <v>0</v>
      </c>
    </row>
    <row r="2" spans="1:18" ht="15">
      <c r="A2" s="9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9"/>
    </row>
    <row r="3" spans="1:18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79"/>
    </row>
    <row r="4" spans="1:18" ht="8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79"/>
    </row>
    <row r="5" spans="1:18" ht="8.25">
      <c r="A5" s="12" t="s">
        <v>87</v>
      </c>
      <c r="B5" s="7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3" t="s">
        <v>1</v>
      </c>
      <c r="R5" s="79"/>
    </row>
    <row r="6" spans="1:18" ht="9" customHeight="1">
      <c r="A6" s="14"/>
      <c r="B6" s="15"/>
      <c r="C6" s="16"/>
      <c r="D6" s="17"/>
      <c r="E6" s="16"/>
      <c r="F6" s="16"/>
      <c r="G6" s="17"/>
      <c r="H6" s="18"/>
      <c r="I6" s="18" t="s">
        <v>2</v>
      </c>
      <c r="J6" s="19"/>
      <c r="K6" s="16"/>
      <c r="L6" s="16"/>
      <c r="M6" s="16"/>
      <c r="N6" s="16"/>
      <c r="O6" s="16"/>
      <c r="P6" s="20"/>
      <c r="Q6" s="21"/>
      <c r="R6" s="79"/>
    </row>
    <row r="7" spans="1:18" ht="9" customHeight="1">
      <c r="A7" s="22"/>
      <c r="B7" s="23"/>
      <c r="C7" s="24"/>
      <c r="D7" s="25"/>
      <c r="E7" s="23"/>
      <c r="F7" s="24"/>
      <c r="G7" s="25"/>
      <c r="H7" s="20"/>
      <c r="I7" s="24"/>
      <c r="J7" s="24"/>
      <c r="K7" s="25"/>
      <c r="L7" s="20"/>
      <c r="M7" s="24"/>
      <c r="N7" s="25"/>
      <c r="O7" s="26" t="s">
        <v>3</v>
      </c>
      <c r="P7" s="27" t="s">
        <v>4</v>
      </c>
      <c r="Q7" s="28"/>
      <c r="R7" s="79"/>
    </row>
    <row r="8" spans="1:18" ht="9" customHeight="1">
      <c r="A8" s="22"/>
      <c r="B8" s="29" t="s">
        <v>5</v>
      </c>
      <c r="C8" s="30"/>
      <c r="D8" s="31"/>
      <c r="E8" s="32"/>
      <c r="F8" s="33" t="s">
        <v>6</v>
      </c>
      <c r="G8" s="31"/>
      <c r="H8" s="34"/>
      <c r="I8" s="35" t="s">
        <v>7</v>
      </c>
      <c r="J8" s="30"/>
      <c r="K8" s="31"/>
      <c r="L8" s="34" t="s">
        <v>8</v>
      </c>
      <c r="M8" s="30"/>
      <c r="N8" s="31"/>
      <c r="O8" s="36" t="s">
        <v>9</v>
      </c>
      <c r="P8" s="37" t="s">
        <v>10</v>
      </c>
      <c r="Q8" s="38"/>
      <c r="R8" s="79"/>
    </row>
    <row r="9" spans="1:18" ht="9" customHeight="1">
      <c r="A9" s="39" t="s">
        <v>11</v>
      </c>
      <c r="B9" s="40" t="s">
        <v>12</v>
      </c>
      <c r="C9" s="41" t="s">
        <v>10</v>
      </c>
      <c r="D9" s="42"/>
      <c r="E9" s="40"/>
      <c r="F9" s="14" t="s">
        <v>10</v>
      </c>
      <c r="G9" s="42"/>
      <c r="H9" s="43"/>
      <c r="I9" s="44"/>
      <c r="J9" s="14" t="s">
        <v>10</v>
      </c>
      <c r="K9" s="42"/>
      <c r="L9" s="45"/>
      <c r="M9" s="14"/>
      <c r="N9" s="46"/>
      <c r="O9" s="39" t="s">
        <v>13</v>
      </c>
      <c r="P9" s="45" t="s">
        <v>10</v>
      </c>
      <c r="Q9" s="14"/>
      <c r="R9" s="79"/>
    </row>
    <row r="10" spans="1:18" ht="9" customHeight="1">
      <c r="A10" s="22"/>
      <c r="B10" s="39" t="s">
        <v>13</v>
      </c>
      <c r="C10" s="47" t="s">
        <v>14</v>
      </c>
      <c r="D10" s="48" t="s">
        <v>10</v>
      </c>
      <c r="E10" s="39" t="s">
        <v>12</v>
      </c>
      <c r="F10" s="39" t="s">
        <v>14</v>
      </c>
      <c r="G10" s="48" t="s">
        <v>10</v>
      </c>
      <c r="H10" s="47" t="s">
        <v>12</v>
      </c>
      <c r="I10" s="49"/>
      <c r="J10" s="39" t="s">
        <v>14</v>
      </c>
      <c r="K10" s="48" t="s">
        <v>10</v>
      </c>
      <c r="L10" s="50" t="s">
        <v>12</v>
      </c>
      <c r="M10" s="39" t="s">
        <v>14</v>
      </c>
      <c r="N10" s="48" t="s">
        <v>10</v>
      </c>
      <c r="O10" s="39" t="s">
        <v>5</v>
      </c>
      <c r="P10" s="50" t="s">
        <v>12</v>
      </c>
      <c r="Q10" s="39" t="s">
        <v>14</v>
      </c>
      <c r="R10" s="79"/>
    </row>
    <row r="11" spans="1:18" ht="9" customHeight="1">
      <c r="A11" s="22"/>
      <c r="B11" s="39" t="s">
        <v>15</v>
      </c>
      <c r="C11" s="47" t="s">
        <v>16</v>
      </c>
      <c r="D11" s="48" t="s">
        <v>17</v>
      </c>
      <c r="E11" s="39" t="s">
        <v>13</v>
      </c>
      <c r="F11" s="39" t="s">
        <v>16</v>
      </c>
      <c r="G11" s="48" t="s">
        <v>17</v>
      </c>
      <c r="H11" s="47" t="s">
        <v>13</v>
      </c>
      <c r="I11" s="49"/>
      <c r="J11" s="39" t="s">
        <v>16</v>
      </c>
      <c r="K11" s="48" t="s">
        <v>17</v>
      </c>
      <c r="L11" s="50" t="s">
        <v>13</v>
      </c>
      <c r="M11" s="39" t="s">
        <v>16</v>
      </c>
      <c r="N11" s="48" t="s">
        <v>17</v>
      </c>
      <c r="O11" s="39" t="s">
        <v>18</v>
      </c>
      <c r="P11" s="50" t="s">
        <v>13</v>
      </c>
      <c r="Q11" s="39" t="s">
        <v>16</v>
      </c>
      <c r="R11" s="79"/>
    </row>
    <row r="12" spans="1:19" ht="9" customHeight="1">
      <c r="A12" s="51"/>
      <c r="B12" s="52" t="s">
        <v>19</v>
      </c>
      <c r="C12" s="53" t="s">
        <v>20</v>
      </c>
      <c r="D12" s="54" t="s">
        <v>10</v>
      </c>
      <c r="E12" s="51" t="s">
        <v>21</v>
      </c>
      <c r="F12" s="51" t="s">
        <v>20</v>
      </c>
      <c r="G12" s="55" t="s">
        <v>10</v>
      </c>
      <c r="H12" s="53"/>
      <c r="I12" s="56"/>
      <c r="J12" s="51" t="s">
        <v>20</v>
      </c>
      <c r="K12" s="54" t="s">
        <v>10</v>
      </c>
      <c r="L12" s="57"/>
      <c r="M12" s="51" t="s">
        <v>20</v>
      </c>
      <c r="N12" s="54" t="s">
        <v>10</v>
      </c>
      <c r="O12" s="52" t="s">
        <v>22</v>
      </c>
      <c r="P12" s="58" t="s">
        <v>10</v>
      </c>
      <c r="Q12" s="51" t="s">
        <v>20</v>
      </c>
      <c r="R12" s="79"/>
      <c r="S12" s="2"/>
    </row>
    <row r="13" spans="1:18" ht="1.5" customHeight="1">
      <c r="A13" s="59"/>
      <c r="B13" s="59"/>
      <c r="C13" s="60"/>
      <c r="D13" s="42"/>
      <c r="E13" s="59"/>
      <c r="F13" s="59"/>
      <c r="G13" s="42"/>
      <c r="H13" s="60"/>
      <c r="I13" s="61"/>
      <c r="J13" s="59"/>
      <c r="K13" s="42"/>
      <c r="L13" s="62"/>
      <c r="M13" s="59"/>
      <c r="N13" s="42"/>
      <c r="O13" s="59"/>
      <c r="P13" s="62"/>
      <c r="Q13" s="59"/>
      <c r="R13" s="79"/>
    </row>
    <row r="14" spans="1:18" ht="9" customHeight="1">
      <c r="A14" s="59" t="s">
        <v>23</v>
      </c>
      <c r="B14" s="59">
        <v>1749267</v>
      </c>
      <c r="C14" s="59">
        <v>15821</v>
      </c>
      <c r="D14" s="42">
        <v>1765088</v>
      </c>
      <c r="E14" s="59">
        <v>2465</v>
      </c>
      <c r="F14" s="59">
        <v>6361</v>
      </c>
      <c r="G14" s="42">
        <v>8826</v>
      </c>
      <c r="H14" s="60"/>
      <c r="I14" s="61">
        <v>2434282</v>
      </c>
      <c r="J14" s="59">
        <v>26893</v>
      </c>
      <c r="K14" s="42">
        <v>2461175</v>
      </c>
      <c r="L14" s="59">
        <v>4186014</v>
      </c>
      <c r="M14" s="59">
        <v>49075</v>
      </c>
      <c r="N14" s="42">
        <v>4235089</v>
      </c>
      <c r="O14" s="63">
        <v>0.3933500483461132</v>
      </c>
      <c r="P14" s="59">
        <v>54507</v>
      </c>
      <c r="Q14" s="59">
        <v>491</v>
      </c>
      <c r="R14" s="79"/>
    </row>
    <row r="15" spans="1:18" ht="9" customHeight="1">
      <c r="A15" s="59" t="s">
        <v>24</v>
      </c>
      <c r="B15" s="59">
        <v>239780</v>
      </c>
      <c r="C15" s="59">
        <v>2513</v>
      </c>
      <c r="D15" s="42">
        <v>242293</v>
      </c>
      <c r="E15" s="59">
        <v>2132</v>
      </c>
      <c r="F15" s="59">
        <v>436</v>
      </c>
      <c r="G15" s="42">
        <v>2568</v>
      </c>
      <c r="H15" s="60"/>
      <c r="I15" s="61">
        <v>342937</v>
      </c>
      <c r="J15" s="59">
        <v>9936</v>
      </c>
      <c r="K15" s="42">
        <v>352873</v>
      </c>
      <c r="L15" s="59">
        <v>584849</v>
      </c>
      <c r="M15" s="59">
        <v>12885</v>
      </c>
      <c r="N15" s="42">
        <v>597734</v>
      </c>
      <c r="O15" s="63">
        <v>0.3824657219602764</v>
      </c>
      <c r="P15" s="59">
        <v>16744</v>
      </c>
      <c r="Q15" s="59">
        <v>44</v>
      </c>
      <c r="R15" s="79"/>
    </row>
    <row r="16" spans="1:18" ht="9" customHeight="1">
      <c r="A16" s="59" t="s">
        <v>25</v>
      </c>
      <c r="B16" s="59">
        <v>2247073</v>
      </c>
      <c r="C16" s="59">
        <v>16897</v>
      </c>
      <c r="D16" s="42">
        <v>2263970</v>
      </c>
      <c r="E16" s="59">
        <v>1399</v>
      </c>
      <c r="F16" s="59">
        <v>3326</v>
      </c>
      <c r="G16" s="42">
        <v>4725</v>
      </c>
      <c r="H16" s="60"/>
      <c r="I16" s="61">
        <v>1679263</v>
      </c>
      <c r="J16" s="59">
        <v>19159</v>
      </c>
      <c r="K16" s="42">
        <v>1698422</v>
      </c>
      <c r="L16" s="59">
        <v>3927735</v>
      </c>
      <c r="M16" s="59">
        <v>39382</v>
      </c>
      <c r="N16" s="42">
        <v>3967117</v>
      </c>
      <c r="O16" s="63">
        <v>0.43797196914532166</v>
      </c>
      <c r="P16" s="59">
        <v>190539</v>
      </c>
      <c r="Q16" s="59">
        <v>825</v>
      </c>
      <c r="R16" s="79"/>
    </row>
    <row r="17" spans="1:18" ht="9" customHeight="1">
      <c r="A17" s="64" t="s">
        <v>26</v>
      </c>
      <c r="B17" s="64">
        <v>963912</v>
      </c>
      <c r="C17" s="64">
        <v>9619</v>
      </c>
      <c r="D17" s="65">
        <v>973531</v>
      </c>
      <c r="E17" s="64">
        <v>1470</v>
      </c>
      <c r="F17" s="64">
        <v>5466</v>
      </c>
      <c r="G17" s="65">
        <v>6936</v>
      </c>
      <c r="H17" s="66"/>
      <c r="I17" s="67">
        <v>871859</v>
      </c>
      <c r="J17" s="64">
        <v>11472</v>
      </c>
      <c r="K17" s="65">
        <v>883331</v>
      </c>
      <c r="L17" s="64">
        <v>1837241</v>
      </c>
      <c r="M17" s="64">
        <v>26557</v>
      </c>
      <c r="N17" s="65">
        <v>1863798</v>
      </c>
      <c r="O17" s="68">
        <v>0.3605565945986384</v>
      </c>
      <c r="P17" s="64">
        <v>29264</v>
      </c>
      <c r="Q17" s="64">
        <v>26</v>
      </c>
      <c r="R17" s="79"/>
    </row>
    <row r="18" spans="1:18" ht="9" customHeight="1">
      <c r="A18" s="59" t="s">
        <v>27</v>
      </c>
      <c r="B18" s="59">
        <v>17726983</v>
      </c>
      <c r="C18" s="59">
        <v>191777</v>
      </c>
      <c r="D18" s="42">
        <v>17918760</v>
      </c>
      <c r="E18" s="59">
        <v>32314</v>
      </c>
      <c r="F18" s="59">
        <v>16727</v>
      </c>
      <c r="G18" s="42">
        <v>49041</v>
      </c>
      <c r="H18" s="60"/>
      <c r="I18" s="61">
        <v>10531853</v>
      </c>
      <c r="J18" s="59">
        <v>280402</v>
      </c>
      <c r="K18" s="42">
        <v>10812255</v>
      </c>
      <c r="L18" s="59">
        <v>28291150</v>
      </c>
      <c r="M18" s="59">
        <v>488906</v>
      </c>
      <c r="N18" s="42">
        <v>28780056</v>
      </c>
      <c r="O18" s="63">
        <v>0.5233575585102915</v>
      </c>
      <c r="P18" s="59">
        <v>473258</v>
      </c>
      <c r="Q18" s="59">
        <v>14784</v>
      </c>
      <c r="R18" s="79"/>
    </row>
    <row r="19" spans="1:18" ht="9" customHeight="1">
      <c r="A19" s="59" t="s">
        <v>28</v>
      </c>
      <c r="B19" s="59">
        <v>2357409</v>
      </c>
      <c r="C19" s="59">
        <v>10156</v>
      </c>
      <c r="D19" s="42">
        <v>2367565</v>
      </c>
      <c r="E19" s="59">
        <v>1807</v>
      </c>
      <c r="F19" s="59">
        <v>4068</v>
      </c>
      <c r="G19" s="42">
        <v>5875</v>
      </c>
      <c r="H19" s="60"/>
      <c r="I19" s="61">
        <v>2248782</v>
      </c>
      <c r="J19" s="59">
        <v>26598</v>
      </c>
      <c r="K19" s="42">
        <v>2275380</v>
      </c>
      <c r="L19" s="59">
        <v>4607998</v>
      </c>
      <c r="M19" s="59">
        <v>40822</v>
      </c>
      <c r="N19" s="42">
        <v>4648820</v>
      </c>
      <c r="O19" s="63">
        <v>0.5480739252977208</v>
      </c>
      <c r="P19" s="59">
        <v>194774</v>
      </c>
      <c r="Q19" s="59">
        <v>82</v>
      </c>
      <c r="R19" s="79"/>
    </row>
    <row r="20" spans="1:18" ht="9" customHeight="1">
      <c r="A20" s="59" t="s">
        <v>29</v>
      </c>
      <c r="B20" s="59">
        <v>2039677</v>
      </c>
      <c r="C20" s="59">
        <v>11463</v>
      </c>
      <c r="D20" s="42">
        <v>2051140</v>
      </c>
      <c r="E20" s="59">
        <v>9349</v>
      </c>
      <c r="F20" s="59">
        <v>848</v>
      </c>
      <c r="G20" s="42">
        <v>10197</v>
      </c>
      <c r="H20" s="60"/>
      <c r="I20" s="61">
        <v>828221</v>
      </c>
      <c r="J20" s="59">
        <v>27310</v>
      </c>
      <c r="K20" s="42">
        <v>855531</v>
      </c>
      <c r="L20" s="59">
        <v>2877247</v>
      </c>
      <c r="M20" s="59">
        <v>39621</v>
      </c>
      <c r="N20" s="42">
        <v>2916868</v>
      </c>
      <c r="O20" s="63">
        <v>0.598924701187615</v>
      </c>
      <c r="P20" s="59">
        <v>51591</v>
      </c>
      <c r="Q20" s="59">
        <v>292</v>
      </c>
      <c r="R20" s="79"/>
    </row>
    <row r="21" spans="1:18" ht="9" customHeight="1">
      <c r="A21" s="64" t="s">
        <v>30</v>
      </c>
      <c r="B21" s="64">
        <v>402188</v>
      </c>
      <c r="C21" s="64">
        <v>8276</v>
      </c>
      <c r="D21" s="65">
        <v>410464</v>
      </c>
      <c r="E21" s="64">
        <v>1471</v>
      </c>
      <c r="F21" s="64">
        <v>591</v>
      </c>
      <c r="G21" s="65">
        <v>2062</v>
      </c>
      <c r="H21" s="66"/>
      <c r="I21" s="67">
        <v>237653</v>
      </c>
      <c r="J21" s="64">
        <v>2906</v>
      </c>
      <c r="K21" s="65">
        <v>240559</v>
      </c>
      <c r="L21" s="64">
        <v>641312</v>
      </c>
      <c r="M21" s="64">
        <v>11773</v>
      </c>
      <c r="N21" s="65">
        <v>653085</v>
      </c>
      <c r="O21" s="68">
        <v>0.513256763654926</v>
      </c>
      <c r="P21" s="64">
        <v>12618</v>
      </c>
      <c r="Q21" s="64">
        <v>38</v>
      </c>
      <c r="R21" s="79"/>
    </row>
    <row r="22" spans="1:18" ht="9" customHeight="1">
      <c r="A22" s="59" t="s">
        <v>31</v>
      </c>
      <c r="B22" s="59">
        <v>199363</v>
      </c>
      <c r="C22" s="59">
        <v>4330</v>
      </c>
      <c r="D22" s="42">
        <v>203693</v>
      </c>
      <c r="E22" s="59">
        <v>2265</v>
      </c>
      <c r="F22" s="59">
        <v>404</v>
      </c>
      <c r="G22" s="42">
        <v>2669</v>
      </c>
      <c r="H22" s="60"/>
      <c r="I22" s="61">
        <v>35734</v>
      </c>
      <c r="J22" s="59">
        <v>6766</v>
      </c>
      <c r="K22" s="42">
        <v>42500</v>
      </c>
      <c r="L22" s="59">
        <v>237362</v>
      </c>
      <c r="M22" s="59">
        <v>11500</v>
      </c>
      <c r="N22" s="42">
        <v>248862</v>
      </c>
      <c r="O22" s="63">
        <v>0.34850076652932654</v>
      </c>
      <c r="P22" s="59">
        <v>1129</v>
      </c>
      <c r="Q22" s="59">
        <v>343</v>
      </c>
      <c r="R22" s="79"/>
    </row>
    <row r="23" spans="1:18" ht="9" customHeight="1">
      <c r="A23" s="59" t="s">
        <v>32</v>
      </c>
      <c r="B23" s="59">
        <v>8835134</v>
      </c>
      <c r="C23" s="59">
        <v>102429</v>
      </c>
      <c r="D23" s="42">
        <v>8937563</v>
      </c>
      <c r="E23" s="59">
        <v>5852</v>
      </c>
      <c r="F23" s="59">
        <v>39769</v>
      </c>
      <c r="G23" s="42">
        <v>45621</v>
      </c>
      <c r="H23" s="60"/>
      <c r="I23" s="61">
        <v>5206271</v>
      </c>
      <c r="J23" s="59">
        <v>150647</v>
      </c>
      <c r="K23" s="42">
        <v>5356918</v>
      </c>
      <c r="L23" s="59">
        <v>14047257</v>
      </c>
      <c r="M23" s="59">
        <v>292845</v>
      </c>
      <c r="N23" s="42">
        <v>14340102</v>
      </c>
      <c r="O23" s="63">
        <v>0.5528047202988191</v>
      </c>
      <c r="P23" s="59">
        <v>299464</v>
      </c>
      <c r="Q23" s="59">
        <v>5997</v>
      </c>
      <c r="R23" s="79"/>
    </row>
    <row r="24" spans="1:18" ht="9" customHeight="1">
      <c r="A24" s="59" t="s">
        <v>33</v>
      </c>
      <c r="B24" s="59">
        <v>4058873</v>
      </c>
      <c r="C24" s="59">
        <v>25873</v>
      </c>
      <c r="D24" s="42">
        <v>4084746</v>
      </c>
      <c r="E24" s="59">
        <v>4197</v>
      </c>
      <c r="F24" s="59">
        <v>14341</v>
      </c>
      <c r="G24" s="42">
        <v>18538</v>
      </c>
      <c r="H24" s="60"/>
      <c r="I24" s="61">
        <v>3135791</v>
      </c>
      <c r="J24" s="59">
        <v>65710</v>
      </c>
      <c r="K24" s="42">
        <v>3201501</v>
      </c>
      <c r="L24" s="59">
        <v>7198861</v>
      </c>
      <c r="M24" s="59">
        <v>105924</v>
      </c>
      <c r="N24" s="42">
        <v>7304785</v>
      </c>
      <c r="O24" s="63">
        <v>0.4958036160471452</v>
      </c>
      <c r="P24" s="59">
        <v>90830</v>
      </c>
      <c r="Q24" s="59">
        <v>1116</v>
      </c>
      <c r="R24" s="79"/>
    </row>
    <row r="25" spans="1:18" ht="9" customHeight="1">
      <c r="A25" s="64" t="s">
        <v>34</v>
      </c>
      <c r="B25" s="64">
        <v>521396</v>
      </c>
      <c r="C25" s="64">
        <v>7226</v>
      </c>
      <c r="D25" s="65">
        <v>528622</v>
      </c>
      <c r="E25" s="64">
        <v>3473</v>
      </c>
      <c r="F25" s="64">
        <v>1167</v>
      </c>
      <c r="G25" s="65">
        <v>4640</v>
      </c>
      <c r="H25" s="66"/>
      <c r="I25" s="67">
        <v>326897</v>
      </c>
      <c r="J25" s="64">
        <v>7914</v>
      </c>
      <c r="K25" s="65">
        <v>334811</v>
      </c>
      <c r="L25" s="64">
        <v>851766</v>
      </c>
      <c r="M25" s="64">
        <v>16307</v>
      </c>
      <c r="N25" s="65">
        <v>868073</v>
      </c>
      <c r="O25" s="68">
        <v>0.43035912233798884</v>
      </c>
      <c r="P25" s="64">
        <v>21436</v>
      </c>
      <c r="Q25" s="64">
        <v>313</v>
      </c>
      <c r="R25" s="79"/>
    </row>
    <row r="26" spans="1:18" ht="9" customHeight="1">
      <c r="A26" s="59" t="s">
        <v>35</v>
      </c>
      <c r="B26" s="59">
        <v>572048</v>
      </c>
      <c r="C26" s="59">
        <v>5714</v>
      </c>
      <c r="D26" s="42">
        <v>577762</v>
      </c>
      <c r="E26" s="59">
        <v>1283</v>
      </c>
      <c r="F26" s="59">
        <v>2427</v>
      </c>
      <c r="G26" s="42">
        <v>3710</v>
      </c>
      <c r="H26" s="60"/>
      <c r="I26" s="61">
        <v>725418</v>
      </c>
      <c r="J26" s="59">
        <v>16958</v>
      </c>
      <c r="K26" s="42">
        <v>742376</v>
      </c>
      <c r="L26" s="59">
        <v>1298749</v>
      </c>
      <c r="M26" s="59">
        <v>25099</v>
      </c>
      <c r="N26" s="42">
        <v>1323848</v>
      </c>
      <c r="O26" s="63">
        <v>0.44209333723867866</v>
      </c>
      <c r="P26" s="59">
        <v>39132</v>
      </c>
      <c r="Q26" s="59">
        <v>140</v>
      </c>
      <c r="R26" s="79"/>
    </row>
    <row r="27" spans="1:18" ht="9" customHeight="1">
      <c r="A27" s="59" t="s">
        <v>36</v>
      </c>
      <c r="B27" s="59">
        <v>6355650</v>
      </c>
      <c r="C27" s="59">
        <v>68951</v>
      </c>
      <c r="D27" s="42">
        <v>6424601</v>
      </c>
      <c r="E27" s="59">
        <v>17252</v>
      </c>
      <c r="F27" s="59">
        <v>735</v>
      </c>
      <c r="G27" s="42">
        <v>17987</v>
      </c>
      <c r="H27" s="60"/>
      <c r="I27" s="61">
        <v>3403474</v>
      </c>
      <c r="J27" s="59">
        <v>15428</v>
      </c>
      <c r="K27" s="42">
        <v>3418902</v>
      </c>
      <c r="L27" s="59">
        <v>9776376</v>
      </c>
      <c r="M27" s="59">
        <v>85114</v>
      </c>
      <c r="N27" s="42">
        <v>9861490</v>
      </c>
      <c r="O27" s="63">
        <v>0.5117561845106642</v>
      </c>
      <c r="P27" s="59">
        <v>256773</v>
      </c>
      <c r="Q27" s="59">
        <v>61</v>
      </c>
      <c r="R27" s="79"/>
    </row>
    <row r="28" spans="1:18" ht="9" customHeight="1">
      <c r="A28" s="59" t="s">
        <v>37</v>
      </c>
      <c r="B28" s="59">
        <v>3205966</v>
      </c>
      <c r="C28" s="59">
        <v>23393</v>
      </c>
      <c r="D28" s="42">
        <v>3229359</v>
      </c>
      <c r="E28" s="59">
        <v>8690</v>
      </c>
      <c r="F28" s="59">
        <v>19430</v>
      </c>
      <c r="G28" s="42">
        <v>28120</v>
      </c>
      <c r="H28" s="60"/>
      <c r="I28" s="61">
        <v>2325326</v>
      </c>
      <c r="J28" s="59">
        <v>42226</v>
      </c>
      <c r="K28" s="42">
        <v>2367552</v>
      </c>
      <c r="L28" s="59">
        <v>5539982</v>
      </c>
      <c r="M28" s="59">
        <v>85049</v>
      </c>
      <c r="N28" s="42">
        <v>5625031</v>
      </c>
      <c r="O28" s="63">
        <v>0.5272549804826424</v>
      </c>
      <c r="P28" s="59">
        <v>126858</v>
      </c>
      <c r="Q28" s="59">
        <v>516</v>
      </c>
      <c r="R28" s="79"/>
    </row>
    <row r="29" spans="1:18" ht="9" customHeight="1">
      <c r="A29" s="64" t="s">
        <v>38</v>
      </c>
      <c r="B29" s="64">
        <v>1859770</v>
      </c>
      <c r="C29" s="64">
        <v>10687</v>
      </c>
      <c r="D29" s="65">
        <v>1870457</v>
      </c>
      <c r="E29" s="64">
        <v>1512</v>
      </c>
      <c r="F29" s="64">
        <v>6804</v>
      </c>
      <c r="G29" s="65">
        <v>8316</v>
      </c>
      <c r="H29" s="66"/>
      <c r="I29" s="67">
        <v>1408356</v>
      </c>
      <c r="J29" s="64">
        <v>31180</v>
      </c>
      <c r="K29" s="65">
        <v>1439536</v>
      </c>
      <c r="L29" s="64">
        <v>3269638</v>
      </c>
      <c r="M29" s="64">
        <v>48671</v>
      </c>
      <c r="N29" s="65">
        <v>3318309</v>
      </c>
      <c r="O29" s="68">
        <v>0.6355311305241662</v>
      </c>
      <c r="P29" s="64">
        <v>137701</v>
      </c>
      <c r="Q29" s="64">
        <v>272</v>
      </c>
      <c r="R29" s="79"/>
    </row>
    <row r="30" spans="1:18" ht="9" customHeight="1">
      <c r="A30" s="59" t="s">
        <v>39</v>
      </c>
      <c r="B30" s="59">
        <v>834427</v>
      </c>
      <c r="C30" s="59">
        <v>7885</v>
      </c>
      <c r="D30" s="42">
        <v>842312</v>
      </c>
      <c r="E30" s="59">
        <v>1411</v>
      </c>
      <c r="F30" s="59">
        <v>2469</v>
      </c>
      <c r="G30" s="42">
        <v>3880</v>
      </c>
      <c r="H30" s="60"/>
      <c r="I30" s="61">
        <v>1465223</v>
      </c>
      <c r="J30" s="59">
        <v>19286</v>
      </c>
      <c r="K30" s="42">
        <v>1484509</v>
      </c>
      <c r="L30" s="59">
        <v>2301061</v>
      </c>
      <c r="M30" s="59">
        <v>29640</v>
      </c>
      <c r="N30" s="42">
        <v>2330701</v>
      </c>
      <c r="O30" s="63">
        <v>0.3103784456137401</v>
      </c>
      <c r="P30" s="59">
        <v>51487</v>
      </c>
      <c r="Q30" s="59">
        <v>324</v>
      </c>
      <c r="R30" s="79"/>
    </row>
    <row r="31" spans="1:18" ht="9" customHeight="1">
      <c r="A31" s="59" t="s">
        <v>40</v>
      </c>
      <c r="B31" s="59">
        <v>2098690</v>
      </c>
      <c r="C31" s="59">
        <v>24185</v>
      </c>
      <c r="D31" s="42">
        <v>2122875</v>
      </c>
      <c r="E31" s="59">
        <v>1631</v>
      </c>
      <c r="F31" s="59">
        <v>11716</v>
      </c>
      <c r="G31" s="42">
        <v>13347</v>
      </c>
      <c r="H31" s="60"/>
      <c r="I31" s="61">
        <v>1480989</v>
      </c>
      <c r="J31" s="59">
        <v>8489</v>
      </c>
      <c r="K31" s="42">
        <v>1489478</v>
      </c>
      <c r="L31" s="59">
        <v>3581310</v>
      </c>
      <c r="M31" s="59">
        <v>44390</v>
      </c>
      <c r="N31" s="42">
        <v>3625700</v>
      </c>
      <c r="O31" s="63">
        <v>0.5192503579496998</v>
      </c>
      <c r="P31" s="59">
        <v>46190</v>
      </c>
      <c r="Q31" s="59">
        <v>16</v>
      </c>
      <c r="R31" s="79"/>
    </row>
    <row r="32" spans="1:18" ht="9" customHeight="1">
      <c r="A32" s="59" t="s">
        <v>41</v>
      </c>
      <c r="B32" s="59">
        <v>1953186</v>
      </c>
      <c r="C32" s="59">
        <v>41217</v>
      </c>
      <c r="D32" s="42">
        <v>1994403</v>
      </c>
      <c r="E32" s="59">
        <v>14932</v>
      </c>
      <c r="F32" s="59">
        <v>5883</v>
      </c>
      <c r="G32" s="42">
        <v>20815</v>
      </c>
      <c r="H32" s="60"/>
      <c r="I32" s="61">
        <v>1569722</v>
      </c>
      <c r="J32" s="59">
        <v>23619</v>
      </c>
      <c r="K32" s="42">
        <v>1593341</v>
      </c>
      <c r="L32" s="59">
        <v>3537840</v>
      </c>
      <c r="M32" s="59">
        <v>70719</v>
      </c>
      <c r="N32" s="42">
        <v>3608559</v>
      </c>
      <c r="O32" s="63">
        <v>0.43705448406972874</v>
      </c>
      <c r="P32" s="59">
        <v>49989</v>
      </c>
      <c r="Q32" s="59">
        <v>518</v>
      </c>
      <c r="R32" s="79"/>
    </row>
    <row r="33" spans="1:18" ht="9" customHeight="1">
      <c r="A33" s="64" t="s">
        <v>42</v>
      </c>
      <c r="B33" s="64">
        <v>613012</v>
      </c>
      <c r="C33" s="64">
        <v>4769</v>
      </c>
      <c r="D33" s="65">
        <v>617781</v>
      </c>
      <c r="E33" s="64">
        <v>592</v>
      </c>
      <c r="F33" s="64">
        <v>2244</v>
      </c>
      <c r="G33" s="65">
        <v>2836</v>
      </c>
      <c r="H33" s="66"/>
      <c r="I33" s="67">
        <v>385872</v>
      </c>
      <c r="J33" s="64">
        <v>11050</v>
      </c>
      <c r="K33" s="65">
        <v>396922</v>
      </c>
      <c r="L33" s="64">
        <v>999476</v>
      </c>
      <c r="M33" s="64">
        <v>18063</v>
      </c>
      <c r="N33" s="65">
        <v>1017539</v>
      </c>
      <c r="O33" s="68">
        <v>0.48082276341394736</v>
      </c>
      <c r="P33" s="64">
        <v>32707</v>
      </c>
      <c r="Q33" s="64">
        <v>101</v>
      </c>
      <c r="R33" s="79"/>
    </row>
    <row r="34" spans="1:18" ht="9" customHeight="1">
      <c r="A34" s="59" t="s">
        <v>43</v>
      </c>
      <c r="B34" s="59">
        <v>2582361</v>
      </c>
      <c r="C34" s="59">
        <v>13531</v>
      </c>
      <c r="D34" s="42">
        <v>2595892</v>
      </c>
      <c r="E34" s="59">
        <v>6970</v>
      </c>
      <c r="F34" s="59">
        <v>4953</v>
      </c>
      <c r="G34" s="42">
        <v>11923</v>
      </c>
      <c r="H34" s="60"/>
      <c r="I34" s="61">
        <v>1307622</v>
      </c>
      <c r="J34" s="59">
        <v>23411</v>
      </c>
      <c r="K34" s="42">
        <v>1331033</v>
      </c>
      <c r="L34" s="59">
        <v>3896953</v>
      </c>
      <c r="M34" s="59">
        <v>41895</v>
      </c>
      <c r="N34" s="42">
        <v>3938848</v>
      </c>
      <c r="O34" s="63">
        <v>0.48756118679441424</v>
      </c>
      <c r="P34" s="59">
        <v>54605</v>
      </c>
      <c r="Q34" s="59">
        <v>106</v>
      </c>
      <c r="R34" s="79"/>
    </row>
    <row r="35" spans="1:18" ht="9" customHeight="1">
      <c r="A35" s="59" t="s">
        <v>44</v>
      </c>
      <c r="B35" s="59">
        <v>3513020</v>
      </c>
      <c r="C35" s="59">
        <v>17935</v>
      </c>
      <c r="D35" s="42">
        <v>3530955</v>
      </c>
      <c r="E35" s="59">
        <v>11111</v>
      </c>
      <c r="F35" s="59">
        <v>562</v>
      </c>
      <c r="G35" s="42">
        <v>11673</v>
      </c>
      <c r="H35" s="60"/>
      <c r="I35" s="61">
        <v>1616401</v>
      </c>
      <c r="J35" s="59">
        <v>39192</v>
      </c>
      <c r="K35" s="42">
        <v>1655593</v>
      </c>
      <c r="L35" s="59">
        <v>5140532</v>
      </c>
      <c r="M35" s="59">
        <v>57689</v>
      </c>
      <c r="N35" s="42">
        <v>5198221</v>
      </c>
      <c r="O35" s="63">
        <v>0.5533101793845645</v>
      </c>
      <c r="P35" s="59">
        <v>114962</v>
      </c>
      <c r="Q35" s="59">
        <v>3</v>
      </c>
      <c r="R35" s="79"/>
    </row>
    <row r="36" spans="1:18" ht="9" customHeight="1">
      <c r="A36" s="59" t="s">
        <v>45</v>
      </c>
      <c r="B36" s="59">
        <v>4855591</v>
      </c>
      <c r="C36" s="59">
        <v>47604</v>
      </c>
      <c r="D36" s="42">
        <v>4903195</v>
      </c>
      <c r="E36" s="59">
        <v>10571</v>
      </c>
      <c r="F36" s="59">
        <v>15489</v>
      </c>
      <c r="G36" s="42">
        <v>26060</v>
      </c>
      <c r="H36" s="60"/>
      <c r="I36" s="61">
        <v>3446848</v>
      </c>
      <c r="J36" s="59">
        <v>77548</v>
      </c>
      <c r="K36" s="42">
        <v>3524396</v>
      </c>
      <c r="L36" s="59">
        <v>8313010</v>
      </c>
      <c r="M36" s="59">
        <v>140641</v>
      </c>
      <c r="N36" s="42">
        <v>8453651</v>
      </c>
      <c r="O36" s="63">
        <v>0.48856652007094875</v>
      </c>
      <c r="P36" s="59">
        <v>197774</v>
      </c>
      <c r="Q36" s="59">
        <v>1394</v>
      </c>
      <c r="R36" s="79"/>
    </row>
    <row r="37" spans="1:18" ht="9" customHeight="1">
      <c r="A37" s="64" t="s">
        <v>46</v>
      </c>
      <c r="B37" s="64">
        <v>2554530</v>
      </c>
      <c r="C37" s="64">
        <v>10410</v>
      </c>
      <c r="D37" s="65">
        <v>2564940</v>
      </c>
      <c r="E37" s="64">
        <v>7294</v>
      </c>
      <c r="F37" s="64">
        <v>8103</v>
      </c>
      <c r="G37" s="65">
        <v>15397</v>
      </c>
      <c r="H37" s="66"/>
      <c r="I37" s="67">
        <v>1949541</v>
      </c>
      <c r="J37" s="64">
        <v>24308</v>
      </c>
      <c r="K37" s="65">
        <v>1973849</v>
      </c>
      <c r="L37" s="64">
        <v>4511365</v>
      </c>
      <c r="M37" s="64">
        <v>42821</v>
      </c>
      <c r="N37" s="65">
        <v>4554186</v>
      </c>
      <c r="O37" s="68">
        <v>0.5192684022027536</v>
      </c>
      <c r="P37" s="64">
        <v>151768</v>
      </c>
      <c r="Q37" s="64">
        <v>272</v>
      </c>
      <c r="R37" s="79"/>
    </row>
    <row r="38" spans="1:18" ht="9" customHeight="1">
      <c r="A38" s="59" t="s">
        <v>47</v>
      </c>
      <c r="B38" s="59">
        <v>1136949</v>
      </c>
      <c r="C38" s="59">
        <v>10291</v>
      </c>
      <c r="D38" s="42">
        <v>1147240</v>
      </c>
      <c r="E38" s="59">
        <v>3506</v>
      </c>
      <c r="F38" s="59">
        <v>5728</v>
      </c>
      <c r="G38" s="42">
        <v>9234</v>
      </c>
      <c r="H38" s="60"/>
      <c r="I38" s="61">
        <v>780334</v>
      </c>
      <c r="J38" s="59">
        <v>16965</v>
      </c>
      <c r="K38" s="42">
        <v>797299</v>
      </c>
      <c r="L38" s="59">
        <v>1920789</v>
      </c>
      <c r="M38" s="59">
        <v>32984</v>
      </c>
      <c r="N38" s="42">
        <v>1953773</v>
      </c>
      <c r="O38" s="63">
        <v>0.3996786256906806</v>
      </c>
      <c r="P38" s="59">
        <v>26827</v>
      </c>
      <c r="Q38" s="59">
        <v>13</v>
      </c>
      <c r="R38" s="79"/>
    </row>
    <row r="39" spans="1:18" ht="9" customHeight="1">
      <c r="A39" s="59" t="s">
        <v>48</v>
      </c>
      <c r="B39" s="59">
        <v>2483413</v>
      </c>
      <c r="C39" s="59">
        <v>7308</v>
      </c>
      <c r="D39" s="42">
        <v>2490721</v>
      </c>
      <c r="E39" s="59">
        <v>4346</v>
      </c>
      <c r="F39" s="59">
        <v>8078</v>
      </c>
      <c r="G39" s="42">
        <v>12424</v>
      </c>
      <c r="H39" s="60"/>
      <c r="I39" s="61">
        <v>1687809</v>
      </c>
      <c r="J39" s="59">
        <v>16884</v>
      </c>
      <c r="K39" s="42">
        <v>1704693</v>
      </c>
      <c r="L39" s="59">
        <v>4175568</v>
      </c>
      <c r="M39" s="59">
        <v>32270</v>
      </c>
      <c r="N39" s="42">
        <v>4207838</v>
      </c>
      <c r="O39" s="63">
        <v>0.4438461748806256</v>
      </c>
      <c r="P39" s="59">
        <v>64470</v>
      </c>
      <c r="Q39" s="59">
        <v>43</v>
      </c>
      <c r="R39" s="79"/>
    </row>
    <row r="40" spans="1:18" ht="9" customHeight="1">
      <c r="A40" s="59" t="s">
        <v>49</v>
      </c>
      <c r="B40" s="59">
        <v>454459</v>
      </c>
      <c r="C40" s="59">
        <v>5565</v>
      </c>
      <c r="D40" s="42">
        <v>460024</v>
      </c>
      <c r="E40" s="59">
        <v>1112</v>
      </c>
      <c r="F40" s="59">
        <v>1702</v>
      </c>
      <c r="G40" s="42">
        <v>2814</v>
      </c>
      <c r="H40" s="60"/>
      <c r="I40" s="61">
        <v>552478</v>
      </c>
      <c r="J40" s="59">
        <v>17768</v>
      </c>
      <c r="K40" s="42">
        <v>570246</v>
      </c>
      <c r="L40" s="59">
        <v>1008049</v>
      </c>
      <c r="M40" s="59">
        <v>25035</v>
      </c>
      <c r="N40" s="42">
        <v>1033084</v>
      </c>
      <c r="O40" s="63">
        <v>0.503725912912397</v>
      </c>
      <c r="P40" s="59">
        <v>26371</v>
      </c>
      <c r="Q40" s="59">
        <v>110</v>
      </c>
      <c r="R40" s="79"/>
    </row>
    <row r="41" spans="1:18" ht="9" customHeight="1">
      <c r="A41" s="64" t="s">
        <v>50</v>
      </c>
      <c r="B41" s="64">
        <v>821066</v>
      </c>
      <c r="C41" s="64">
        <v>12913</v>
      </c>
      <c r="D41" s="65">
        <v>833979</v>
      </c>
      <c r="E41" s="64">
        <v>1212</v>
      </c>
      <c r="F41" s="64">
        <v>4997</v>
      </c>
      <c r="G41" s="65">
        <v>6209</v>
      </c>
      <c r="H41" s="66"/>
      <c r="I41" s="67">
        <v>773338</v>
      </c>
      <c r="J41" s="64">
        <v>19924</v>
      </c>
      <c r="K41" s="65">
        <v>793262</v>
      </c>
      <c r="L41" s="64">
        <v>1595616</v>
      </c>
      <c r="M41" s="64">
        <v>37834</v>
      </c>
      <c r="N41" s="65">
        <v>1633450</v>
      </c>
      <c r="O41" s="68">
        <v>0.47980117609040807</v>
      </c>
      <c r="P41" s="64">
        <v>22788</v>
      </c>
      <c r="Q41" s="64">
        <v>288</v>
      </c>
      <c r="R41" s="79"/>
    </row>
    <row r="42" spans="1:18" ht="9" customHeight="1">
      <c r="A42" s="59" t="s">
        <v>51</v>
      </c>
      <c r="B42" s="59">
        <v>669257</v>
      </c>
      <c r="C42" s="59">
        <v>9880</v>
      </c>
      <c r="D42" s="42">
        <v>679137</v>
      </c>
      <c r="E42" s="59">
        <v>1628</v>
      </c>
      <c r="F42" s="59">
        <v>276</v>
      </c>
      <c r="G42" s="42">
        <v>1904</v>
      </c>
      <c r="H42" s="60"/>
      <c r="I42" s="61">
        <v>583979</v>
      </c>
      <c r="J42" s="59">
        <v>14808</v>
      </c>
      <c r="K42" s="42">
        <v>598787</v>
      </c>
      <c r="L42" s="59">
        <v>1254864</v>
      </c>
      <c r="M42" s="59">
        <v>24964</v>
      </c>
      <c r="N42" s="42">
        <v>1279828</v>
      </c>
      <c r="O42" s="63">
        <v>0.3349203831138837</v>
      </c>
      <c r="P42" s="59">
        <v>32052</v>
      </c>
      <c r="Q42" s="59">
        <v>469</v>
      </c>
      <c r="R42" s="79"/>
    </row>
    <row r="43" spans="1:18" ht="9" customHeight="1">
      <c r="A43" s="59" t="s">
        <v>52</v>
      </c>
      <c r="B43" s="59">
        <v>680303</v>
      </c>
      <c r="C43" s="59">
        <v>4075</v>
      </c>
      <c r="D43" s="42">
        <v>684378</v>
      </c>
      <c r="E43" s="59">
        <v>1468</v>
      </c>
      <c r="F43" s="59">
        <v>342</v>
      </c>
      <c r="G43" s="42">
        <v>1810</v>
      </c>
      <c r="H43" s="60"/>
      <c r="I43" s="61">
        <v>401814</v>
      </c>
      <c r="J43" s="59">
        <v>11538</v>
      </c>
      <c r="K43" s="42">
        <v>413352</v>
      </c>
      <c r="L43" s="59">
        <v>1083585</v>
      </c>
      <c r="M43" s="59">
        <v>15955</v>
      </c>
      <c r="N43" s="42">
        <v>1099540</v>
      </c>
      <c r="O43" s="63">
        <v>0.550502271428872</v>
      </c>
      <c r="P43" s="59">
        <v>53321</v>
      </c>
      <c r="Q43" s="59">
        <v>0</v>
      </c>
      <c r="R43" s="79"/>
    </row>
    <row r="44" spans="1:18" ht="9" customHeight="1">
      <c r="A44" s="59" t="s">
        <v>54</v>
      </c>
      <c r="B44" s="59">
        <v>4472364</v>
      </c>
      <c r="C44" s="59">
        <v>45542</v>
      </c>
      <c r="D44" s="42">
        <v>4517906</v>
      </c>
      <c r="E44" s="59">
        <v>19076</v>
      </c>
      <c r="F44" s="59">
        <v>3331</v>
      </c>
      <c r="G44" s="42">
        <v>22407</v>
      </c>
      <c r="H44" s="60"/>
      <c r="I44" s="61">
        <v>1938233</v>
      </c>
      <c r="J44" s="59">
        <v>101479</v>
      </c>
      <c r="K44" s="42">
        <v>2039712</v>
      </c>
      <c r="L44" s="59">
        <v>6429673</v>
      </c>
      <c r="M44" s="59">
        <v>150352</v>
      </c>
      <c r="N44" s="42">
        <v>6580025</v>
      </c>
      <c r="O44" s="63">
        <v>0.5315162787381081</v>
      </c>
      <c r="P44" s="59">
        <v>125303</v>
      </c>
      <c r="Q44" s="59">
        <v>444</v>
      </c>
      <c r="R44" s="79"/>
    </row>
    <row r="45" spans="1:18" ht="9" customHeight="1">
      <c r="A45" s="64" t="s">
        <v>55</v>
      </c>
      <c r="B45" s="64">
        <v>656908</v>
      </c>
      <c r="C45" s="64">
        <v>14224</v>
      </c>
      <c r="D45" s="65">
        <v>671132</v>
      </c>
      <c r="E45" s="64">
        <v>2347</v>
      </c>
      <c r="F45" s="64">
        <v>1055</v>
      </c>
      <c r="G45" s="65">
        <v>3402</v>
      </c>
      <c r="H45" s="66"/>
      <c r="I45" s="67">
        <v>731230</v>
      </c>
      <c r="J45" s="64">
        <v>22696</v>
      </c>
      <c r="K45" s="65">
        <v>753926</v>
      </c>
      <c r="L45" s="64">
        <v>1390485</v>
      </c>
      <c r="M45" s="64">
        <v>37975</v>
      </c>
      <c r="N45" s="65">
        <v>1428460</v>
      </c>
      <c r="O45" s="68">
        <v>0.36112775597758384</v>
      </c>
      <c r="P45" s="64">
        <v>28002</v>
      </c>
      <c r="Q45" s="64">
        <v>267</v>
      </c>
      <c r="R45" s="79"/>
    </row>
    <row r="46" spans="1:18" ht="9" customHeight="1">
      <c r="A46" s="59" t="s">
        <v>56</v>
      </c>
      <c r="B46" s="59">
        <v>7517062</v>
      </c>
      <c r="C46" s="59">
        <v>80309</v>
      </c>
      <c r="D46" s="42">
        <v>7597371</v>
      </c>
      <c r="E46" s="59">
        <v>23189</v>
      </c>
      <c r="F46" s="59">
        <v>32509</v>
      </c>
      <c r="G46" s="42">
        <v>55698</v>
      </c>
      <c r="H46" s="60"/>
      <c r="I46" s="61">
        <v>2449908</v>
      </c>
      <c r="J46" s="59">
        <v>93491</v>
      </c>
      <c r="K46" s="42">
        <v>2543399</v>
      </c>
      <c r="L46" s="59">
        <v>9990159</v>
      </c>
      <c r="M46" s="59">
        <v>206309</v>
      </c>
      <c r="N46" s="42">
        <v>10196468</v>
      </c>
      <c r="O46" s="63">
        <v>0.3961256835245905</v>
      </c>
      <c r="P46" s="59">
        <v>117850</v>
      </c>
      <c r="Q46" s="59">
        <v>1014</v>
      </c>
      <c r="R46" s="79"/>
    </row>
    <row r="47" spans="1:18" ht="9" customHeight="1">
      <c r="A47" s="59" t="s">
        <v>57</v>
      </c>
      <c r="B47" s="59">
        <v>3684447</v>
      </c>
      <c r="C47" s="59">
        <v>29220</v>
      </c>
      <c r="D47" s="42">
        <v>3713667</v>
      </c>
      <c r="E47" s="59">
        <v>9765</v>
      </c>
      <c r="F47" s="59">
        <v>21461</v>
      </c>
      <c r="G47" s="42">
        <v>31226</v>
      </c>
      <c r="H47" s="60"/>
      <c r="I47" s="61">
        <v>2386976</v>
      </c>
      <c r="J47" s="59">
        <v>47882</v>
      </c>
      <c r="K47" s="42">
        <v>2434858</v>
      </c>
      <c r="L47" s="59">
        <v>6081188</v>
      </c>
      <c r="M47" s="59">
        <v>98563</v>
      </c>
      <c r="N47" s="42">
        <v>6179751</v>
      </c>
      <c r="O47" s="63">
        <v>0.45773434329116036</v>
      </c>
      <c r="P47" s="59">
        <v>86418</v>
      </c>
      <c r="Q47" s="59">
        <v>343</v>
      </c>
      <c r="R47" s="79"/>
    </row>
    <row r="48" spans="1:18" ht="9" customHeight="1">
      <c r="A48" s="59" t="s">
        <v>58</v>
      </c>
      <c r="B48" s="59">
        <v>343662</v>
      </c>
      <c r="C48" s="59">
        <v>3958</v>
      </c>
      <c r="D48" s="42">
        <v>347620</v>
      </c>
      <c r="E48" s="59">
        <v>628</v>
      </c>
      <c r="F48" s="59">
        <v>1663</v>
      </c>
      <c r="G48" s="42">
        <v>2291</v>
      </c>
      <c r="H48" s="60"/>
      <c r="I48" s="61">
        <v>348878</v>
      </c>
      <c r="J48" s="59">
        <v>8796</v>
      </c>
      <c r="K48" s="42">
        <v>357674</v>
      </c>
      <c r="L48" s="59">
        <v>693168</v>
      </c>
      <c r="M48" s="59">
        <v>14417</v>
      </c>
      <c r="N48" s="42">
        <v>707585</v>
      </c>
      <c r="O48" s="63">
        <v>0.5351323575210215</v>
      </c>
      <c r="P48" s="59">
        <v>18182</v>
      </c>
      <c r="Q48" s="59">
        <v>32</v>
      </c>
      <c r="R48" s="79"/>
    </row>
    <row r="49" spans="1:18" ht="9" customHeight="1">
      <c r="A49" s="64" t="s">
        <v>59</v>
      </c>
      <c r="B49" s="64">
        <v>6616322</v>
      </c>
      <c r="C49" s="64">
        <v>49711</v>
      </c>
      <c r="D49" s="65">
        <v>6666033</v>
      </c>
      <c r="E49" s="64">
        <v>15631</v>
      </c>
      <c r="F49" s="64">
        <v>22699</v>
      </c>
      <c r="G49" s="65">
        <v>38330</v>
      </c>
      <c r="H49" s="66"/>
      <c r="I49" s="67">
        <v>3774506</v>
      </c>
      <c r="J49" s="64">
        <v>76033</v>
      </c>
      <c r="K49" s="65">
        <v>3850539</v>
      </c>
      <c r="L49" s="64">
        <v>10406459</v>
      </c>
      <c r="M49" s="64">
        <v>148443</v>
      </c>
      <c r="N49" s="65">
        <v>10554902</v>
      </c>
      <c r="O49" s="68">
        <v>0.5827746332732618</v>
      </c>
      <c r="P49" s="64">
        <v>268201</v>
      </c>
      <c r="Q49" s="64">
        <v>881</v>
      </c>
      <c r="R49" s="79"/>
    </row>
    <row r="50" spans="1:18" ht="9" customHeight="1">
      <c r="A50" s="59" t="s">
        <v>60</v>
      </c>
      <c r="B50" s="59">
        <v>1737011</v>
      </c>
      <c r="C50" s="59">
        <v>11878</v>
      </c>
      <c r="D50" s="42">
        <v>1748889</v>
      </c>
      <c r="E50" s="59">
        <v>2448</v>
      </c>
      <c r="F50" s="59">
        <v>14591</v>
      </c>
      <c r="G50" s="42">
        <v>17039</v>
      </c>
      <c r="H50" s="60"/>
      <c r="I50" s="61">
        <v>1467462</v>
      </c>
      <c r="J50" s="59">
        <v>47690</v>
      </c>
      <c r="K50" s="42">
        <v>1515152</v>
      </c>
      <c r="L50" s="59">
        <v>3206921</v>
      </c>
      <c r="M50" s="59">
        <v>74159</v>
      </c>
      <c r="N50" s="42">
        <v>3281080</v>
      </c>
      <c r="O50" s="63">
        <v>0.5033860247941405</v>
      </c>
      <c r="P50" s="59">
        <v>77196</v>
      </c>
      <c r="Q50" s="59">
        <v>370</v>
      </c>
      <c r="R50" s="79"/>
    </row>
    <row r="51" spans="1:18" ht="9" customHeight="1">
      <c r="A51" s="59" t="s">
        <v>61</v>
      </c>
      <c r="B51" s="59">
        <v>1532690</v>
      </c>
      <c r="C51" s="59">
        <v>26538</v>
      </c>
      <c r="D51" s="42">
        <v>1559228</v>
      </c>
      <c r="E51" s="59">
        <v>4253</v>
      </c>
      <c r="F51" s="59">
        <v>9319</v>
      </c>
      <c r="G51" s="42">
        <v>13572</v>
      </c>
      <c r="H51" s="60"/>
      <c r="I51" s="61">
        <v>1435257</v>
      </c>
      <c r="J51" s="59">
        <v>31338</v>
      </c>
      <c r="K51" s="42">
        <v>1466595</v>
      </c>
      <c r="L51" s="59">
        <v>2972200</v>
      </c>
      <c r="M51" s="59">
        <v>67195</v>
      </c>
      <c r="N51" s="42">
        <v>3039395</v>
      </c>
      <c r="O51" s="63">
        <v>0.44797172150924225</v>
      </c>
      <c r="P51" s="59">
        <v>71642</v>
      </c>
      <c r="Q51" s="59">
        <v>880</v>
      </c>
      <c r="R51" s="79"/>
    </row>
    <row r="52" spans="1:18" ht="9" customHeight="1">
      <c r="A52" s="59" t="s">
        <v>62</v>
      </c>
      <c r="B52" s="59">
        <v>6184242</v>
      </c>
      <c r="C52" s="59">
        <v>47049</v>
      </c>
      <c r="D52" s="42">
        <v>6231291</v>
      </c>
      <c r="E52" s="59">
        <v>28343</v>
      </c>
      <c r="F52" s="59">
        <v>8135</v>
      </c>
      <c r="G52" s="42">
        <v>36478</v>
      </c>
      <c r="H52" s="60"/>
      <c r="I52" s="61">
        <v>3296582</v>
      </c>
      <c r="J52" s="59">
        <v>66404</v>
      </c>
      <c r="K52" s="42">
        <v>3362986</v>
      </c>
      <c r="L52" s="59">
        <v>9509167</v>
      </c>
      <c r="M52" s="59">
        <v>121588</v>
      </c>
      <c r="N52" s="42">
        <v>9630755</v>
      </c>
      <c r="O52" s="63">
        <v>0.5035595479019961</v>
      </c>
      <c r="P52" s="59">
        <v>237276</v>
      </c>
      <c r="Q52" s="59">
        <v>1157</v>
      </c>
      <c r="R52" s="79"/>
    </row>
    <row r="53" spans="1:18" ht="9" customHeight="1">
      <c r="A53" s="64" t="s">
        <v>63</v>
      </c>
      <c r="B53" s="64">
        <v>531528</v>
      </c>
      <c r="C53" s="64">
        <v>4718</v>
      </c>
      <c r="D53" s="65">
        <v>536246</v>
      </c>
      <c r="E53" s="64">
        <v>1849</v>
      </c>
      <c r="F53" s="64">
        <v>11</v>
      </c>
      <c r="G53" s="65">
        <v>1860</v>
      </c>
      <c r="H53" s="66"/>
      <c r="I53" s="67">
        <v>221175</v>
      </c>
      <c r="J53" s="64">
        <v>5197</v>
      </c>
      <c r="K53" s="65">
        <v>226372</v>
      </c>
      <c r="L53" s="64">
        <v>754552</v>
      </c>
      <c r="M53" s="64">
        <v>9926</v>
      </c>
      <c r="N53" s="65">
        <v>764478</v>
      </c>
      <c r="O53" s="68">
        <v>0.5070288719368818</v>
      </c>
      <c r="P53" s="64">
        <v>21317</v>
      </c>
      <c r="Q53" s="64">
        <v>57</v>
      </c>
      <c r="R53" s="79"/>
    </row>
    <row r="54" spans="1:18" ht="9" customHeight="1">
      <c r="A54" s="59" t="s">
        <v>64</v>
      </c>
      <c r="B54" s="59">
        <v>1908834</v>
      </c>
      <c r="C54" s="59">
        <v>10571</v>
      </c>
      <c r="D54" s="42">
        <v>1919405</v>
      </c>
      <c r="E54" s="59">
        <v>4884</v>
      </c>
      <c r="F54" s="59">
        <v>11746</v>
      </c>
      <c r="G54" s="42">
        <v>16630</v>
      </c>
      <c r="H54" s="60"/>
      <c r="I54" s="61">
        <v>1180417</v>
      </c>
      <c r="J54" s="59">
        <v>26287</v>
      </c>
      <c r="K54" s="42">
        <v>1206704</v>
      </c>
      <c r="L54" s="59">
        <v>3094135</v>
      </c>
      <c r="M54" s="59">
        <v>48604</v>
      </c>
      <c r="N54" s="42">
        <v>3142739</v>
      </c>
      <c r="O54" s="63">
        <v>0.47577973346041835</v>
      </c>
      <c r="P54" s="59">
        <v>56411</v>
      </c>
      <c r="Q54" s="59">
        <v>249</v>
      </c>
      <c r="R54" s="79"/>
    </row>
    <row r="55" spans="1:18" ht="9" customHeight="1">
      <c r="A55" s="59" t="s">
        <v>65</v>
      </c>
      <c r="B55" s="59">
        <v>384746</v>
      </c>
      <c r="C55" s="59">
        <v>4286</v>
      </c>
      <c r="D55" s="42">
        <v>389032</v>
      </c>
      <c r="E55" s="59">
        <v>773</v>
      </c>
      <c r="F55" s="59">
        <v>1825</v>
      </c>
      <c r="G55" s="42">
        <v>2598</v>
      </c>
      <c r="H55" s="60"/>
      <c r="I55" s="61">
        <v>398262</v>
      </c>
      <c r="J55" s="59">
        <v>13604</v>
      </c>
      <c r="K55" s="42">
        <v>411866</v>
      </c>
      <c r="L55" s="59">
        <v>783781</v>
      </c>
      <c r="M55" s="59">
        <v>19715</v>
      </c>
      <c r="N55" s="42">
        <v>803496</v>
      </c>
      <c r="O55" s="63">
        <v>0.509702667041137</v>
      </c>
      <c r="P55" s="59">
        <v>31493</v>
      </c>
      <c r="Q55" s="59">
        <v>32</v>
      </c>
      <c r="R55" s="79"/>
    </row>
    <row r="56" spans="1:18" ht="9" customHeight="1">
      <c r="A56" s="59" t="s">
        <v>66</v>
      </c>
      <c r="B56" s="59">
        <v>2990575</v>
      </c>
      <c r="C56" s="59">
        <v>21212</v>
      </c>
      <c r="D56" s="42">
        <v>3011787</v>
      </c>
      <c r="E56" s="59">
        <v>3791</v>
      </c>
      <c r="F56" s="59">
        <v>13289</v>
      </c>
      <c r="G56" s="42">
        <v>17080</v>
      </c>
      <c r="H56" s="60"/>
      <c r="I56" s="61">
        <v>2055918</v>
      </c>
      <c r="J56" s="59">
        <v>54058</v>
      </c>
      <c r="K56" s="42">
        <v>2109976</v>
      </c>
      <c r="L56" s="59">
        <v>5050284</v>
      </c>
      <c r="M56" s="59">
        <v>88559</v>
      </c>
      <c r="N56" s="42">
        <v>5138843</v>
      </c>
      <c r="O56" s="63">
        <v>0.5256505960417156</v>
      </c>
      <c r="P56" s="59">
        <v>83645</v>
      </c>
      <c r="Q56" s="59">
        <v>235</v>
      </c>
      <c r="R56" s="79"/>
    </row>
    <row r="57" spans="1:18" ht="9" customHeight="1">
      <c r="A57" s="64" t="s">
        <v>67</v>
      </c>
      <c r="B57" s="64">
        <v>7618374</v>
      </c>
      <c r="C57" s="64">
        <v>105935</v>
      </c>
      <c r="D57" s="65">
        <v>7724309</v>
      </c>
      <c r="E57" s="64">
        <v>17434</v>
      </c>
      <c r="F57" s="64">
        <v>62097</v>
      </c>
      <c r="G57" s="65">
        <v>79531</v>
      </c>
      <c r="H57" s="66"/>
      <c r="I57" s="67">
        <v>6347204</v>
      </c>
      <c r="J57" s="64">
        <v>207713</v>
      </c>
      <c r="K57" s="65">
        <v>6554917</v>
      </c>
      <c r="L57" s="64">
        <v>13983012</v>
      </c>
      <c r="M57" s="64">
        <v>375745</v>
      </c>
      <c r="N57" s="65">
        <v>14358757</v>
      </c>
      <c r="O57" s="68">
        <v>0.36535774814860283</v>
      </c>
      <c r="P57" s="64">
        <v>210149</v>
      </c>
      <c r="Q57" s="64">
        <v>3150</v>
      </c>
      <c r="R57" s="79"/>
    </row>
    <row r="58" spans="1:18" ht="9" customHeight="1">
      <c r="A58" s="59" t="s">
        <v>68</v>
      </c>
      <c r="B58" s="59">
        <v>913480</v>
      </c>
      <c r="C58" s="59">
        <v>10541</v>
      </c>
      <c r="D58" s="42">
        <v>924021</v>
      </c>
      <c r="E58" s="59">
        <v>452</v>
      </c>
      <c r="F58" s="59">
        <v>810</v>
      </c>
      <c r="G58" s="42">
        <v>1262</v>
      </c>
      <c r="H58" s="60"/>
      <c r="I58" s="61">
        <v>810824</v>
      </c>
      <c r="J58" s="59">
        <v>15627</v>
      </c>
      <c r="K58" s="42">
        <v>826451</v>
      </c>
      <c r="L58" s="59">
        <v>1724756</v>
      </c>
      <c r="M58" s="59">
        <v>26978</v>
      </c>
      <c r="N58" s="42">
        <v>1751734</v>
      </c>
      <c r="O58" s="63">
        <v>0.4090509943492857</v>
      </c>
      <c r="P58" s="59">
        <v>38611</v>
      </c>
      <c r="Q58" s="59">
        <v>176</v>
      </c>
      <c r="R58" s="79"/>
    </row>
    <row r="59" spans="1:18" ht="9" customHeight="1">
      <c r="A59" s="59" t="s">
        <v>69</v>
      </c>
      <c r="B59" s="59">
        <v>298693</v>
      </c>
      <c r="C59" s="59">
        <v>3072</v>
      </c>
      <c r="D59" s="42">
        <v>301765</v>
      </c>
      <c r="E59" s="59">
        <v>639</v>
      </c>
      <c r="F59" s="59">
        <v>1434</v>
      </c>
      <c r="G59" s="42">
        <v>2073</v>
      </c>
      <c r="H59" s="60"/>
      <c r="I59" s="61">
        <v>223591</v>
      </c>
      <c r="J59" s="59">
        <v>6356</v>
      </c>
      <c r="K59" s="42">
        <v>229947</v>
      </c>
      <c r="L59" s="59">
        <v>522923</v>
      </c>
      <c r="M59" s="59">
        <v>10862</v>
      </c>
      <c r="N59" s="42">
        <v>533785</v>
      </c>
      <c r="O59" s="63">
        <v>0.4906040632232145</v>
      </c>
      <c r="P59" s="59">
        <v>24194</v>
      </c>
      <c r="Q59" s="59">
        <v>0</v>
      </c>
      <c r="R59" s="79"/>
    </row>
    <row r="60" spans="1:18" ht="9" customHeight="1">
      <c r="A60" s="59" t="s">
        <v>70</v>
      </c>
      <c r="B60" s="59">
        <v>3940965</v>
      </c>
      <c r="C60" s="59">
        <v>35399</v>
      </c>
      <c r="D60" s="42">
        <v>3976364</v>
      </c>
      <c r="E60" s="59">
        <v>2726</v>
      </c>
      <c r="F60" s="59">
        <v>15534</v>
      </c>
      <c r="G60" s="42">
        <v>18260</v>
      </c>
      <c r="H60" s="60"/>
      <c r="I60" s="61">
        <v>2140150</v>
      </c>
      <c r="J60" s="59">
        <v>36607</v>
      </c>
      <c r="K60" s="42">
        <v>2176757</v>
      </c>
      <c r="L60" s="59">
        <v>6083841</v>
      </c>
      <c r="M60" s="59">
        <v>87540</v>
      </c>
      <c r="N60" s="42">
        <v>6171381</v>
      </c>
      <c r="O60" s="63">
        <v>0.5567502505822196</v>
      </c>
      <c r="P60" s="59">
        <v>64661</v>
      </c>
      <c r="Q60" s="59">
        <v>395</v>
      </c>
      <c r="R60" s="79"/>
    </row>
    <row r="61" spans="1:18" ht="9" customHeight="1">
      <c r="A61" s="64" t="s">
        <v>71</v>
      </c>
      <c r="B61" s="64">
        <v>2883581</v>
      </c>
      <c r="C61" s="64">
        <v>19620</v>
      </c>
      <c r="D61" s="65">
        <v>2903201</v>
      </c>
      <c r="E61" s="64">
        <v>3445</v>
      </c>
      <c r="F61" s="64">
        <v>6274</v>
      </c>
      <c r="G61" s="65">
        <v>9719</v>
      </c>
      <c r="H61" s="66"/>
      <c r="I61" s="67">
        <v>2224258</v>
      </c>
      <c r="J61" s="64">
        <v>41919</v>
      </c>
      <c r="K61" s="65">
        <v>2266177</v>
      </c>
      <c r="L61" s="64">
        <v>5111284</v>
      </c>
      <c r="M61" s="64">
        <v>67813</v>
      </c>
      <c r="N61" s="65">
        <v>5179097</v>
      </c>
      <c r="O61" s="68">
        <v>0.48923003107672886</v>
      </c>
      <c r="P61" s="64">
        <v>122618</v>
      </c>
      <c r="Q61" s="64">
        <v>874</v>
      </c>
      <c r="R61" s="79"/>
    </row>
    <row r="62" spans="1:18" ht="9" customHeight="1">
      <c r="A62" s="59" t="s">
        <v>72</v>
      </c>
      <c r="B62" s="59">
        <v>771215</v>
      </c>
      <c r="C62" s="59">
        <v>15324</v>
      </c>
      <c r="D62" s="42">
        <v>786539</v>
      </c>
      <c r="E62" s="62">
        <v>861</v>
      </c>
      <c r="F62" s="59">
        <v>2259</v>
      </c>
      <c r="G62" s="42">
        <v>3120</v>
      </c>
      <c r="H62" s="60"/>
      <c r="I62" s="61">
        <v>632314</v>
      </c>
      <c r="J62" s="59">
        <v>30079</v>
      </c>
      <c r="K62" s="42">
        <v>662393</v>
      </c>
      <c r="L62" s="62">
        <v>1404390</v>
      </c>
      <c r="M62" s="59">
        <v>47662</v>
      </c>
      <c r="N62" s="42">
        <v>1452052</v>
      </c>
      <c r="O62" s="63">
        <v>0.42647582539605294</v>
      </c>
      <c r="P62" s="62">
        <v>27265</v>
      </c>
      <c r="Q62" s="59">
        <v>590</v>
      </c>
      <c r="R62" s="79"/>
    </row>
    <row r="63" spans="1:18" ht="9" customHeight="1">
      <c r="A63" s="59" t="s">
        <v>73</v>
      </c>
      <c r="B63" s="59">
        <v>2563421</v>
      </c>
      <c r="C63" s="59">
        <v>15640</v>
      </c>
      <c r="D63" s="42">
        <v>2579061</v>
      </c>
      <c r="E63" s="62">
        <v>9365</v>
      </c>
      <c r="F63" s="59">
        <v>4639</v>
      </c>
      <c r="G63" s="42">
        <v>14004</v>
      </c>
      <c r="H63" s="60"/>
      <c r="I63" s="61">
        <v>1834326</v>
      </c>
      <c r="J63" s="59">
        <v>45544</v>
      </c>
      <c r="K63" s="42">
        <v>1879870</v>
      </c>
      <c r="L63" s="62">
        <v>4407112</v>
      </c>
      <c r="M63" s="59">
        <v>65823</v>
      </c>
      <c r="N63" s="42">
        <v>4472935</v>
      </c>
      <c r="O63" s="63">
        <v>0.47792250649041934</v>
      </c>
      <c r="P63" s="62">
        <v>208801</v>
      </c>
      <c r="Q63" s="59">
        <v>685</v>
      </c>
      <c r="R63" s="79"/>
    </row>
    <row r="64" spans="1:18" ht="9" customHeight="1">
      <c r="A64" s="59" t="s">
        <v>74</v>
      </c>
      <c r="B64" s="59">
        <v>206072</v>
      </c>
      <c r="C64" s="59">
        <v>5082</v>
      </c>
      <c r="D64" s="42">
        <v>211154</v>
      </c>
      <c r="E64" s="62">
        <v>979</v>
      </c>
      <c r="F64" s="59">
        <v>1832</v>
      </c>
      <c r="G64" s="42">
        <v>2811</v>
      </c>
      <c r="H64" s="60"/>
      <c r="I64" s="61">
        <v>345983</v>
      </c>
      <c r="J64" s="59">
        <v>12675</v>
      </c>
      <c r="K64" s="42">
        <v>358658</v>
      </c>
      <c r="L64" s="62">
        <v>553034</v>
      </c>
      <c r="M64" s="59">
        <v>19589</v>
      </c>
      <c r="N64" s="42">
        <v>572623</v>
      </c>
      <c r="O64" s="63">
        <v>0.4173339651911167</v>
      </c>
      <c r="P64" s="62">
        <v>20994</v>
      </c>
      <c r="Q64" s="59">
        <v>70</v>
      </c>
      <c r="R64" s="79"/>
    </row>
    <row r="65" spans="1:18" ht="1.5" customHeight="1" thickBot="1">
      <c r="A65" s="69"/>
      <c r="B65" s="69"/>
      <c r="C65" s="69">
        <v>0</v>
      </c>
      <c r="D65" s="70">
        <v>0</v>
      </c>
      <c r="E65" s="71">
        <v>0</v>
      </c>
      <c r="F65" s="69">
        <v>0</v>
      </c>
      <c r="G65" s="70">
        <v>0</v>
      </c>
      <c r="H65" s="72"/>
      <c r="I65" s="71">
        <v>0</v>
      </c>
      <c r="J65" s="69">
        <v>0</v>
      </c>
      <c r="K65" s="70">
        <v>0</v>
      </c>
      <c r="L65" s="71">
        <v>0</v>
      </c>
      <c r="M65" s="69">
        <v>0</v>
      </c>
      <c r="N65" s="70">
        <v>0</v>
      </c>
      <c r="O65" s="63">
        <v>0</v>
      </c>
      <c r="P65" s="71"/>
      <c r="Q65" s="69">
        <v>0</v>
      </c>
      <c r="R65" s="79"/>
    </row>
    <row r="66" spans="1:18" ht="9.75" customHeight="1" thickTop="1">
      <c r="A66" s="73" t="s">
        <v>75</v>
      </c>
      <c r="B66" s="64">
        <v>136340945</v>
      </c>
      <c r="C66" s="64">
        <v>1292522</v>
      </c>
      <c r="D66" s="65">
        <v>137633467</v>
      </c>
      <c r="E66" s="64">
        <v>317593</v>
      </c>
      <c r="F66" s="64">
        <v>431955</v>
      </c>
      <c r="G66" s="65">
        <v>749548</v>
      </c>
      <c r="H66" s="66"/>
      <c r="I66" s="67">
        <v>89987541</v>
      </c>
      <c r="J66" s="64">
        <v>2057770</v>
      </c>
      <c r="K66" s="65">
        <v>92045311</v>
      </c>
      <c r="L66" s="64">
        <v>226646079</v>
      </c>
      <c r="M66" s="64">
        <v>3782247</v>
      </c>
      <c r="N66" s="65">
        <v>230428326</v>
      </c>
      <c r="O66" s="75">
        <v>0.48447168501516724</v>
      </c>
      <c r="P66" s="64">
        <v>4862158</v>
      </c>
      <c r="Q66" s="64">
        <v>40898</v>
      </c>
      <c r="R66" s="79"/>
    </row>
    <row r="67" spans="1:18" ht="9.75" customHeight="1">
      <c r="A67" s="64" t="s">
        <v>76</v>
      </c>
      <c r="B67" s="64">
        <v>2075521</v>
      </c>
      <c r="C67" s="73" t="s">
        <v>53</v>
      </c>
      <c r="D67" s="65">
        <f>C67+B67</f>
        <v>2075521</v>
      </c>
      <c r="E67" s="64">
        <v>3330</v>
      </c>
      <c r="F67" s="73" t="s">
        <v>53</v>
      </c>
      <c r="G67" s="65">
        <f>F67+E67</f>
        <v>3330</v>
      </c>
      <c r="H67" s="66"/>
      <c r="I67" s="67">
        <v>33803</v>
      </c>
      <c r="J67" s="73" t="s">
        <v>53</v>
      </c>
      <c r="K67" s="65">
        <f>J67+I67</f>
        <v>33803</v>
      </c>
      <c r="L67" s="74">
        <f>I67+E67+B67</f>
        <v>2112654</v>
      </c>
      <c r="M67" s="73" t="s">
        <v>53</v>
      </c>
      <c r="N67" s="65">
        <f>M67+L67</f>
        <v>2112654</v>
      </c>
      <c r="O67" s="76" t="s">
        <v>53</v>
      </c>
      <c r="P67" s="64">
        <v>21833</v>
      </c>
      <c r="Q67" s="64"/>
      <c r="R67" s="79"/>
    </row>
    <row r="68" spans="1:18" ht="9" customHeight="1">
      <c r="A68" s="60" t="s">
        <v>77</v>
      </c>
      <c r="B68" s="11"/>
      <c r="C68" s="11"/>
      <c r="D68" s="11"/>
      <c r="E68" s="11"/>
      <c r="F68" s="11"/>
      <c r="G68" s="11"/>
      <c r="H68" s="11"/>
      <c r="I68" s="11"/>
      <c r="J68" s="11" t="s">
        <v>78</v>
      </c>
      <c r="K68" s="11"/>
      <c r="L68" s="10"/>
      <c r="M68" s="10"/>
      <c r="N68" s="10"/>
      <c r="O68" s="10"/>
      <c r="P68" s="10"/>
      <c r="Q68" s="28"/>
      <c r="R68" s="80"/>
    </row>
    <row r="69" spans="1:18" ht="9" customHeight="1">
      <c r="A69" s="60" t="s">
        <v>79</v>
      </c>
      <c r="B69" s="11"/>
      <c r="C69" s="11"/>
      <c r="D69" s="11"/>
      <c r="E69" s="11"/>
      <c r="F69" s="11"/>
      <c r="G69" s="11"/>
      <c r="H69" s="11"/>
      <c r="I69" s="11"/>
      <c r="J69" s="11" t="s">
        <v>80</v>
      </c>
      <c r="K69" s="11"/>
      <c r="L69" s="10"/>
      <c r="M69" s="10"/>
      <c r="N69" s="10"/>
      <c r="O69" s="10"/>
      <c r="P69" s="10"/>
      <c r="Q69" s="28"/>
      <c r="R69" s="80"/>
    </row>
    <row r="70" spans="1:18" ht="9" customHeight="1">
      <c r="A70" s="60" t="s">
        <v>81</v>
      </c>
      <c r="B70" s="11"/>
      <c r="C70" s="11"/>
      <c r="D70" s="11"/>
      <c r="E70" s="11"/>
      <c r="F70" s="11"/>
      <c r="G70" s="11"/>
      <c r="H70" s="11"/>
      <c r="I70" s="11"/>
      <c r="J70" s="11" t="s">
        <v>82</v>
      </c>
      <c r="K70" s="11"/>
      <c r="L70" s="10"/>
      <c r="M70" s="10"/>
      <c r="N70" s="10"/>
      <c r="O70" s="10"/>
      <c r="P70" s="10"/>
      <c r="Q70" s="28"/>
      <c r="R70" s="80"/>
    </row>
    <row r="71" spans="1:18" ht="9" customHeight="1">
      <c r="A71" s="60" t="s">
        <v>83</v>
      </c>
      <c r="B71" s="11"/>
      <c r="C71" s="11"/>
      <c r="D71" s="11"/>
      <c r="E71" s="11"/>
      <c r="F71" s="11"/>
      <c r="G71" s="11"/>
      <c r="H71" s="11"/>
      <c r="I71" s="11"/>
      <c r="J71" s="11" t="s">
        <v>84</v>
      </c>
      <c r="K71" s="11"/>
      <c r="L71" s="10"/>
      <c r="M71" s="10"/>
      <c r="N71" s="10"/>
      <c r="O71" s="10"/>
      <c r="P71" s="10"/>
      <c r="Q71" s="28"/>
      <c r="R71" s="80"/>
    </row>
    <row r="72" spans="1:18" ht="9" customHeight="1">
      <c r="A72" s="60" t="s">
        <v>85</v>
      </c>
      <c r="B72" s="11"/>
      <c r="C72" s="11"/>
      <c r="D72" s="11"/>
      <c r="E72" s="11"/>
      <c r="F72" s="11"/>
      <c r="G72" s="11"/>
      <c r="H72" s="11"/>
      <c r="I72" s="11"/>
      <c r="J72" s="11" t="s">
        <v>89</v>
      </c>
      <c r="K72" s="11"/>
      <c r="L72" s="10"/>
      <c r="M72" s="10"/>
      <c r="N72" s="10"/>
      <c r="O72" s="10"/>
      <c r="P72" s="10"/>
      <c r="Q72" s="28"/>
      <c r="R72" s="80"/>
    </row>
    <row r="73" spans="1:18" ht="9" customHeight="1">
      <c r="A73" s="60" t="s">
        <v>86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61"/>
      <c r="R73" s="79"/>
    </row>
    <row r="74" spans="1:18" ht="1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5"/>
      <c r="R74" s="80"/>
    </row>
    <row r="75" spans="1:19" s="82" customFormat="1" ht="8.2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0"/>
      <c r="S75" s="81"/>
    </row>
    <row r="76" spans="1:19" s="82" customFormat="1" ht="8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81"/>
    </row>
    <row r="77" spans="1:18" s="82" customFormat="1" ht="8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4" ht="8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12:14" ht="8.25">
      <c r="L79" s="78"/>
      <c r="N79" s="78"/>
    </row>
    <row r="82" spans="1:14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"/>
    </row>
    <row r="84" spans="1:16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</row>
    <row r="93" spans="1:16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rintOptions/>
  <pageMargins left="0.6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David Waltermire</cp:lastModifiedBy>
  <cp:lastPrinted>2002-10-24T16:20:44Z</cp:lastPrinted>
  <dcterms:created xsi:type="dcterms:W3CDTF">2002-10-12T18:45:36Z</dcterms:created>
  <dcterms:modified xsi:type="dcterms:W3CDTF">2002-10-28T19:53:44Z</dcterms:modified>
  <cp:category/>
  <cp:version/>
  <cp:contentType/>
  <cp:contentStatus/>
</cp:coreProperties>
</file>