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System Codes" sheetId="1" r:id="rId1"/>
  </sheets>
  <definedNames>
    <definedName name="_xlnm.Print_Titles" localSheetId="0">'System Codes'!$1:$1</definedName>
    <definedName name="Z_006DEC9A_2D82_11D5_B2F8_0008C739EAEE_.wvu.PrintTitles" localSheetId="0" hidden="1">'System Codes'!$1:$1</definedName>
    <definedName name="Z_1A2F2248_56BA_11D5_B2F8_0008C739EAEE_.wvu.PrintTitles" localSheetId="0" hidden="1">'System Codes'!$1:$1</definedName>
  </definedNames>
  <calcPr fullCalcOnLoad="1"/>
</workbook>
</file>

<file path=xl/sharedStrings.xml><?xml version="1.0" encoding="utf-8"?>
<sst xmlns="http://schemas.openxmlformats.org/spreadsheetml/2006/main" count="236" uniqueCount="186">
  <si>
    <t>ANNEX</t>
  </si>
  <si>
    <t>SYSTEM DESCRIPTION</t>
  </si>
  <si>
    <t>DEPT</t>
  </si>
  <si>
    <t>1.1.01</t>
  </si>
  <si>
    <t>CLC</t>
  </si>
  <si>
    <t>Chilled Water</t>
  </si>
  <si>
    <t>M</t>
  </si>
  <si>
    <t>1.1.02</t>
  </si>
  <si>
    <t>HAC</t>
  </si>
  <si>
    <t>1.1.03</t>
  </si>
  <si>
    <t>CLT</t>
  </si>
  <si>
    <t>Cooling Towers</t>
  </si>
  <si>
    <t>1.1.04</t>
  </si>
  <si>
    <t>CAR</t>
  </si>
  <si>
    <t>Compressed Air</t>
  </si>
  <si>
    <t>1.1.05</t>
  </si>
  <si>
    <t>SCR</t>
  </si>
  <si>
    <t>Steam &amp; Condensate</t>
  </si>
  <si>
    <t>1.1.06</t>
  </si>
  <si>
    <t>EXH</t>
  </si>
  <si>
    <t>Exhaust &amp; Ventilation</t>
  </si>
  <si>
    <t>1.1.07</t>
  </si>
  <si>
    <t>REF</t>
  </si>
  <si>
    <t>Refrigeration</t>
  </si>
  <si>
    <t>1.1.08</t>
  </si>
  <si>
    <t>HWH</t>
  </si>
  <si>
    <t>1.1.09</t>
  </si>
  <si>
    <t>DFS</t>
  </si>
  <si>
    <t>Diesel Fuel</t>
  </si>
  <si>
    <t>1.1.10</t>
  </si>
  <si>
    <t>UHR</t>
  </si>
  <si>
    <t>Space Heating</t>
  </si>
  <si>
    <t>1.1.11</t>
  </si>
  <si>
    <t>PSW</t>
  </si>
  <si>
    <t>Process Water</t>
  </si>
  <si>
    <t>1.1.12</t>
  </si>
  <si>
    <t>STE</t>
  </si>
  <si>
    <t>Cafeteria</t>
  </si>
  <si>
    <t>1.1.13</t>
  </si>
  <si>
    <t>HBC</t>
  </si>
  <si>
    <t>M Count</t>
  </si>
  <si>
    <t>1.2.01</t>
  </si>
  <si>
    <t>HVT</t>
  </si>
  <si>
    <t>E</t>
  </si>
  <si>
    <t>1.2.02</t>
  </si>
  <si>
    <t>MVD</t>
  </si>
  <si>
    <t>Site Electrical 15kV Distribution</t>
  </si>
  <si>
    <t>1.2.03</t>
  </si>
  <si>
    <t>8DG</t>
  </si>
  <si>
    <t>1.2.04</t>
  </si>
  <si>
    <t>8BG</t>
  </si>
  <si>
    <t>B48 B Power</t>
  </si>
  <si>
    <t>1.2.05</t>
  </si>
  <si>
    <t>8AG</t>
  </si>
  <si>
    <t>1.2.06</t>
  </si>
  <si>
    <t>ELT</t>
  </si>
  <si>
    <t>1.2.07</t>
  </si>
  <si>
    <t>STC</t>
  </si>
  <si>
    <t>1.2.08</t>
  </si>
  <si>
    <t>EMC</t>
  </si>
  <si>
    <t>1.2.09</t>
  </si>
  <si>
    <t>SDE</t>
  </si>
  <si>
    <t>Secondary Distribution Equipment</t>
  </si>
  <si>
    <t>1.2.10</t>
  </si>
  <si>
    <t>LTG</t>
  </si>
  <si>
    <t>1.2.11</t>
  </si>
  <si>
    <t>ELS</t>
  </si>
  <si>
    <t>1.2.12</t>
  </si>
  <si>
    <t>OWL</t>
  </si>
  <si>
    <t>1.2.13</t>
  </si>
  <si>
    <t>LPS</t>
  </si>
  <si>
    <t>1.2.14</t>
  </si>
  <si>
    <t>GND</t>
  </si>
  <si>
    <t>1.2.15</t>
  </si>
  <si>
    <t>CTS</t>
  </si>
  <si>
    <t>1.2.16</t>
  </si>
  <si>
    <t>EPB</t>
  </si>
  <si>
    <t>1.2.17</t>
  </si>
  <si>
    <t>EWS</t>
  </si>
  <si>
    <t>1.2.18</t>
  </si>
  <si>
    <t>SIS</t>
  </si>
  <si>
    <t>1.2.19</t>
  </si>
  <si>
    <t>RTM</t>
  </si>
  <si>
    <t>1.2.20</t>
  </si>
  <si>
    <t>FPS</t>
  </si>
  <si>
    <t>E Count</t>
  </si>
  <si>
    <t>1.4.01</t>
  </si>
  <si>
    <t>PWR</t>
  </si>
  <si>
    <t>Potable Water</t>
  </si>
  <si>
    <t>C</t>
  </si>
  <si>
    <t>1.4.02</t>
  </si>
  <si>
    <t>SNS</t>
  </si>
  <si>
    <t>Sanitary Sewer</t>
  </si>
  <si>
    <t>1.4.03</t>
  </si>
  <si>
    <t>SWS</t>
  </si>
  <si>
    <t>Storm Sewer</t>
  </si>
  <si>
    <t>1.4.04</t>
  </si>
  <si>
    <t>NGS</t>
  </si>
  <si>
    <t>Natural Gas</t>
  </si>
  <si>
    <t>1.4.05</t>
  </si>
  <si>
    <t>FFP</t>
  </si>
  <si>
    <t>Fire Protection</t>
  </si>
  <si>
    <t>1.4.06</t>
  </si>
  <si>
    <t>DHW</t>
  </si>
  <si>
    <t>Potable Hot Water</t>
  </si>
  <si>
    <t>1.4.07</t>
  </si>
  <si>
    <t>TIS</t>
  </si>
  <si>
    <t>Turf Irrigation</t>
  </si>
  <si>
    <t>1.4.08</t>
  </si>
  <si>
    <t>SIT</t>
  </si>
  <si>
    <t>Facility Interior</t>
  </si>
  <si>
    <t>1.4.09</t>
  </si>
  <si>
    <t>SET</t>
  </si>
  <si>
    <t>Facility Exterior</t>
  </si>
  <si>
    <t>1.4.10</t>
  </si>
  <si>
    <t>RUD</t>
  </si>
  <si>
    <t>Doors &amp; Barriers</t>
  </si>
  <si>
    <t>1.4.11</t>
  </si>
  <si>
    <t>FGT</t>
  </si>
  <si>
    <t>Fences &amp; Gates</t>
  </si>
  <si>
    <t>1.4.12</t>
  </si>
  <si>
    <t>RPD</t>
  </si>
  <si>
    <t>Public Displays</t>
  </si>
  <si>
    <t>C Count</t>
  </si>
  <si>
    <t>1.5.01</t>
  </si>
  <si>
    <t>WTC</t>
  </si>
  <si>
    <t>X</t>
  </si>
  <si>
    <t>1.5.02</t>
  </si>
  <si>
    <t>VLT</t>
  </si>
  <si>
    <t>Vaults</t>
  </si>
  <si>
    <t>1.5.03</t>
  </si>
  <si>
    <t>CSA</t>
  </si>
  <si>
    <t>Container Storage Areas</t>
  </si>
  <si>
    <t>1.5.04</t>
  </si>
  <si>
    <t>CTB</t>
  </si>
  <si>
    <t>Containment Berms</t>
  </si>
  <si>
    <t>1.5.05</t>
  </si>
  <si>
    <t>WWI</t>
  </si>
  <si>
    <t>Wastewater Impoundments</t>
  </si>
  <si>
    <t>1.5.06</t>
  </si>
  <si>
    <t>GTS</t>
  </si>
  <si>
    <t>1.5.07</t>
  </si>
  <si>
    <t>PLW</t>
  </si>
  <si>
    <t>X Count</t>
  </si>
  <si>
    <t>1.6.01</t>
  </si>
  <si>
    <t>ELE</t>
  </si>
  <si>
    <t>Elevators</t>
  </si>
  <si>
    <t>O</t>
  </si>
  <si>
    <t>1.6.02</t>
  </si>
  <si>
    <t>Lifting Devices</t>
  </si>
  <si>
    <t>O Count</t>
  </si>
  <si>
    <t>1.7.01</t>
  </si>
  <si>
    <t>UEE</t>
  </si>
  <si>
    <t>User Equipment</t>
  </si>
  <si>
    <t>UE</t>
  </si>
  <si>
    <t>SP Count</t>
  </si>
  <si>
    <t>Total Systems</t>
  </si>
  <si>
    <t>LDV</t>
  </si>
  <si>
    <t>PAGE</t>
  </si>
  <si>
    <t>HVAC</t>
  </si>
  <si>
    <t>Hot Water Heating</t>
  </si>
  <si>
    <t>Hyberbaric Chamber</t>
  </si>
  <si>
    <t>Site Electrical 138kV Transmission</t>
  </si>
  <si>
    <t>B48 D&amp;BX Power</t>
  </si>
  <si>
    <t>B48 A&amp;AX Power</t>
  </si>
  <si>
    <t>Exterior Lighting</t>
  </si>
  <si>
    <t>Site Traffic Control</t>
  </si>
  <si>
    <t>Energy Management and Control</t>
  </si>
  <si>
    <t>Lighting (General Area)</t>
  </si>
  <si>
    <t>Emergency Lighting</t>
  </si>
  <si>
    <t>Obstruction and Warning Lighting</t>
  </si>
  <si>
    <t>Lightning Protection</t>
  </si>
  <si>
    <t>Grounding</t>
  </si>
  <si>
    <t>Central Telecommunications Systems (CTS)</t>
  </si>
  <si>
    <t>Emergency Power Backup</t>
  </si>
  <si>
    <t>Emergency Warning</t>
  </si>
  <si>
    <t>Site Intercom</t>
  </si>
  <si>
    <t>Radio Tape Monitoring</t>
  </si>
  <si>
    <t>Fire Protection and Security</t>
  </si>
  <si>
    <t>Waste Tank Collection</t>
  </si>
  <si>
    <t>Groundwater Treatment</t>
  </si>
  <si>
    <t>Plating Waste Pretreatment</t>
  </si>
  <si>
    <t>SYSTEM CODE</t>
  </si>
  <si>
    <t>1.5.08</t>
  </si>
  <si>
    <t>CEM</t>
  </si>
  <si>
    <t>Continuous Emissions Monitor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</si>
</sst>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C68" sqref="C68"/>
    </sheetView>
  </sheetViews>
  <sheetFormatPr defaultColWidth="9.140625" defaultRowHeight="12.75"/>
  <cols>
    <col min="1" max="1" width="11.28125" style="0" customWidth="1"/>
    <col min="2" max="2" width="14.140625" style="0" customWidth="1"/>
    <col min="3" max="3" width="45.421875" style="0" customWidth="1"/>
    <col min="4" max="4" width="10.140625" style="0" customWidth="1"/>
    <col min="5" max="5" width="9.140625" style="14" customWidth="1"/>
  </cols>
  <sheetData>
    <row r="1" spans="1:5" ht="12.75">
      <c r="A1" s="11" t="s">
        <v>0</v>
      </c>
      <c r="B1" s="12" t="s">
        <v>182</v>
      </c>
      <c r="C1" s="11" t="s">
        <v>1</v>
      </c>
      <c r="D1" s="12" t="s">
        <v>2</v>
      </c>
      <c r="E1" s="12" t="s">
        <v>158</v>
      </c>
    </row>
    <row r="2" spans="1:5" ht="12.75">
      <c r="A2" s="1" t="s">
        <v>3</v>
      </c>
      <c r="B2" s="2" t="s">
        <v>4</v>
      </c>
      <c r="C2" s="1" t="s">
        <v>5</v>
      </c>
      <c r="D2" s="2" t="s">
        <v>6</v>
      </c>
      <c r="E2" s="13">
        <v>1</v>
      </c>
    </row>
    <row r="3" spans="1:5" ht="12.75">
      <c r="A3" s="1" t="s">
        <v>7</v>
      </c>
      <c r="B3" s="2" t="s">
        <v>8</v>
      </c>
      <c r="C3" s="1" t="s">
        <v>159</v>
      </c>
      <c r="D3" s="2" t="s">
        <v>6</v>
      </c>
      <c r="E3" s="13">
        <v>2</v>
      </c>
    </row>
    <row r="4" spans="1:5" ht="12.75">
      <c r="A4" s="1" t="s">
        <v>9</v>
      </c>
      <c r="B4" s="2" t="s">
        <v>10</v>
      </c>
      <c r="C4" s="1" t="s">
        <v>11</v>
      </c>
      <c r="D4" s="2" t="s">
        <v>6</v>
      </c>
      <c r="E4" s="13">
        <v>3</v>
      </c>
    </row>
    <row r="5" spans="1:5" ht="12.75">
      <c r="A5" s="1" t="s">
        <v>12</v>
      </c>
      <c r="B5" s="2" t="s">
        <v>13</v>
      </c>
      <c r="C5" s="1" t="s">
        <v>14</v>
      </c>
      <c r="D5" s="2" t="s">
        <v>6</v>
      </c>
      <c r="E5" s="13">
        <v>4</v>
      </c>
    </row>
    <row r="6" spans="1:5" ht="12.75">
      <c r="A6" s="1" t="s">
        <v>15</v>
      </c>
      <c r="B6" s="2" t="s">
        <v>16</v>
      </c>
      <c r="C6" s="1" t="s">
        <v>17</v>
      </c>
      <c r="D6" s="2" t="s">
        <v>6</v>
      </c>
      <c r="E6" s="13">
        <v>5</v>
      </c>
    </row>
    <row r="7" spans="1:5" ht="12.75">
      <c r="A7" s="1" t="s">
        <v>18</v>
      </c>
      <c r="B7" s="2" t="s">
        <v>19</v>
      </c>
      <c r="C7" s="1" t="s">
        <v>20</v>
      </c>
      <c r="D7" s="2" t="s">
        <v>6</v>
      </c>
      <c r="E7" s="13">
        <v>6</v>
      </c>
    </row>
    <row r="8" spans="1:5" ht="12.75">
      <c r="A8" s="1" t="s">
        <v>21</v>
      </c>
      <c r="B8" s="2" t="s">
        <v>22</v>
      </c>
      <c r="C8" s="1" t="s">
        <v>23</v>
      </c>
      <c r="D8" s="2" t="s">
        <v>6</v>
      </c>
      <c r="E8" s="13">
        <v>7</v>
      </c>
    </row>
    <row r="9" spans="1:5" ht="12.75">
      <c r="A9" s="1" t="s">
        <v>24</v>
      </c>
      <c r="B9" s="2" t="s">
        <v>25</v>
      </c>
      <c r="C9" s="1" t="s">
        <v>160</v>
      </c>
      <c r="D9" s="2" t="s">
        <v>6</v>
      </c>
      <c r="E9" s="13">
        <v>7</v>
      </c>
    </row>
    <row r="10" spans="1:5" ht="12.75">
      <c r="A10" s="1" t="s">
        <v>26</v>
      </c>
      <c r="B10" s="2" t="s">
        <v>27</v>
      </c>
      <c r="C10" s="1" t="s">
        <v>28</v>
      </c>
      <c r="D10" s="2" t="s">
        <v>6</v>
      </c>
      <c r="E10" s="13">
        <v>8</v>
      </c>
    </row>
    <row r="11" spans="1:5" ht="12.75">
      <c r="A11" s="1" t="s">
        <v>29</v>
      </c>
      <c r="B11" s="2" t="s">
        <v>30</v>
      </c>
      <c r="C11" s="1" t="s">
        <v>31</v>
      </c>
      <c r="D11" s="2" t="s">
        <v>6</v>
      </c>
      <c r="E11" s="13">
        <v>8</v>
      </c>
    </row>
    <row r="12" spans="1:5" ht="12.75">
      <c r="A12" s="1" t="s">
        <v>32</v>
      </c>
      <c r="B12" s="2" t="s">
        <v>33</v>
      </c>
      <c r="C12" s="1" t="s">
        <v>34</v>
      </c>
      <c r="D12" s="2" t="s">
        <v>6</v>
      </c>
      <c r="E12" s="13">
        <v>8</v>
      </c>
    </row>
    <row r="13" spans="1:5" ht="12.75">
      <c r="A13" s="1" t="s">
        <v>35</v>
      </c>
      <c r="B13" s="3" t="s">
        <v>36</v>
      </c>
      <c r="C13" s="1" t="s">
        <v>37</v>
      </c>
      <c r="D13" s="2" t="s">
        <v>6</v>
      </c>
      <c r="E13" s="13">
        <v>9</v>
      </c>
    </row>
    <row r="14" spans="1:5" ht="12.75">
      <c r="A14" s="1" t="s">
        <v>38</v>
      </c>
      <c r="B14" s="2" t="s">
        <v>39</v>
      </c>
      <c r="C14" s="1" t="s">
        <v>161</v>
      </c>
      <c r="D14" s="2" t="s">
        <v>6</v>
      </c>
      <c r="E14" s="13">
        <v>9</v>
      </c>
    </row>
    <row r="15" spans="1:5" ht="12.75">
      <c r="A15" s="1"/>
      <c r="B15" s="2"/>
      <c r="C15" s="4" t="s">
        <v>40</v>
      </c>
      <c r="D15" s="10">
        <f>SUBTOTAL(3,D2:D14)</f>
        <v>13</v>
      </c>
      <c r="E15" s="13"/>
    </row>
    <row r="16" spans="1:5" ht="12.75">
      <c r="A16" s="1" t="s">
        <v>41</v>
      </c>
      <c r="B16" s="2" t="s">
        <v>42</v>
      </c>
      <c r="C16" s="1" t="s">
        <v>162</v>
      </c>
      <c r="D16" s="2" t="s">
        <v>43</v>
      </c>
      <c r="E16" s="13">
        <v>10</v>
      </c>
    </row>
    <row r="17" spans="1:5" ht="12.75">
      <c r="A17" s="1" t="s">
        <v>44</v>
      </c>
      <c r="B17" s="2" t="s">
        <v>45</v>
      </c>
      <c r="C17" s="1" t="s">
        <v>46</v>
      </c>
      <c r="D17" s="2" t="s">
        <v>43</v>
      </c>
      <c r="E17" s="13">
        <v>10</v>
      </c>
    </row>
    <row r="18" spans="1:5" ht="12.75">
      <c r="A18" s="1" t="s">
        <v>47</v>
      </c>
      <c r="B18" s="2" t="s">
        <v>48</v>
      </c>
      <c r="C18" s="1" t="s">
        <v>163</v>
      </c>
      <c r="D18" s="2" t="s">
        <v>43</v>
      </c>
      <c r="E18" s="13">
        <v>12</v>
      </c>
    </row>
    <row r="19" spans="1:5" ht="12.75">
      <c r="A19" s="1" t="s">
        <v>49</v>
      </c>
      <c r="B19" s="2" t="s">
        <v>50</v>
      </c>
      <c r="C19" s="1" t="s">
        <v>51</v>
      </c>
      <c r="D19" s="2" t="s">
        <v>43</v>
      </c>
      <c r="E19" s="13">
        <v>12</v>
      </c>
    </row>
    <row r="20" spans="1:5" ht="12.75">
      <c r="A20" s="1" t="s">
        <v>52</v>
      </c>
      <c r="B20" s="2" t="s">
        <v>53</v>
      </c>
      <c r="C20" s="1" t="s">
        <v>164</v>
      </c>
      <c r="D20" s="2" t="s">
        <v>43</v>
      </c>
      <c r="E20" s="13">
        <v>13</v>
      </c>
    </row>
    <row r="21" spans="1:5" ht="12.75">
      <c r="A21" s="1" t="s">
        <v>54</v>
      </c>
      <c r="B21" s="2" t="s">
        <v>55</v>
      </c>
      <c r="C21" s="1" t="s">
        <v>165</v>
      </c>
      <c r="D21" s="2" t="s">
        <v>43</v>
      </c>
      <c r="E21" s="13">
        <v>13</v>
      </c>
    </row>
    <row r="22" spans="1:5" ht="12.75">
      <c r="A22" s="1" t="s">
        <v>56</v>
      </c>
      <c r="B22" s="2" t="s">
        <v>57</v>
      </c>
      <c r="C22" s="1" t="s">
        <v>166</v>
      </c>
      <c r="D22" s="2" t="s">
        <v>43</v>
      </c>
      <c r="E22" s="13">
        <v>13</v>
      </c>
    </row>
    <row r="23" spans="1:5" ht="12.75">
      <c r="A23" s="1" t="s">
        <v>58</v>
      </c>
      <c r="B23" s="2" t="s">
        <v>59</v>
      </c>
      <c r="C23" s="1" t="s">
        <v>167</v>
      </c>
      <c r="D23" s="2" t="s">
        <v>43</v>
      </c>
      <c r="E23" s="13">
        <v>14</v>
      </c>
    </row>
    <row r="24" spans="1:5" ht="12.75">
      <c r="A24" s="1" t="s">
        <v>60</v>
      </c>
      <c r="B24" s="2" t="s">
        <v>61</v>
      </c>
      <c r="C24" s="1" t="s">
        <v>62</v>
      </c>
      <c r="D24" s="2" t="s">
        <v>43</v>
      </c>
      <c r="E24" s="13">
        <v>16</v>
      </c>
    </row>
    <row r="25" spans="1:5" ht="12.75">
      <c r="A25" s="1" t="s">
        <v>63</v>
      </c>
      <c r="B25" s="2" t="s">
        <v>64</v>
      </c>
      <c r="C25" s="1" t="s">
        <v>168</v>
      </c>
      <c r="D25" s="2" t="s">
        <v>43</v>
      </c>
      <c r="E25" s="13">
        <v>18</v>
      </c>
    </row>
    <row r="26" spans="1:5" ht="12.75">
      <c r="A26" s="1" t="s">
        <v>65</v>
      </c>
      <c r="B26" s="2" t="s">
        <v>66</v>
      </c>
      <c r="C26" s="1" t="s">
        <v>169</v>
      </c>
      <c r="D26" s="2" t="s">
        <v>43</v>
      </c>
      <c r="E26" s="13">
        <v>18</v>
      </c>
    </row>
    <row r="27" spans="1:5" ht="12.75">
      <c r="A27" s="1" t="s">
        <v>67</v>
      </c>
      <c r="B27" s="2" t="s">
        <v>68</v>
      </c>
      <c r="C27" s="1" t="s">
        <v>170</v>
      </c>
      <c r="D27" s="2" t="s">
        <v>43</v>
      </c>
      <c r="E27" s="13">
        <v>18</v>
      </c>
    </row>
    <row r="28" spans="1:5" ht="12.75">
      <c r="A28" s="1" t="s">
        <v>69</v>
      </c>
      <c r="B28" s="2" t="s">
        <v>70</v>
      </c>
      <c r="C28" s="1" t="s">
        <v>171</v>
      </c>
      <c r="D28" s="2" t="s">
        <v>43</v>
      </c>
      <c r="E28" s="13">
        <v>19</v>
      </c>
    </row>
    <row r="29" spans="1:5" ht="12.75">
      <c r="A29" s="1" t="s">
        <v>71</v>
      </c>
      <c r="B29" s="2" t="s">
        <v>72</v>
      </c>
      <c r="C29" s="1" t="s">
        <v>172</v>
      </c>
      <c r="D29" s="2" t="s">
        <v>43</v>
      </c>
      <c r="E29" s="13">
        <v>19</v>
      </c>
    </row>
    <row r="30" spans="1:5" ht="12.75">
      <c r="A30" s="1" t="s">
        <v>73</v>
      </c>
      <c r="B30" s="2" t="s">
        <v>74</v>
      </c>
      <c r="C30" s="1" t="s">
        <v>173</v>
      </c>
      <c r="D30" s="2" t="s">
        <v>43</v>
      </c>
      <c r="E30" s="13">
        <v>19</v>
      </c>
    </row>
    <row r="31" spans="1:5" ht="12.75">
      <c r="A31" s="1" t="s">
        <v>75</v>
      </c>
      <c r="B31" s="2" t="s">
        <v>76</v>
      </c>
      <c r="C31" s="1" t="s">
        <v>174</v>
      </c>
      <c r="D31" s="2" t="s">
        <v>43</v>
      </c>
      <c r="E31" s="13">
        <v>20</v>
      </c>
    </row>
    <row r="32" spans="1:5" ht="12.75">
      <c r="A32" s="1" t="s">
        <v>77</v>
      </c>
      <c r="B32" s="2" t="s">
        <v>78</v>
      </c>
      <c r="C32" s="1" t="s">
        <v>175</v>
      </c>
      <c r="D32" s="2" t="s">
        <v>43</v>
      </c>
      <c r="E32" s="13">
        <v>20</v>
      </c>
    </row>
    <row r="33" spans="1:5" ht="12.75">
      <c r="A33" s="1" t="s">
        <v>79</v>
      </c>
      <c r="B33" s="2" t="s">
        <v>80</v>
      </c>
      <c r="C33" s="1" t="s">
        <v>176</v>
      </c>
      <c r="D33" s="2" t="s">
        <v>43</v>
      </c>
      <c r="E33" s="13">
        <v>20</v>
      </c>
    </row>
    <row r="34" spans="1:5" ht="12.75">
      <c r="A34" s="1" t="s">
        <v>81</v>
      </c>
      <c r="B34" s="2" t="s">
        <v>82</v>
      </c>
      <c r="C34" s="1" t="s">
        <v>177</v>
      </c>
      <c r="D34" s="2" t="s">
        <v>43</v>
      </c>
      <c r="E34" s="13">
        <v>21</v>
      </c>
    </row>
    <row r="35" spans="1:5" ht="12.75">
      <c r="A35" s="1" t="s">
        <v>83</v>
      </c>
      <c r="B35" s="2" t="s">
        <v>84</v>
      </c>
      <c r="C35" s="1" t="s">
        <v>178</v>
      </c>
      <c r="D35" s="2" t="s">
        <v>43</v>
      </c>
      <c r="E35" s="13">
        <v>21</v>
      </c>
    </row>
    <row r="36" spans="1:5" ht="12.75">
      <c r="A36" s="1"/>
      <c r="B36" s="2"/>
      <c r="C36" s="5" t="s">
        <v>85</v>
      </c>
      <c r="D36" s="10">
        <f>SUBTOTAL(3,D16:D35)</f>
        <v>20</v>
      </c>
      <c r="E36" s="13"/>
    </row>
    <row r="37" spans="1:5" ht="12.75">
      <c r="A37" s="1" t="s">
        <v>86</v>
      </c>
      <c r="B37" s="2" t="s">
        <v>87</v>
      </c>
      <c r="C37" s="1" t="s">
        <v>88</v>
      </c>
      <c r="D37" s="2" t="s">
        <v>89</v>
      </c>
      <c r="E37" s="13">
        <v>21</v>
      </c>
    </row>
    <row r="38" spans="1:5" ht="12.75">
      <c r="A38" s="1" t="s">
        <v>90</v>
      </c>
      <c r="B38" s="2" t="s">
        <v>91</v>
      </c>
      <c r="C38" s="1" t="s">
        <v>92</v>
      </c>
      <c r="D38" s="2" t="s">
        <v>89</v>
      </c>
      <c r="E38" s="13">
        <v>23</v>
      </c>
    </row>
    <row r="39" spans="1:5" ht="12.75">
      <c r="A39" s="1" t="s">
        <v>93</v>
      </c>
      <c r="B39" s="2" t="s">
        <v>94</v>
      </c>
      <c r="C39" s="1" t="s">
        <v>95</v>
      </c>
      <c r="D39" s="2" t="s">
        <v>89</v>
      </c>
      <c r="E39" s="13">
        <v>24</v>
      </c>
    </row>
    <row r="40" spans="1:5" ht="12.75">
      <c r="A40" s="1" t="s">
        <v>96</v>
      </c>
      <c r="B40" s="2" t="s">
        <v>97</v>
      </c>
      <c r="C40" s="1" t="s">
        <v>98</v>
      </c>
      <c r="D40" s="2" t="s">
        <v>89</v>
      </c>
      <c r="E40" s="13">
        <v>25</v>
      </c>
    </row>
    <row r="41" spans="1:5" ht="12.75">
      <c r="A41" s="1" t="s">
        <v>99</v>
      </c>
      <c r="B41" s="2" t="s">
        <v>100</v>
      </c>
      <c r="C41" s="1" t="s">
        <v>101</v>
      </c>
      <c r="D41" s="2" t="s">
        <v>89</v>
      </c>
      <c r="E41" s="13">
        <v>25</v>
      </c>
    </row>
    <row r="42" spans="1:5" ht="12.75">
      <c r="A42" s="1" t="s">
        <v>102</v>
      </c>
      <c r="B42" s="2" t="s">
        <v>103</v>
      </c>
      <c r="C42" s="1" t="s">
        <v>104</v>
      </c>
      <c r="D42" s="2" t="s">
        <v>89</v>
      </c>
      <c r="E42" s="13">
        <v>26</v>
      </c>
    </row>
    <row r="43" spans="1:5" ht="12.75">
      <c r="A43" s="1" t="s">
        <v>105</v>
      </c>
      <c r="B43" s="2" t="s">
        <v>106</v>
      </c>
      <c r="C43" s="1" t="s">
        <v>107</v>
      </c>
      <c r="D43" s="2" t="s">
        <v>89</v>
      </c>
      <c r="E43" s="13">
        <v>27</v>
      </c>
    </row>
    <row r="44" spans="1:5" ht="12.75">
      <c r="A44" s="1" t="s">
        <v>108</v>
      </c>
      <c r="B44" s="2" t="s">
        <v>109</v>
      </c>
      <c r="C44" s="1" t="s">
        <v>110</v>
      </c>
      <c r="D44" s="2" t="s">
        <v>89</v>
      </c>
      <c r="E44" s="13">
        <v>27</v>
      </c>
    </row>
    <row r="45" spans="1:5" ht="12.75">
      <c r="A45" s="1" t="s">
        <v>111</v>
      </c>
      <c r="B45" s="2" t="s">
        <v>112</v>
      </c>
      <c r="C45" s="1" t="s">
        <v>113</v>
      </c>
      <c r="D45" s="2" t="s">
        <v>89</v>
      </c>
      <c r="E45" s="13">
        <v>28</v>
      </c>
    </row>
    <row r="46" spans="1:5" ht="12.75">
      <c r="A46" s="1" t="s">
        <v>114</v>
      </c>
      <c r="B46" s="2" t="s">
        <v>115</v>
      </c>
      <c r="C46" s="1" t="s">
        <v>116</v>
      </c>
      <c r="D46" s="2" t="s">
        <v>89</v>
      </c>
      <c r="E46" s="13">
        <v>28</v>
      </c>
    </row>
    <row r="47" spans="1:5" ht="12.75">
      <c r="A47" s="1" t="s">
        <v>117</v>
      </c>
      <c r="B47" s="2" t="s">
        <v>118</v>
      </c>
      <c r="C47" s="1" t="s">
        <v>119</v>
      </c>
      <c r="D47" s="2" t="s">
        <v>89</v>
      </c>
      <c r="E47" s="13">
        <v>29</v>
      </c>
    </row>
    <row r="48" spans="1:5" ht="12.75">
      <c r="A48" s="1" t="s">
        <v>120</v>
      </c>
      <c r="B48" s="2" t="s">
        <v>121</v>
      </c>
      <c r="C48" s="1" t="s">
        <v>122</v>
      </c>
      <c r="D48" s="2" t="s">
        <v>89</v>
      </c>
      <c r="E48" s="13">
        <v>29</v>
      </c>
    </row>
    <row r="49" spans="1:5" ht="12.75">
      <c r="A49" s="1"/>
      <c r="B49" s="2"/>
      <c r="C49" s="5" t="s">
        <v>123</v>
      </c>
      <c r="D49" s="10">
        <f>SUBTOTAL(3,D37:D48)</f>
        <v>12</v>
      </c>
      <c r="E49" s="13"/>
    </row>
    <row r="50" spans="1:5" ht="12.75">
      <c r="A50" s="1" t="s">
        <v>124</v>
      </c>
      <c r="B50" s="2" t="s">
        <v>125</v>
      </c>
      <c r="C50" s="1" t="s">
        <v>179</v>
      </c>
      <c r="D50" s="2" t="s">
        <v>126</v>
      </c>
      <c r="E50" s="13">
        <v>30</v>
      </c>
    </row>
    <row r="51" spans="1:5" ht="12.75">
      <c r="A51" s="1" t="s">
        <v>127</v>
      </c>
      <c r="B51" s="2" t="s">
        <v>128</v>
      </c>
      <c r="C51" s="1" t="s">
        <v>129</v>
      </c>
      <c r="D51" s="2" t="s">
        <v>126</v>
      </c>
      <c r="E51" s="13">
        <v>30</v>
      </c>
    </row>
    <row r="52" spans="1:5" ht="12.75">
      <c r="A52" s="1" t="s">
        <v>130</v>
      </c>
      <c r="B52" s="2" t="s">
        <v>131</v>
      </c>
      <c r="C52" s="1" t="s">
        <v>132</v>
      </c>
      <c r="D52" s="2" t="s">
        <v>126</v>
      </c>
      <c r="E52" s="13">
        <v>31</v>
      </c>
    </row>
    <row r="53" spans="1:5" ht="12.75">
      <c r="A53" s="1" t="s">
        <v>133</v>
      </c>
      <c r="B53" s="2" t="s">
        <v>134</v>
      </c>
      <c r="C53" s="1" t="s">
        <v>135</v>
      </c>
      <c r="D53" s="2" t="s">
        <v>126</v>
      </c>
      <c r="E53" s="13">
        <v>31</v>
      </c>
    </row>
    <row r="54" spans="1:5" ht="12.75">
      <c r="A54" s="1" t="s">
        <v>136</v>
      </c>
      <c r="B54" s="2" t="s">
        <v>137</v>
      </c>
      <c r="C54" s="1" t="s">
        <v>138</v>
      </c>
      <c r="D54" s="2" t="s">
        <v>126</v>
      </c>
      <c r="E54" s="13">
        <v>31</v>
      </c>
    </row>
    <row r="55" spans="1:5" ht="12.75">
      <c r="A55" s="1" t="s">
        <v>139</v>
      </c>
      <c r="B55" s="2" t="s">
        <v>140</v>
      </c>
      <c r="C55" s="1" t="s">
        <v>180</v>
      </c>
      <c r="D55" s="2" t="s">
        <v>126</v>
      </c>
      <c r="E55" s="13">
        <v>32</v>
      </c>
    </row>
    <row r="56" spans="1:5" ht="12.75">
      <c r="A56" s="1" t="s">
        <v>141</v>
      </c>
      <c r="B56" s="2" t="s">
        <v>142</v>
      </c>
      <c r="C56" s="1" t="s">
        <v>181</v>
      </c>
      <c r="D56" s="2" t="s">
        <v>126</v>
      </c>
      <c r="E56" s="13">
        <v>32</v>
      </c>
    </row>
    <row r="57" spans="1:5" ht="12.75">
      <c r="A57" s="1" t="s">
        <v>183</v>
      </c>
      <c r="B57" s="2" t="s">
        <v>184</v>
      </c>
      <c r="C57" s="1" t="s">
        <v>185</v>
      </c>
      <c r="D57" s="2" t="s">
        <v>126</v>
      </c>
      <c r="E57" s="13">
        <v>32</v>
      </c>
    </row>
    <row r="58" spans="1:5" ht="12.75">
      <c r="A58" s="1"/>
      <c r="B58" s="2"/>
      <c r="C58" s="5" t="s">
        <v>143</v>
      </c>
      <c r="D58" s="10">
        <v>8</v>
      </c>
      <c r="E58" s="13"/>
    </row>
    <row r="59" spans="1:5" ht="12.75">
      <c r="A59" s="1" t="s">
        <v>144</v>
      </c>
      <c r="B59" s="2" t="s">
        <v>145</v>
      </c>
      <c r="C59" s="1" t="s">
        <v>146</v>
      </c>
      <c r="D59" s="2" t="s">
        <v>147</v>
      </c>
      <c r="E59" s="13">
        <v>33</v>
      </c>
    </row>
    <row r="60" spans="1:5" ht="12.75">
      <c r="A60" s="1" t="s">
        <v>148</v>
      </c>
      <c r="B60" s="2" t="s">
        <v>157</v>
      </c>
      <c r="C60" s="1" t="s">
        <v>149</v>
      </c>
      <c r="D60" s="2" t="s">
        <v>147</v>
      </c>
      <c r="E60" s="13">
        <v>34</v>
      </c>
    </row>
    <row r="61" spans="1:5" ht="12.75">
      <c r="A61" s="1"/>
      <c r="B61" s="2"/>
      <c r="C61" s="5" t="s">
        <v>150</v>
      </c>
      <c r="D61" s="10">
        <f>SUBTOTAL(3,D59:D60)</f>
        <v>2</v>
      </c>
      <c r="E61" s="13"/>
    </row>
    <row r="62" spans="1:5" ht="12.75">
      <c r="A62" s="1" t="s">
        <v>151</v>
      </c>
      <c r="B62" s="2" t="s">
        <v>152</v>
      </c>
      <c r="C62" s="1" t="s">
        <v>153</v>
      </c>
      <c r="D62" s="2" t="s">
        <v>154</v>
      </c>
      <c r="E62" s="13">
        <v>35</v>
      </c>
    </row>
    <row r="63" spans="1:5" ht="12.75">
      <c r="A63" s="1"/>
      <c r="B63" s="2"/>
      <c r="C63" s="5" t="s">
        <v>155</v>
      </c>
      <c r="D63" s="10">
        <f>SUBTOTAL(3,D62:D62)</f>
        <v>1</v>
      </c>
      <c r="E63" s="13"/>
    </row>
    <row r="64" spans="1:4" ht="12.75">
      <c r="A64" s="6"/>
      <c r="B64" s="7"/>
      <c r="C64" s="6"/>
      <c r="D64" s="7"/>
    </row>
    <row r="65" spans="1:4" ht="12.75">
      <c r="A65" s="6"/>
      <c r="B65" s="7"/>
      <c r="C65" s="8" t="s">
        <v>156</v>
      </c>
      <c r="D65" s="9">
        <f>D63+D61+D58+D49+D36+D15</f>
        <v>56</v>
      </c>
    </row>
  </sheetData>
  <printOptions/>
  <pageMargins left="0.75" right="0.75" top="1.32" bottom="1" header="0.5" footer="0.5"/>
  <pageSetup horizontalDpi="600" verticalDpi="600" orientation="portrait" r:id="rId1"/>
  <headerFooter alignWithMargins="0">
    <oddHeader>&amp;C&amp;"Arial,Bold"&amp;14SECTION J, ATTACHMENT N, EXHIBIT N-1 TABLE 1
SYSTEM DEFINITION INDEX AND CODES
TABLE OF CONTENTS</oddHeader>
    <oddFooter>&amp;C&amp;9J-N, N-1, TABLE 1 TOC,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Plexus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sluna</cp:lastModifiedBy>
  <cp:lastPrinted>2001-03-19T21:57:10Z</cp:lastPrinted>
  <dcterms:created xsi:type="dcterms:W3CDTF">2001-01-24T21:46:53Z</dcterms:created>
  <dcterms:modified xsi:type="dcterms:W3CDTF">2005-05-09T19:17:34Z</dcterms:modified>
  <cp:category/>
  <cp:version/>
  <cp:contentType/>
  <cp:contentStatus/>
</cp:coreProperties>
</file>