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<sst xmlns="http://schemas.openxmlformats.org/spreadsheetml/2006/main" count="122" uniqueCount="69">
  <si>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UNITED STATES DEPARTMENT OF AGRICULTURE</t>
  </si>
  <si>
    <t>FOREIGN AGRICULTURAL SERVICE</t>
  </si>
  <si>
    <t>BICO EXPORT COMMODITY AGGREGATIONS</t>
  </si>
  <si>
    <t>Quantity</t>
  </si>
  <si>
    <t>Value</t>
  </si>
  <si>
    <t>New</t>
  </si>
  <si>
    <t>Old</t>
  </si>
  <si>
    <t>(+/-)</t>
  </si>
  <si>
    <t>WORLD TOTAL</t>
  </si>
  <si>
    <t>BULK</t>
  </si>
  <si>
    <t>COARSE GRAINS</t>
  </si>
  <si>
    <t>COTTON</t>
  </si>
  <si>
    <t>OTHER BULK</t>
  </si>
  <si>
    <t>PEANUTS</t>
  </si>
  <si>
    <t>PULSES</t>
  </si>
  <si>
    <t>RICE</t>
  </si>
  <si>
    <t>SOYBEANS</t>
  </si>
  <si>
    <t>TOBACCO</t>
  </si>
  <si>
    <t>WHEAT</t>
  </si>
  <si>
    <t>INTERMEDIATE</t>
  </si>
  <si>
    <t>ANIMAL FATS</t>
  </si>
  <si>
    <t>FEEDS &amp; FODDERS</t>
  </si>
  <si>
    <t>HIDES &amp; SKINS</t>
  </si>
  <si>
    <t>LIVE ANIMALS</t>
  </si>
  <si>
    <t>OTHER INTERMEDIATE</t>
  </si>
  <si>
    <t>VEGETABLE OILS (EX SOY)</t>
  </si>
  <si>
    <t>PLANTING SEEDS</t>
  </si>
  <si>
    <t>SOYBEAN MEAL</t>
  </si>
  <si>
    <t>SOYBEAN OIL</t>
  </si>
  <si>
    <t>SUGAR, SWEETNER, BASES</t>
  </si>
  <si>
    <t>WHEAT FLOUR</t>
  </si>
  <si>
    <t>CONSUMER-ORIENTED</t>
  </si>
  <si>
    <t>BREAKFAST CEREALS</t>
  </si>
  <si>
    <t>DAIRY PRODUCTS</t>
  </si>
  <si>
    <t>EGGS &amp; PRODUCTS</t>
  </si>
  <si>
    <t>FRESH FRUIT</t>
  </si>
  <si>
    <t>FRESH VEGETABLES</t>
  </si>
  <si>
    <t>FRUIT &amp; VEG JUICES</t>
  </si>
  <si>
    <t>NURSERY PRODUCTS</t>
  </si>
  <si>
    <t>OTHER CONSUMER ORIENTED</t>
  </si>
  <si>
    <t>PET FOODS</t>
  </si>
  <si>
    <t>POULTRY MEAT</t>
  </si>
  <si>
    <t>PROCESSED FRUIT &amp; VEG</t>
  </si>
  <si>
    <t>RED MEATS, FR/CH/FR</t>
  </si>
  <si>
    <t>RED MEATS, PREP/PRES</t>
  </si>
  <si>
    <t>SNACK FOODS</t>
  </si>
  <si>
    <t>TREE NUTS</t>
  </si>
  <si>
    <t>WINE AND BEER</t>
  </si>
  <si>
    <t>FOREST PRODUCTS</t>
  </si>
  <si>
    <t>LOGS AND CHIPS</t>
  </si>
  <si>
    <t>SOFT/TREATED LUMBER</t>
  </si>
  <si>
    <t>OTHER WOOD PRODUCTS</t>
  </si>
  <si>
    <t>PANEL/PLYWOOD PRODUCTS</t>
  </si>
  <si>
    <t>HARDWOOD LUMBER</t>
  </si>
  <si>
    <t>SEAFOOD PRODUCTS</t>
  </si>
  <si>
    <t>CRAB &amp; MEAT</t>
  </si>
  <si>
    <t>OTHER SEAFOOD</t>
  </si>
  <si>
    <t>ROE/URCHIN/FISH EGGS</t>
  </si>
  <si>
    <t>SALMON CANNED</t>
  </si>
  <si>
    <t>SALMON WHOLE/EVIS</t>
  </si>
  <si>
    <t>SURIMI (FISH PASTE)</t>
  </si>
  <si>
    <t>AGRICULTURAL TOTAL</t>
  </si>
  <si>
    <t>AG,FISH,FOREST TOTAL</t>
  </si>
  <si>
    <t>MT</t>
  </si>
  <si>
    <t>NO</t>
  </si>
  <si>
    <t>KL</t>
  </si>
  <si>
    <t>M3</t>
  </si>
  <si>
    <t>AREA/COUNTRIES OF DESTINATION AND COMMODITIES EXPORTED (DOLLARS)</t>
  </si>
  <si>
    <t>2003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</si>
</sst>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67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68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3</v>
      </c>
      <c r="F8" s="8"/>
      <c r="G8" s="8"/>
      <c r="H8" s="8" t="s">
        <v>4</v>
      </c>
      <c r="I8" s="8"/>
      <c r="J8" s="8"/>
    </row>
    <row r="9" spans="1:10" ht="13.5">
      <c r="A9" s="2"/>
      <c r="B9" s="2"/>
      <c r="C9" s="2"/>
      <c r="D9" s="2"/>
      <c r="E9" s="3" t="s">
        <v>5</v>
      </c>
      <c r="F9" s="3" t="s">
        <v>6</v>
      </c>
      <c r="G9" s="3" t="s">
        <v>7</v>
      </c>
      <c r="H9" s="3" t="s">
        <v>5</v>
      </c>
      <c r="I9" s="3" t="s">
        <v>6</v>
      </c>
      <c r="J9" s="3" t="s">
        <v>7</v>
      </c>
    </row>
    <row r="11" spans="1:10" ht="12.75">
      <c r="A11" t="s">
        <v>8</v>
      </c>
      <c r="B11" t="s">
        <v>9</v>
      </c>
      <c r="D11" t="s">
        <v>63</v>
      </c>
      <c r="E11" s="6">
        <v>113514943.1</v>
      </c>
      <c r="F11" s="6">
        <v>113922197.1</v>
      </c>
      <c r="G11" s="7">
        <f>E11-F11</f>
        <v>-407254</v>
      </c>
      <c r="H11" s="4">
        <v>23535922074</v>
      </c>
      <c r="I11" s="4">
        <v>23451094944</v>
      </c>
      <c r="J11" s="5">
        <f>H11-I11</f>
        <v>84827130</v>
      </c>
    </row>
    <row r="12" spans="2:10" ht="12.75">
      <c r="B12" t="s">
        <v>10</v>
      </c>
      <c r="D12" t="s">
        <v>63</v>
      </c>
      <c r="E12" s="6">
        <v>48400465</v>
      </c>
      <c r="F12" s="6">
        <v>48636790</v>
      </c>
      <c r="G12" s="7">
        <f aca="true" t="shared" si="0" ref="G12:G64">E12-F12</f>
        <v>-236325</v>
      </c>
      <c r="H12" s="4">
        <v>5358398029</v>
      </c>
      <c r="I12" s="4">
        <v>5384666055</v>
      </c>
      <c r="J12" s="5">
        <f aca="true" t="shared" si="1" ref="J12:J64">H12-I12</f>
        <v>-26268026</v>
      </c>
    </row>
    <row r="13" spans="2:10" ht="12.75">
      <c r="B13" t="s">
        <v>11</v>
      </c>
      <c r="D13" t="s">
        <v>63</v>
      </c>
      <c r="E13" s="6">
        <v>2709112</v>
      </c>
      <c r="F13" s="6">
        <v>2595673.8</v>
      </c>
      <c r="G13" s="7">
        <f t="shared" si="0"/>
        <v>113438.20000000019</v>
      </c>
      <c r="H13" s="4">
        <v>3376469358</v>
      </c>
      <c r="I13" s="4">
        <v>3218535608</v>
      </c>
      <c r="J13" s="5">
        <f t="shared" si="1"/>
        <v>157933750</v>
      </c>
    </row>
    <row r="14" spans="2:10" ht="12.75">
      <c r="B14" t="s">
        <v>12</v>
      </c>
      <c r="D14" t="s">
        <v>63</v>
      </c>
      <c r="E14" s="6">
        <v>907662.4</v>
      </c>
      <c r="F14" s="6">
        <v>900825.5</v>
      </c>
      <c r="G14" s="7">
        <f t="shared" si="0"/>
        <v>6836.900000000023</v>
      </c>
      <c r="H14" s="4">
        <v>488592780</v>
      </c>
      <c r="I14" s="4">
        <v>487764590</v>
      </c>
      <c r="J14" s="5">
        <f t="shared" si="1"/>
        <v>828190</v>
      </c>
    </row>
    <row r="15" spans="2:10" ht="12.75">
      <c r="B15" t="s">
        <v>13</v>
      </c>
      <c r="D15" t="s">
        <v>63</v>
      </c>
      <c r="E15" s="6">
        <v>148023.6</v>
      </c>
      <c r="F15" s="6">
        <v>148203.3</v>
      </c>
      <c r="G15" s="7">
        <f t="shared" si="0"/>
        <v>-179.69999999998254</v>
      </c>
      <c r="H15" s="4">
        <v>138451587</v>
      </c>
      <c r="I15" s="4">
        <v>138551592</v>
      </c>
      <c r="J15" s="5">
        <f t="shared" si="1"/>
        <v>-100005</v>
      </c>
    </row>
    <row r="16" spans="2:10" ht="12.75">
      <c r="B16" t="s">
        <v>14</v>
      </c>
      <c r="D16" t="s">
        <v>63</v>
      </c>
      <c r="E16" s="6">
        <v>480629.5</v>
      </c>
      <c r="F16" s="6">
        <v>499684.3</v>
      </c>
      <c r="G16" s="7">
        <f t="shared" si="0"/>
        <v>-19054.79999999999</v>
      </c>
      <c r="H16" s="4">
        <v>233796138</v>
      </c>
      <c r="I16" s="4">
        <v>242157823</v>
      </c>
      <c r="J16" s="5">
        <f t="shared" si="1"/>
        <v>-8361685</v>
      </c>
    </row>
    <row r="17" spans="2:10" ht="12.75">
      <c r="B17" t="s">
        <v>15</v>
      </c>
      <c r="D17" t="s">
        <v>63</v>
      </c>
      <c r="E17" s="6">
        <v>4477339.6</v>
      </c>
      <c r="F17" s="6">
        <v>4485102.9</v>
      </c>
      <c r="G17" s="7">
        <f t="shared" si="0"/>
        <v>-7763.300000000745</v>
      </c>
      <c r="H17" s="4">
        <v>1028209361</v>
      </c>
      <c r="I17" s="4">
        <v>1031301519</v>
      </c>
      <c r="J17" s="5">
        <f t="shared" si="1"/>
        <v>-3092158</v>
      </c>
    </row>
    <row r="18" spans="2:10" ht="12.75">
      <c r="B18" t="s">
        <v>16</v>
      </c>
      <c r="D18" t="s">
        <v>63</v>
      </c>
      <c r="E18" s="6">
        <v>31126541</v>
      </c>
      <c r="F18" s="6">
        <v>31219077</v>
      </c>
      <c r="G18" s="7">
        <f t="shared" si="0"/>
        <v>-92536</v>
      </c>
      <c r="H18" s="4">
        <v>7959922123</v>
      </c>
      <c r="I18" s="4">
        <v>7980342129</v>
      </c>
      <c r="J18" s="5">
        <f t="shared" si="1"/>
        <v>-20420006</v>
      </c>
    </row>
    <row r="19" spans="2:10" ht="12.75">
      <c r="B19" t="s">
        <v>17</v>
      </c>
      <c r="D19" t="s">
        <v>63</v>
      </c>
      <c r="E19" s="6">
        <v>155722</v>
      </c>
      <c r="F19" s="6">
        <v>155453.2</v>
      </c>
      <c r="G19" s="7">
        <f t="shared" si="0"/>
        <v>268.79999999998836</v>
      </c>
      <c r="H19" s="4">
        <v>1038072650</v>
      </c>
      <c r="I19" s="4">
        <v>1035144677</v>
      </c>
      <c r="J19" s="5">
        <f t="shared" si="1"/>
        <v>2927973</v>
      </c>
    </row>
    <row r="20" spans="2:10" ht="12.75">
      <c r="B20" t="s">
        <v>18</v>
      </c>
      <c r="D20" t="s">
        <v>63</v>
      </c>
      <c r="E20" s="6">
        <v>25109448</v>
      </c>
      <c r="F20" s="6">
        <v>25281387</v>
      </c>
      <c r="G20" s="7">
        <f t="shared" si="0"/>
        <v>-171939</v>
      </c>
      <c r="H20" s="4">
        <v>3914010048</v>
      </c>
      <c r="I20" s="4">
        <v>3932630951</v>
      </c>
      <c r="J20" s="5">
        <f t="shared" si="1"/>
        <v>-18620903</v>
      </c>
    </row>
    <row r="21" spans="2:10" ht="12.75">
      <c r="B21" t="s">
        <v>19</v>
      </c>
      <c r="D21" t="s">
        <v>63</v>
      </c>
      <c r="E21" s="6">
        <v>26550754.6</v>
      </c>
      <c r="F21" s="6">
        <v>26659370.4</v>
      </c>
      <c r="G21" s="7">
        <f t="shared" si="0"/>
        <v>-108615.79999999702</v>
      </c>
      <c r="H21" s="4">
        <v>12527939972</v>
      </c>
      <c r="I21" s="4">
        <v>12571567903</v>
      </c>
      <c r="J21" s="5">
        <f t="shared" si="1"/>
        <v>-43627931</v>
      </c>
    </row>
    <row r="22" spans="2:10" ht="12.75">
      <c r="B22" t="s">
        <v>20</v>
      </c>
      <c r="D22" t="s">
        <v>63</v>
      </c>
      <c r="E22" s="6">
        <v>1256799.5</v>
      </c>
      <c r="F22" s="6">
        <v>1258849.4</v>
      </c>
      <c r="G22" s="7">
        <f t="shared" si="0"/>
        <v>-2049.899999999907</v>
      </c>
      <c r="H22" s="4">
        <v>514834124</v>
      </c>
      <c r="I22" s="4">
        <v>515550130</v>
      </c>
      <c r="J22" s="5">
        <f t="shared" si="1"/>
        <v>-716006</v>
      </c>
    </row>
    <row r="23" spans="2:10" ht="12.75">
      <c r="B23" t="s">
        <v>21</v>
      </c>
      <c r="D23" t="s">
        <v>63</v>
      </c>
      <c r="E23" s="6">
        <v>10855812.1</v>
      </c>
      <c r="F23" s="6">
        <v>10897561.6</v>
      </c>
      <c r="G23" s="7">
        <f t="shared" si="0"/>
        <v>-41749.5</v>
      </c>
      <c r="H23" s="4">
        <v>1836254430</v>
      </c>
      <c r="I23" s="4">
        <v>1844736245</v>
      </c>
      <c r="J23" s="5">
        <f t="shared" si="1"/>
        <v>-8481815</v>
      </c>
    </row>
    <row r="24" spans="2:10" ht="12.75">
      <c r="B24" t="s">
        <v>22</v>
      </c>
      <c r="D24" t="s">
        <v>64</v>
      </c>
      <c r="E24" s="6">
        <v>7693777</v>
      </c>
      <c r="F24" s="6">
        <v>7702954</v>
      </c>
      <c r="G24" s="7">
        <f t="shared" si="0"/>
        <v>-9177</v>
      </c>
      <c r="H24" s="4">
        <v>1778427011</v>
      </c>
      <c r="I24" s="4">
        <v>1788727339</v>
      </c>
      <c r="J24" s="5">
        <f t="shared" si="1"/>
        <v>-10300328</v>
      </c>
    </row>
    <row r="25" spans="2:10" ht="12.75">
      <c r="B25" t="s">
        <v>23</v>
      </c>
      <c r="D25" t="s">
        <v>64</v>
      </c>
      <c r="E25" s="6">
        <v>53981493</v>
      </c>
      <c r="F25" s="6">
        <v>54127665</v>
      </c>
      <c r="G25" s="7">
        <f t="shared" si="0"/>
        <v>-146172</v>
      </c>
      <c r="H25" s="4">
        <v>736416255</v>
      </c>
      <c r="I25" s="4">
        <v>737625608</v>
      </c>
      <c r="J25" s="5">
        <f t="shared" si="1"/>
        <v>-1209353</v>
      </c>
    </row>
    <row r="26" spans="2:10" ht="12.75">
      <c r="B26" t="s">
        <v>24</v>
      </c>
      <c r="D26" t="s">
        <v>63</v>
      </c>
      <c r="E26" s="6">
        <v>5359539.5</v>
      </c>
      <c r="F26" s="6">
        <v>5390661</v>
      </c>
      <c r="G26" s="7">
        <f t="shared" si="0"/>
        <v>-31121.5</v>
      </c>
      <c r="H26" s="4">
        <v>3484315619</v>
      </c>
      <c r="I26" s="4">
        <v>3492389384</v>
      </c>
      <c r="J26" s="5">
        <f t="shared" si="1"/>
        <v>-8073765</v>
      </c>
    </row>
    <row r="27" spans="2:10" ht="12.75">
      <c r="B27" t="s">
        <v>25</v>
      </c>
      <c r="D27" t="s">
        <v>63</v>
      </c>
      <c r="E27" s="6">
        <v>972363.3</v>
      </c>
      <c r="F27" s="6">
        <v>977288.5</v>
      </c>
      <c r="G27" s="7">
        <f t="shared" si="0"/>
        <v>-4925.199999999953</v>
      </c>
      <c r="H27" s="4">
        <v>835077347</v>
      </c>
      <c r="I27" s="4">
        <v>838745663</v>
      </c>
      <c r="J27" s="5">
        <f t="shared" si="1"/>
        <v>-3668316</v>
      </c>
    </row>
    <row r="28" spans="2:10" ht="12.75">
      <c r="B28" t="s">
        <v>26</v>
      </c>
      <c r="D28" t="s">
        <v>63</v>
      </c>
      <c r="E28" s="6">
        <v>783914.3</v>
      </c>
      <c r="F28" s="6">
        <v>816450.5</v>
      </c>
      <c r="G28" s="7">
        <f t="shared" si="0"/>
        <v>-32536.199999999953</v>
      </c>
      <c r="H28" s="4">
        <v>829108819</v>
      </c>
      <c r="I28" s="4">
        <v>839266450</v>
      </c>
      <c r="J28" s="5">
        <f t="shared" si="1"/>
        <v>-10157631</v>
      </c>
    </row>
    <row r="29" spans="2:10" ht="12.75">
      <c r="B29" t="s">
        <v>27</v>
      </c>
      <c r="D29" t="s">
        <v>63</v>
      </c>
      <c r="E29" s="6">
        <v>5394507.7</v>
      </c>
      <c r="F29" s="6">
        <v>5388286.5</v>
      </c>
      <c r="G29" s="7">
        <f t="shared" si="0"/>
        <v>6221.200000000186</v>
      </c>
      <c r="H29" s="4">
        <v>1190431507</v>
      </c>
      <c r="I29" s="4">
        <v>1188595707</v>
      </c>
      <c r="J29" s="5">
        <f t="shared" si="1"/>
        <v>1835800</v>
      </c>
    </row>
    <row r="30" spans="2:10" ht="12.75">
      <c r="B30" t="s">
        <v>28</v>
      </c>
      <c r="D30" t="s">
        <v>63</v>
      </c>
      <c r="E30" s="6">
        <v>971442</v>
      </c>
      <c r="F30" s="6">
        <v>971312.1</v>
      </c>
      <c r="G30" s="7">
        <f t="shared" si="0"/>
        <v>129.90000000002328</v>
      </c>
      <c r="H30" s="4">
        <v>554754986</v>
      </c>
      <c r="I30" s="4">
        <v>556413909</v>
      </c>
      <c r="J30" s="5">
        <f t="shared" si="1"/>
        <v>-1658923</v>
      </c>
    </row>
    <row r="31" spans="2:10" ht="12.75">
      <c r="B31" t="s">
        <v>29</v>
      </c>
      <c r="D31" t="s">
        <v>63</v>
      </c>
      <c r="E31" s="6">
        <v>694746.8</v>
      </c>
      <c r="F31" s="6">
        <v>698320.9</v>
      </c>
      <c r="G31" s="7">
        <f t="shared" si="0"/>
        <v>-3574.0999999999767</v>
      </c>
      <c r="H31" s="4">
        <v>694130213</v>
      </c>
      <c r="I31" s="4">
        <v>695615465</v>
      </c>
      <c r="J31" s="5">
        <f t="shared" si="1"/>
        <v>-1485252</v>
      </c>
    </row>
    <row r="32" spans="2:10" ht="12.75">
      <c r="B32" t="s">
        <v>30</v>
      </c>
      <c r="D32" t="s">
        <v>63</v>
      </c>
      <c r="E32" s="6">
        <v>261629.2</v>
      </c>
      <c r="F32" s="6">
        <v>260640</v>
      </c>
      <c r="G32" s="7">
        <f t="shared" si="0"/>
        <v>989.2000000000116</v>
      </c>
      <c r="H32" s="4">
        <v>74189661</v>
      </c>
      <c r="I32" s="4">
        <v>73902003</v>
      </c>
      <c r="J32" s="5">
        <f t="shared" si="1"/>
        <v>287658</v>
      </c>
    </row>
    <row r="33" spans="2:10" ht="12.75">
      <c r="B33" t="s">
        <v>31</v>
      </c>
      <c r="D33" t="s">
        <v>63</v>
      </c>
      <c r="E33" s="6">
        <v>15791417.7</v>
      </c>
      <c r="F33" s="6">
        <v>15786088.5</v>
      </c>
      <c r="G33" s="7">
        <f t="shared" si="0"/>
        <v>5329.199999999255</v>
      </c>
      <c r="H33" s="4">
        <v>23496864633</v>
      </c>
      <c r="I33" s="4">
        <v>23529687139</v>
      </c>
      <c r="J33" s="5">
        <f t="shared" si="1"/>
        <v>-32822506</v>
      </c>
    </row>
    <row r="34" spans="2:10" ht="12.75">
      <c r="B34" t="s">
        <v>32</v>
      </c>
      <c r="D34" t="s">
        <v>63</v>
      </c>
      <c r="E34" s="6">
        <v>414107.9</v>
      </c>
      <c r="F34" s="6">
        <v>413908.4</v>
      </c>
      <c r="G34" s="7">
        <f t="shared" si="0"/>
        <v>199.5</v>
      </c>
      <c r="H34" s="4">
        <v>484367344</v>
      </c>
      <c r="I34" s="4">
        <v>484226774</v>
      </c>
      <c r="J34" s="5">
        <f t="shared" si="1"/>
        <v>140570</v>
      </c>
    </row>
    <row r="35" spans="2:10" ht="12.75">
      <c r="B35" t="s">
        <v>33</v>
      </c>
      <c r="D35" t="s">
        <v>63</v>
      </c>
      <c r="E35" s="6">
        <v>659341.2</v>
      </c>
      <c r="F35" s="6">
        <v>662215.8</v>
      </c>
      <c r="G35" s="7">
        <f t="shared" si="0"/>
        <v>-2874.600000000093</v>
      </c>
      <c r="H35" s="4">
        <v>1018451594</v>
      </c>
      <c r="I35" s="4">
        <v>1023106490</v>
      </c>
      <c r="J35" s="5">
        <f t="shared" si="1"/>
        <v>-4654896</v>
      </c>
    </row>
    <row r="36" spans="2:10" ht="12.75">
      <c r="B36" t="s">
        <v>34</v>
      </c>
      <c r="D36" t="s">
        <v>63</v>
      </c>
      <c r="E36" s="6">
        <v>25507.4</v>
      </c>
      <c r="F36" s="6">
        <v>25539.6</v>
      </c>
      <c r="G36" s="7">
        <f t="shared" si="0"/>
        <v>-32.19999999999709</v>
      </c>
      <c r="H36" s="4">
        <v>177438169</v>
      </c>
      <c r="I36" s="4">
        <v>177493050</v>
      </c>
      <c r="J36" s="5">
        <f t="shared" si="1"/>
        <v>-54881</v>
      </c>
    </row>
    <row r="37" spans="2:10" ht="12.75">
      <c r="B37" t="s">
        <v>35</v>
      </c>
      <c r="D37" t="s">
        <v>63</v>
      </c>
      <c r="E37" s="6">
        <v>2833928.6</v>
      </c>
      <c r="F37" s="6">
        <v>2813005.7</v>
      </c>
      <c r="G37" s="7">
        <f t="shared" si="0"/>
        <v>20922.899999999907</v>
      </c>
      <c r="H37" s="4">
        <v>2273232196</v>
      </c>
      <c r="I37" s="4">
        <v>2268700314</v>
      </c>
      <c r="J37" s="5">
        <f t="shared" si="1"/>
        <v>4531882</v>
      </c>
    </row>
    <row r="38" spans="2:10" ht="12.75">
      <c r="B38" t="s">
        <v>36</v>
      </c>
      <c r="D38" t="s">
        <v>63</v>
      </c>
      <c r="E38" s="6">
        <v>2047856.8</v>
      </c>
      <c r="F38" s="6">
        <v>2045991.1</v>
      </c>
      <c r="G38" s="7">
        <f t="shared" si="0"/>
        <v>1865.6999999999534</v>
      </c>
      <c r="H38" s="4">
        <v>1324866418</v>
      </c>
      <c r="I38" s="4">
        <v>1323454192</v>
      </c>
      <c r="J38" s="5">
        <f t="shared" si="1"/>
        <v>1412226</v>
      </c>
    </row>
    <row r="39" spans="2:10" ht="12.75">
      <c r="B39" t="s">
        <v>37</v>
      </c>
      <c r="D39" t="s">
        <v>65</v>
      </c>
      <c r="E39" s="6">
        <v>1089714.5</v>
      </c>
      <c r="F39" s="6">
        <v>1089951.2</v>
      </c>
      <c r="G39" s="7">
        <f t="shared" si="0"/>
        <v>-236.69999999995343</v>
      </c>
      <c r="H39" s="4">
        <v>723714574</v>
      </c>
      <c r="I39" s="4">
        <v>723910116</v>
      </c>
      <c r="J39" s="5">
        <f t="shared" si="1"/>
        <v>-195542</v>
      </c>
    </row>
    <row r="40" spans="2:10" ht="12.75">
      <c r="B40" t="s">
        <v>38</v>
      </c>
      <c r="D40" t="s">
        <v>63</v>
      </c>
      <c r="E40" s="6">
        <v>0</v>
      </c>
      <c r="F40" s="6">
        <v>0</v>
      </c>
      <c r="G40" s="7">
        <f t="shared" si="0"/>
        <v>0</v>
      </c>
      <c r="H40" s="4">
        <v>251301420</v>
      </c>
      <c r="I40" s="4">
        <v>250997788</v>
      </c>
      <c r="J40" s="5">
        <f t="shared" si="1"/>
        <v>303632</v>
      </c>
    </row>
    <row r="41" spans="2:10" ht="12.75">
      <c r="B41" t="s">
        <v>39</v>
      </c>
      <c r="D41" t="s">
        <v>63</v>
      </c>
      <c r="E41" s="6">
        <v>1108296.4</v>
      </c>
      <c r="F41" s="6">
        <v>1109303</v>
      </c>
      <c r="G41" s="7">
        <f t="shared" si="0"/>
        <v>-1006.6000000000931</v>
      </c>
      <c r="H41" s="4">
        <v>2859523752</v>
      </c>
      <c r="I41" s="4">
        <v>2855399019</v>
      </c>
      <c r="J41" s="5">
        <f t="shared" si="1"/>
        <v>4124733</v>
      </c>
    </row>
    <row r="42" spans="2:10" ht="12.75">
      <c r="B42" t="s">
        <v>40</v>
      </c>
      <c r="D42" t="s">
        <v>63</v>
      </c>
      <c r="E42" s="6">
        <v>860447.2</v>
      </c>
      <c r="F42" s="6">
        <v>859729.3</v>
      </c>
      <c r="G42" s="7">
        <f t="shared" si="0"/>
        <v>717.8999999999069</v>
      </c>
      <c r="H42" s="4">
        <v>787399504</v>
      </c>
      <c r="I42" s="4">
        <v>786755216</v>
      </c>
      <c r="J42" s="5">
        <f t="shared" si="1"/>
        <v>644288</v>
      </c>
    </row>
    <row r="43" spans="2:10" ht="12.75">
      <c r="B43" t="s">
        <v>41</v>
      </c>
      <c r="D43" t="s">
        <v>63</v>
      </c>
      <c r="E43" s="6">
        <v>2521898.1</v>
      </c>
      <c r="F43" s="6">
        <v>2527875</v>
      </c>
      <c r="G43" s="7">
        <f t="shared" si="0"/>
        <v>-5976.899999999907</v>
      </c>
      <c r="H43" s="4">
        <v>1836412558</v>
      </c>
      <c r="I43" s="4">
        <v>1838302557</v>
      </c>
      <c r="J43" s="5">
        <f t="shared" si="1"/>
        <v>-1889999</v>
      </c>
    </row>
    <row r="44" spans="2:10" ht="12.75">
      <c r="B44" t="s">
        <v>42</v>
      </c>
      <c r="D44" t="s">
        <v>63</v>
      </c>
      <c r="E44" s="6">
        <v>1968693.8</v>
      </c>
      <c r="F44" s="6">
        <v>1970754.9</v>
      </c>
      <c r="G44" s="7">
        <f t="shared" si="0"/>
        <v>-2061.0999999998603</v>
      </c>
      <c r="H44" s="4">
        <v>2214680577</v>
      </c>
      <c r="I44" s="4">
        <v>2216120700</v>
      </c>
      <c r="J44" s="5">
        <f t="shared" si="1"/>
        <v>-1440123</v>
      </c>
    </row>
    <row r="45" spans="2:10" ht="12.75">
      <c r="B45" t="s">
        <v>43</v>
      </c>
      <c r="D45" t="s">
        <v>63</v>
      </c>
      <c r="E45" s="6">
        <v>1935250.4</v>
      </c>
      <c r="F45" s="6">
        <v>1937512.8</v>
      </c>
      <c r="G45" s="7">
        <f t="shared" si="0"/>
        <v>-2262.4000000001397</v>
      </c>
      <c r="H45" s="4">
        <v>5183359778</v>
      </c>
      <c r="I45" s="4">
        <v>5189808615</v>
      </c>
      <c r="J45" s="5">
        <f t="shared" si="1"/>
        <v>-6448837</v>
      </c>
    </row>
    <row r="46" spans="2:10" ht="12.75">
      <c r="B46" t="s">
        <v>44</v>
      </c>
      <c r="D46" t="s">
        <v>63</v>
      </c>
      <c r="E46" s="6">
        <v>162557.8</v>
      </c>
      <c r="F46" s="6">
        <v>163643.9</v>
      </c>
      <c r="G46" s="7">
        <f t="shared" si="0"/>
        <v>-1086.1000000000058</v>
      </c>
      <c r="H46" s="4">
        <v>409274623</v>
      </c>
      <c r="I46" s="4">
        <v>409954602</v>
      </c>
      <c r="J46" s="5">
        <f t="shared" si="1"/>
        <v>-679979</v>
      </c>
    </row>
    <row r="47" spans="2:10" ht="12.75">
      <c r="B47" t="s">
        <v>45</v>
      </c>
      <c r="D47" t="s">
        <v>63</v>
      </c>
      <c r="E47" s="6">
        <v>736442.9</v>
      </c>
      <c r="F47" s="6">
        <v>738236.4</v>
      </c>
      <c r="G47" s="7">
        <f t="shared" si="0"/>
        <v>-1793.5</v>
      </c>
      <c r="H47" s="4">
        <v>1541666898</v>
      </c>
      <c r="I47" s="4">
        <v>1554759529</v>
      </c>
      <c r="J47" s="5">
        <f t="shared" si="1"/>
        <v>-13092631</v>
      </c>
    </row>
    <row r="48" spans="2:10" ht="12.75">
      <c r="B48" t="s">
        <v>46</v>
      </c>
      <c r="D48" t="s">
        <v>63</v>
      </c>
      <c r="E48" s="6">
        <v>517089.2</v>
      </c>
      <c r="F48" s="6">
        <v>518372.5</v>
      </c>
      <c r="G48" s="7">
        <f t="shared" si="0"/>
        <v>-1283.2999999999884</v>
      </c>
      <c r="H48" s="4">
        <v>1617438077</v>
      </c>
      <c r="I48" s="4">
        <v>1620911952</v>
      </c>
      <c r="J48" s="5">
        <f t="shared" si="1"/>
        <v>-3473875</v>
      </c>
    </row>
    <row r="49" spans="2:10" ht="12.75">
      <c r="B49" t="s">
        <v>47</v>
      </c>
      <c r="D49" t="s">
        <v>65</v>
      </c>
      <c r="E49" s="6">
        <v>591308.6</v>
      </c>
      <c r="F49" s="6">
        <v>599062.3</v>
      </c>
      <c r="G49" s="7">
        <f t="shared" si="0"/>
        <v>-7753.70000000007</v>
      </c>
      <c r="H49" s="4">
        <v>793737151</v>
      </c>
      <c r="I49" s="4">
        <v>805786225</v>
      </c>
      <c r="J49" s="5">
        <f t="shared" si="1"/>
        <v>-12049074</v>
      </c>
    </row>
    <row r="50" spans="2:10" ht="12.75">
      <c r="B50" t="s">
        <v>48</v>
      </c>
      <c r="D50" t="s">
        <v>63</v>
      </c>
      <c r="E50" s="6">
        <v>2274814</v>
      </c>
      <c r="F50" s="6">
        <v>2257260</v>
      </c>
      <c r="G50" s="7">
        <f t="shared" si="0"/>
        <v>17554</v>
      </c>
      <c r="H50" s="4">
        <v>5006824735</v>
      </c>
      <c r="I50" s="4">
        <v>5005796688</v>
      </c>
      <c r="J50" s="5">
        <f t="shared" si="1"/>
        <v>1028047</v>
      </c>
    </row>
    <row r="51" spans="2:10" ht="12.75">
      <c r="B51" t="s">
        <v>49</v>
      </c>
      <c r="D51" t="s">
        <v>63</v>
      </c>
      <c r="E51" s="6">
        <v>2274814</v>
      </c>
      <c r="F51" s="6">
        <v>2257260</v>
      </c>
      <c r="G51" s="7">
        <f t="shared" si="0"/>
        <v>17554</v>
      </c>
      <c r="H51" s="4">
        <v>1339610442</v>
      </c>
      <c r="I51" s="4">
        <v>1335326418</v>
      </c>
      <c r="J51" s="5">
        <f t="shared" si="1"/>
        <v>4284024</v>
      </c>
    </row>
    <row r="52" spans="2:10" ht="12.75">
      <c r="B52" t="s">
        <v>50</v>
      </c>
      <c r="D52" t="s">
        <v>66</v>
      </c>
      <c r="E52" s="6">
        <v>1688935</v>
      </c>
      <c r="F52" s="6">
        <v>1750568</v>
      </c>
      <c r="G52" s="7">
        <f t="shared" si="0"/>
        <v>-61633</v>
      </c>
      <c r="H52" s="4">
        <v>403607779</v>
      </c>
      <c r="I52" s="4">
        <v>405611036</v>
      </c>
      <c r="J52" s="5">
        <f t="shared" si="1"/>
        <v>-2003257</v>
      </c>
    </row>
    <row r="53" spans="2:10" ht="12.75">
      <c r="B53" t="s">
        <v>51</v>
      </c>
      <c r="D53" t="s">
        <v>63</v>
      </c>
      <c r="E53" s="6">
        <v>0</v>
      </c>
      <c r="F53" s="6">
        <v>0</v>
      </c>
      <c r="G53" s="7">
        <f t="shared" si="0"/>
        <v>0</v>
      </c>
      <c r="H53" s="4">
        <v>1076377405</v>
      </c>
      <c r="I53" s="4">
        <v>1074666583</v>
      </c>
      <c r="J53" s="5">
        <f t="shared" si="1"/>
        <v>1710822</v>
      </c>
    </row>
    <row r="54" spans="2:10" ht="12.75">
      <c r="B54" t="s">
        <v>52</v>
      </c>
      <c r="D54" t="s">
        <v>66</v>
      </c>
      <c r="E54" s="6">
        <v>1564356</v>
      </c>
      <c r="F54" s="6">
        <v>1565211</v>
      </c>
      <c r="G54" s="7">
        <f t="shared" si="0"/>
        <v>-855</v>
      </c>
      <c r="H54" s="4">
        <v>902880357</v>
      </c>
      <c r="I54" s="4">
        <v>904695770</v>
      </c>
      <c r="J54" s="5">
        <f t="shared" si="1"/>
        <v>-1815413</v>
      </c>
    </row>
    <row r="55" spans="2:10" ht="12.75">
      <c r="B55" t="s">
        <v>53</v>
      </c>
      <c r="D55" t="s">
        <v>66</v>
      </c>
      <c r="E55" s="6">
        <v>2735352</v>
      </c>
      <c r="F55" s="6">
        <v>2739010</v>
      </c>
      <c r="G55" s="7">
        <f t="shared" si="0"/>
        <v>-3658</v>
      </c>
      <c r="H55" s="4">
        <v>1284348752</v>
      </c>
      <c r="I55" s="4">
        <v>1285496881</v>
      </c>
      <c r="J55" s="5">
        <f t="shared" si="1"/>
        <v>-1148129</v>
      </c>
    </row>
    <row r="56" spans="2:10" ht="12.75">
      <c r="B56" t="s">
        <v>54</v>
      </c>
      <c r="D56" t="s">
        <v>63</v>
      </c>
      <c r="E56" s="6">
        <v>1047317.2</v>
      </c>
      <c r="F56" s="6">
        <v>1047669.5</v>
      </c>
      <c r="G56" s="7">
        <f t="shared" si="0"/>
        <v>-352.30000000004657</v>
      </c>
      <c r="H56" s="4">
        <v>3062652395</v>
      </c>
      <c r="I56" s="4">
        <v>3064653658</v>
      </c>
      <c r="J56" s="5">
        <f t="shared" si="1"/>
        <v>-2001263</v>
      </c>
    </row>
    <row r="57" spans="2:10" ht="12.75">
      <c r="B57" t="s">
        <v>55</v>
      </c>
      <c r="D57" t="s">
        <v>63</v>
      </c>
      <c r="E57" s="6">
        <v>15456.1</v>
      </c>
      <c r="F57" s="6">
        <v>15437.1</v>
      </c>
      <c r="G57" s="7">
        <f t="shared" si="0"/>
        <v>19</v>
      </c>
      <c r="H57" s="4">
        <v>116557849</v>
      </c>
      <c r="I57" s="4">
        <v>116384243</v>
      </c>
      <c r="J57" s="5">
        <f t="shared" si="1"/>
        <v>173606</v>
      </c>
    </row>
    <row r="58" spans="2:10" ht="12.75">
      <c r="B58" t="s">
        <v>56</v>
      </c>
      <c r="D58" t="s">
        <v>63</v>
      </c>
      <c r="E58" s="6">
        <v>668748.8</v>
      </c>
      <c r="F58" s="6">
        <v>669073</v>
      </c>
      <c r="G58" s="7">
        <f t="shared" si="0"/>
        <v>-324.19999999995343</v>
      </c>
      <c r="H58" s="4">
        <v>1693885733</v>
      </c>
      <c r="I58" s="4">
        <v>1694569607</v>
      </c>
      <c r="J58" s="5">
        <f t="shared" si="1"/>
        <v>-683874</v>
      </c>
    </row>
    <row r="59" spans="2:10" ht="12.75">
      <c r="B59" t="s">
        <v>57</v>
      </c>
      <c r="D59" t="s">
        <v>63</v>
      </c>
      <c r="E59" s="6">
        <v>51723</v>
      </c>
      <c r="F59" s="6">
        <v>52018.2</v>
      </c>
      <c r="G59" s="7">
        <f t="shared" si="0"/>
        <v>-295.1999999999971</v>
      </c>
      <c r="H59" s="4">
        <v>506182888</v>
      </c>
      <c r="I59" s="4">
        <v>508068283</v>
      </c>
      <c r="J59" s="5">
        <f t="shared" si="1"/>
        <v>-1885395</v>
      </c>
    </row>
    <row r="60" spans="2:10" ht="12.75">
      <c r="B60" t="s">
        <v>58</v>
      </c>
      <c r="D60" t="s">
        <v>63</v>
      </c>
      <c r="E60" s="6">
        <v>42644.2</v>
      </c>
      <c r="F60" s="6">
        <v>42747.1</v>
      </c>
      <c r="G60" s="7">
        <f t="shared" si="0"/>
        <v>-102.90000000000146</v>
      </c>
      <c r="H60" s="4">
        <v>146229871</v>
      </c>
      <c r="I60" s="4">
        <v>146617528</v>
      </c>
      <c r="J60" s="5">
        <f t="shared" si="1"/>
        <v>-387657</v>
      </c>
    </row>
    <row r="61" spans="2:10" ht="12.75">
      <c r="B61" t="s">
        <v>59</v>
      </c>
      <c r="D61" t="s">
        <v>63</v>
      </c>
      <c r="E61" s="6">
        <v>93707.2</v>
      </c>
      <c r="F61" s="6">
        <v>93256.2</v>
      </c>
      <c r="G61" s="7">
        <f t="shared" si="0"/>
        <v>451</v>
      </c>
      <c r="H61" s="4">
        <v>268716806</v>
      </c>
      <c r="I61" s="4">
        <v>267764749</v>
      </c>
      <c r="J61" s="5">
        <f t="shared" si="1"/>
        <v>952057</v>
      </c>
    </row>
    <row r="62" spans="2:10" ht="12.75">
      <c r="B62" t="s">
        <v>60</v>
      </c>
      <c r="D62" t="s">
        <v>63</v>
      </c>
      <c r="E62" s="6">
        <v>175037.9</v>
      </c>
      <c r="F62" s="6">
        <v>175137.9</v>
      </c>
      <c r="G62" s="7">
        <f t="shared" si="0"/>
        <v>-100</v>
      </c>
      <c r="H62" s="4">
        <v>331079248</v>
      </c>
      <c r="I62" s="4">
        <v>331249248</v>
      </c>
      <c r="J62" s="5">
        <f t="shared" si="1"/>
        <v>-170000</v>
      </c>
    </row>
    <row r="63" spans="2:10" ht="12.75">
      <c r="B63" t="s">
        <v>61</v>
      </c>
      <c r="D63" t="s">
        <v>63</v>
      </c>
      <c r="E63" s="6">
        <v>155867071.2</v>
      </c>
      <c r="F63" s="6">
        <v>156377701.2</v>
      </c>
      <c r="G63" s="7">
        <f t="shared" si="0"/>
        <v>-510630</v>
      </c>
      <c r="H63" s="4">
        <v>59560726679</v>
      </c>
      <c r="I63" s="4">
        <v>59552349986</v>
      </c>
      <c r="J63" s="5">
        <f t="shared" si="1"/>
        <v>8376693</v>
      </c>
    </row>
    <row r="64" spans="2:10" ht="12.75">
      <c r="B64" t="s">
        <v>62</v>
      </c>
      <c r="D64" t="s">
        <v>63</v>
      </c>
      <c r="E64" s="6">
        <v>159189202.4</v>
      </c>
      <c r="F64" s="6">
        <v>159682630.8</v>
      </c>
      <c r="G64" s="7">
        <f t="shared" si="0"/>
        <v>-493428.40000000596</v>
      </c>
      <c r="H64" s="4">
        <v>67630203809</v>
      </c>
      <c r="I64" s="4">
        <v>67622800332</v>
      </c>
      <c r="J64" s="5">
        <f t="shared" si="1"/>
        <v>7403477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2004-07-23T11:22:32Z</dcterms:modified>
  <cp:category/>
  <cp:version/>
  <cp:contentType/>
  <cp:contentStatus/>
</cp:coreProperties>
</file>