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56" windowWidth="12120" windowHeight="9090" tabRatio="679" activeTab="0"/>
  </bookViews>
  <sheets>
    <sheet name="Data" sheetId="1" r:id="rId1"/>
    <sheet name="Notes" sheetId="2" r:id="rId2"/>
    <sheet name="2006" sheetId="3" r:id="rId3"/>
    <sheet name="2005" sheetId="4" r:id="rId4"/>
    <sheet name="2004" sheetId="5" r:id="rId5"/>
    <sheet name="2003" sheetId="6" r:id="rId6"/>
    <sheet name="2002" sheetId="7" r:id="rId7"/>
    <sheet name="2001" sheetId="8" r:id="rId8"/>
    <sheet name="2000" sheetId="9" r:id="rId9"/>
    <sheet name="2000, April (Estimates Base)" sheetId="10" r:id="rId10"/>
    <sheet name="2000, April (Census 2000)" sheetId="11" r:id="rId11"/>
  </sheets>
  <definedNames>
    <definedName name="_xlnm.Print_Area" localSheetId="0">'Data'!$C$1:$V$46</definedName>
  </definedNames>
  <calcPr fullCalcOnLoad="1"/>
</workbook>
</file>

<file path=xl/sharedStrings.xml><?xml version="1.0" encoding="utf-8"?>
<sst xmlns="http://schemas.openxmlformats.org/spreadsheetml/2006/main" count="633" uniqueCount="92">
  <si>
    <t>Age group</t>
  </si>
  <si>
    <t>Total</t>
  </si>
  <si>
    <t>Males</t>
  </si>
  <si>
    <t>Females</t>
  </si>
  <si>
    <t xml:space="preserve">  Total</t>
  </si>
  <si>
    <t>Under 5 years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</si>
  <si>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</si>
  <si>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</si>
  <si>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</si>
  <si>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</si>
  <si>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</si>
  <si>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</si>
  <si>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</si>
  <si>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</si>
  <si>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</si>
  <si>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</si>
  <si>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</si>
  <si>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</si>
  <si>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74 years</t>
  </si>
  <si>
    <t>75 to 84 years</t>
  </si>
  <si>
    <t>85 years and over</t>
  </si>
  <si>
    <t>5 to 13 years</t>
  </si>
  <si>
    <t>14 to 17 years</t>
  </si>
  <si>
    <t>18 to 24 years</t>
  </si>
  <si>
    <t>Median age (years)</t>
  </si>
  <si>
    <t>****************************************************************************************</t>
  </si>
  <si>
    <t>Please complete:</t>
  </si>
  <si>
    <t>Please contact Lars Johanson, lars.b.johanson@census.gov</t>
  </si>
  <si>
    <t>301-763-1171 if you have any questions.</t>
  </si>
  <si>
    <t>18 years and over...</t>
  </si>
  <si>
    <t>55 years and over...</t>
  </si>
  <si>
    <t>65 years and over...</t>
  </si>
  <si>
    <t>75 years and over...</t>
  </si>
  <si>
    <t>Contact:  Linda Mayberry; linda.a.mayberry@census.gov</t>
  </si>
  <si>
    <t>Phone:  (301) 763-6113</t>
  </si>
  <si>
    <t>2000  (Census 2000)</t>
  </si>
  <si>
    <t>population from the Count Question Resolution program and geographic program revisions.</t>
  </si>
  <si>
    <t xml:space="preserve">\3 The April 1, 2000 Population Estimates base reflects changes to the Census 2000 </t>
  </si>
  <si>
    <t>2000 (Estimates Base)\3</t>
  </si>
  <si>
    <t>Release date: May 17, 2007</t>
  </si>
  <si>
    <t>http://www.census.gov/popest/national/asrh/NC-EST2006/NC-EST2006-01.xls</t>
  </si>
  <si>
    <t>Source: "Table 1: Annual Estimates of the Population by Five-Year Age Groups and Sex for the United States: April 1, 2000 to July 1, 2006"</t>
  </si>
  <si>
    <t>1980, 1990, and 2000 data are enumerated population as of April 1;</t>
  </si>
  <si>
    <t>data for other years are estimated population as of July 1.</t>
  </si>
  <si>
    <t>Excludes Armed Forces overseas.</t>
  </si>
  <si>
    <t>For definition of median, see Guide to Tabular Presentation]</t>
  </si>
  <si>
    <t>Population estimates base</t>
  </si>
  <si>
    <t>1980 \1</t>
  </si>
  <si>
    <t>1990 \2</t>
  </si>
  <si>
    <t>2000 \3</t>
  </si>
  <si>
    <t>total</t>
  </si>
  <si>
    <t xml:space="preserve">18 years and over      </t>
  </si>
  <si>
    <t xml:space="preserve">55 years and over      </t>
  </si>
  <si>
    <t xml:space="preserve">65 years and over      </t>
  </si>
  <si>
    <t xml:space="preserve">75 years and over      </t>
  </si>
  <si>
    <t>FOOTNOTES</t>
  </si>
  <si>
    <t>\1 Total population count has been revised since the 1980 census</t>
  </si>
  <si>
    <t>publications. Numbers by age, race, Hispanic origin, and sex have not</t>
  </si>
  <si>
    <t>been corrected.</t>
  </si>
  <si>
    <t>\2 The data shown have been modified from the official 1990 census</t>
  </si>
  <si>
    <t>counts. See text of this section for explanation.</t>
  </si>
  <si>
    <t>The April 1, 1990, estimates base (248,790,925) includes count</t>
  </si>
  <si>
    <t>resolution corrections processed through August 1997. It generally</t>
  </si>
  <si>
    <t xml:space="preserve">does not include adjustments for census coverage errors. However, it </t>
  </si>
  <si>
    <t>includes adjustments estimated for the 1995 Test Census in</t>
  </si>
  <si>
    <t xml:space="preserve">various localities in California, New Jersey, and Louisiana; and the </t>
  </si>
  <si>
    <t>1998 census dress rehearsals in localities in California and Wisconsin.</t>
  </si>
  <si>
    <t>These adjustments amounted to a total of 81,052 persons.</t>
  </si>
  <si>
    <t xml:space="preserve">\3 The April 1, 2000 population estimates base reflects changes to the Census 2000 </t>
  </si>
  <si>
    <t>Source: U.S. Census Bureau,</t>
  </si>
  <si>
    <t>Current Population Reports, P25-1095;</t>
  </si>
  <si>
    <t>"Table US-EST90INT-04 - Intercensal Estimates of the United States Resident Population</t>
  </si>
  <si>
    <t>by Age Groups and Sex, 1990-2000: Selected Months";</t>
  </si>
  <si>
    <t>published September 13, 2002;</t>
  </si>
  <si>
    <t>&lt;http://www.census.gov/popest/archives/EST90INTERCENSAL/US-EST90INT-04.html&gt;; and</t>
  </si>
  <si>
    <t>INTERNET LINK</t>
  </si>
  <si>
    <t>http://www.census.gov/popest/estimates.php</t>
  </si>
  <si>
    <r>
      <t>Table 7.</t>
    </r>
    <r>
      <rPr>
        <b/>
        <sz val="12"/>
        <rFont val="Courier New"/>
        <family val="3"/>
      </rPr>
      <t xml:space="preserve"> Resident Population by Age and Sex</t>
    </r>
  </si>
  <si>
    <t>Back to data</t>
  </si>
  <si>
    <t>HEADNOTE</t>
  </si>
  <si>
    <t>[In thousands, except as indicated (226,546 represents 226,546,000).</t>
  </si>
  <si>
    <t>For more historical data, see other worksheets.</t>
  </si>
  <si>
    <t xml:space="preserve">"Annual Estimates of the Population by Sex and Five-Year Age Groups </t>
  </si>
  <si>
    <t>for the United States: April 1, 2000 to July 1, 2007 (NC-EST2007-01)";</t>
  </si>
  <si>
    <t>Release Date: May 1, 2008</t>
  </si>
  <si>
    <t>population from the Count Question Resolution program.</t>
  </si>
  <si>
    <t>&lt;http://www.census.gov/popest/national/asrh/NC-EST2007/NC-EST2007-01.xls&gt;.</t>
  </si>
  <si>
    <t>[See notes]</t>
  </si>
  <si>
    <t>Table 7. Resident Population by Age and Sex</t>
  </si>
  <si>
    <t>Unit</t>
  </si>
  <si>
    <t>1,000</t>
  </si>
  <si>
    <t>Years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</si>
</sst>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mmmm\ d\,\ yyyy"/>
    <numFmt numFmtId="175" formatCode="[$-409]mmmm\ d\,\ yyyy;@"/>
    <numFmt numFmtId="176" formatCode="#,##0.0000000000"/>
    <numFmt numFmtId="177" formatCode="#,##0.000"/>
    <numFmt numFmtId="178" formatCode="[$-409]dddd\,\ mmmm\ dd\,\ yyyy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b/>
      <sz val="12"/>
      <name val="Courier New"/>
      <family val="3"/>
    </font>
    <font>
      <sz val="10"/>
      <name val="Arial"/>
      <family val="0"/>
    </font>
    <font>
      <sz val="12"/>
      <color indexed="10"/>
      <name val="Courier New"/>
      <family val="3"/>
    </font>
    <font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fill"/>
    </xf>
    <xf numFmtId="1" fontId="0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fill"/>
    </xf>
    <xf numFmtId="1" fontId="0" fillId="0" borderId="1" xfId="0" applyNumberFormat="1" applyFont="1" applyBorder="1" applyAlignment="1">
      <alignment horizontal="fill"/>
    </xf>
    <xf numFmtId="0" fontId="6" fillId="0" borderId="0" xfId="0" applyFont="1" applyAlignment="1">
      <alignment/>
    </xf>
    <xf numFmtId="1" fontId="6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fill"/>
    </xf>
    <xf numFmtId="1" fontId="0" fillId="0" borderId="2" xfId="0" applyNumberFormat="1" applyFont="1" applyBorder="1" applyAlignment="1">
      <alignment horizontal="fill"/>
    </xf>
    <xf numFmtId="3" fontId="6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" fontId="0" fillId="0" borderId="3" xfId="0" applyNumberFormat="1" applyFont="1" applyBorder="1" applyAlignment="1">
      <alignment horizontal="fill"/>
    </xf>
    <xf numFmtId="1" fontId="0" fillId="0" borderId="1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fill"/>
    </xf>
    <xf numFmtId="0" fontId="6" fillId="0" borderId="2" xfId="0" applyFont="1" applyBorder="1" applyAlignment="1">
      <alignment/>
    </xf>
    <xf numFmtId="0" fontId="6" fillId="0" borderId="2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fill"/>
    </xf>
    <xf numFmtId="1" fontId="0" fillId="0" borderId="5" xfId="0" applyNumberFormat="1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4" xfId="0" applyNumberFormat="1" applyFont="1" applyBorder="1" applyAlignment="1">
      <alignment horizontal="fill"/>
    </xf>
    <xf numFmtId="1" fontId="0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4" fillId="0" borderId="0" xfId="20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9" fillId="0" borderId="6" xfId="0" applyFont="1" applyBorder="1" applyAlignment="1">
      <alignment vertical="top"/>
    </xf>
    <xf numFmtId="1" fontId="0" fillId="0" borderId="3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1" fontId="0" fillId="0" borderId="7" xfId="0" applyNumberFormat="1" applyFont="1" applyBorder="1" applyAlignment="1">
      <alignment horizontal="fill"/>
    </xf>
    <xf numFmtId="1" fontId="0" fillId="0" borderId="8" xfId="0" applyNumberFormat="1" applyFont="1" applyBorder="1" applyAlignment="1">
      <alignment horizontal="fill"/>
    </xf>
    <xf numFmtId="1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fill"/>
    </xf>
    <xf numFmtId="3" fontId="6" fillId="0" borderId="8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4" fillId="0" borderId="0" xfId="20" applyNumberFormat="1" applyAlignment="1">
      <alignment/>
    </xf>
    <xf numFmtId="0" fontId="9" fillId="0" borderId="0" xfId="0" applyFont="1" applyBorder="1" applyAlignment="1">
      <alignment vertical="top"/>
    </xf>
    <xf numFmtId="0" fontId="6" fillId="0" borderId="0" xfId="0" applyFont="1" applyAlignment="1" quotePrefix="1">
      <alignment/>
    </xf>
    <xf numFmtId="0" fontId="0" fillId="0" borderId="0" xfId="0" applyFont="1" applyAlignment="1" quotePrefix="1">
      <alignment/>
    </xf>
    <xf numFmtId="1" fontId="6" fillId="0" borderId="4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" fontId="6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estimates.ph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showGridLines="0"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69921875" defaultRowHeight="15.75"/>
  <cols>
    <col min="1" max="1" width="19" style="2" customWidth="1"/>
    <col min="2" max="2" width="7.09765625" style="2" customWidth="1"/>
    <col min="3" max="5" width="9.69921875" style="2" customWidth="1"/>
    <col min="6" max="22" width="10.59765625" style="8" customWidth="1"/>
    <col min="23" max="16384" width="8.69921875" style="2" customWidth="1"/>
  </cols>
  <sheetData>
    <row r="1" spans="1:2" ht="16.5">
      <c r="A1" s="1" t="s">
        <v>77</v>
      </c>
      <c r="B1" s="1"/>
    </row>
    <row r="3" spans="1:2" ht="15.75">
      <c r="A3" s="61" t="s">
        <v>87</v>
      </c>
      <c r="B3" s="61"/>
    </row>
    <row r="4" spans="1:2" ht="15.75">
      <c r="A4" s="1"/>
      <c r="B4" s="1"/>
    </row>
    <row r="5" spans="1:22" ht="15.75">
      <c r="A5" s="12"/>
      <c r="B5" s="12"/>
      <c r="C5" s="12"/>
      <c r="D5" s="12"/>
      <c r="E5" s="12"/>
      <c r="F5" s="20"/>
      <c r="G5" s="13"/>
      <c r="H5" s="13"/>
      <c r="I5" s="13"/>
      <c r="J5" s="46" t="s">
        <v>46</v>
      </c>
      <c r="K5" s="21"/>
      <c r="L5" s="5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3:22" s="14" customFormat="1" ht="16.5">
      <c r="C6" s="23"/>
      <c r="D6" s="24" t="s">
        <v>47</v>
      </c>
      <c r="E6" s="23"/>
      <c r="F6" s="25"/>
      <c r="G6" s="15" t="s">
        <v>48</v>
      </c>
      <c r="H6" s="15"/>
      <c r="J6" s="65" t="s">
        <v>49</v>
      </c>
      <c r="K6" s="66"/>
      <c r="L6" s="67"/>
      <c r="M6" s="26"/>
      <c r="O6" s="26"/>
      <c r="P6" s="26"/>
      <c r="Q6" s="26"/>
      <c r="R6" s="26"/>
      <c r="S6" s="26"/>
      <c r="T6" s="15"/>
      <c r="U6" s="15">
        <v>2007</v>
      </c>
      <c r="V6" s="15"/>
    </row>
    <row r="7" spans="1:22" ht="16.5">
      <c r="A7" s="6" t="s">
        <v>0</v>
      </c>
      <c r="B7" s="6" t="s">
        <v>89</v>
      </c>
      <c r="C7" s="1"/>
      <c r="D7" s="27"/>
      <c r="E7" s="27"/>
      <c r="F7" s="28"/>
      <c r="G7" s="10"/>
      <c r="H7" s="10"/>
      <c r="I7" s="14">
        <v>1995</v>
      </c>
      <c r="J7" s="28"/>
      <c r="K7" s="22"/>
      <c r="L7" s="54"/>
      <c r="M7" s="14">
        <v>2000</v>
      </c>
      <c r="N7" s="14">
        <v>2001</v>
      </c>
      <c r="O7" s="14">
        <v>2002</v>
      </c>
      <c r="P7" s="14">
        <v>2003</v>
      </c>
      <c r="Q7" s="14">
        <v>2004</v>
      </c>
      <c r="R7" s="26">
        <v>2005</v>
      </c>
      <c r="S7" s="26">
        <v>2006</v>
      </c>
      <c r="U7" s="10"/>
      <c r="V7" s="10"/>
    </row>
    <row r="8" spans="1:22" ht="15.75">
      <c r="A8" s="6"/>
      <c r="B8" s="6"/>
      <c r="C8" s="6" t="s">
        <v>1</v>
      </c>
      <c r="D8" s="6" t="s">
        <v>2</v>
      </c>
      <c r="E8" s="6" t="s">
        <v>3</v>
      </c>
      <c r="F8" s="29" t="s">
        <v>1</v>
      </c>
      <c r="G8" s="11" t="s">
        <v>2</v>
      </c>
      <c r="H8" s="11" t="s">
        <v>3</v>
      </c>
      <c r="I8" s="30" t="s">
        <v>50</v>
      </c>
      <c r="J8" s="29" t="s">
        <v>1</v>
      </c>
      <c r="K8" s="47" t="s">
        <v>2</v>
      </c>
      <c r="L8" s="55" t="s">
        <v>3</v>
      </c>
      <c r="M8" s="30" t="s">
        <v>50</v>
      </c>
      <c r="N8" s="30" t="s">
        <v>50</v>
      </c>
      <c r="O8" s="30" t="s">
        <v>50</v>
      </c>
      <c r="P8" s="30" t="s">
        <v>50</v>
      </c>
      <c r="Q8" s="30" t="s">
        <v>50</v>
      </c>
      <c r="R8" s="30" t="s">
        <v>50</v>
      </c>
      <c r="S8" s="30" t="s">
        <v>50</v>
      </c>
      <c r="T8" s="11" t="s">
        <v>1</v>
      </c>
      <c r="U8" s="11" t="s">
        <v>2</v>
      </c>
      <c r="V8" s="11" t="s">
        <v>3</v>
      </c>
    </row>
    <row r="9" spans="1:22" ht="15.75">
      <c r="A9" s="16"/>
      <c r="B9" s="16"/>
      <c r="C9" s="16"/>
      <c r="D9" s="16"/>
      <c r="E9" s="16"/>
      <c r="F9" s="31"/>
      <c r="G9" s="17"/>
      <c r="H9" s="17"/>
      <c r="I9" s="17"/>
      <c r="J9" s="31"/>
      <c r="K9" s="17"/>
      <c r="L9" s="56"/>
      <c r="M9" s="32"/>
      <c r="N9" s="17"/>
      <c r="O9" s="17"/>
      <c r="P9" s="17"/>
      <c r="Q9" s="17"/>
      <c r="R9" s="17"/>
      <c r="S9" s="17"/>
      <c r="T9" s="17"/>
      <c r="U9" s="17"/>
      <c r="V9" s="17"/>
    </row>
    <row r="10" spans="1:22" s="14" customFormat="1" ht="16.5">
      <c r="A10" s="14" t="s">
        <v>4</v>
      </c>
      <c r="B10" s="63" t="s">
        <v>90</v>
      </c>
      <c r="C10" s="33">
        <v>226546</v>
      </c>
      <c r="D10" s="33">
        <v>110053</v>
      </c>
      <c r="E10" s="33">
        <v>116493</v>
      </c>
      <c r="F10" s="34">
        <v>248791</v>
      </c>
      <c r="G10" s="33">
        <v>121284</v>
      </c>
      <c r="H10" s="33">
        <v>127507</v>
      </c>
      <c r="I10" s="33">
        <v>266278.393</v>
      </c>
      <c r="J10" s="34">
        <v>281424.602</v>
      </c>
      <c r="K10" s="18">
        <v>138056.129</v>
      </c>
      <c r="L10" s="57">
        <v>143368.473</v>
      </c>
      <c r="M10" s="33">
        <v>282194.308</v>
      </c>
      <c r="N10" s="33">
        <v>285112.03</v>
      </c>
      <c r="O10" s="33">
        <v>287888.021</v>
      </c>
      <c r="P10" s="33">
        <v>290447.644</v>
      </c>
      <c r="Q10" s="33">
        <v>293191.511</v>
      </c>
      <c r="R10" s="33">
        <v>295895.897</v>
      </c>
      <c r="S10" s="33">
        <v>298754.819</v>
      </c>
      <c r="T10" s="33">
        <v>301621.157</v>
      </c>
      <c r="U10" s="33">
        <v>148658.898</v>
      </c>
      <c r="V10" s="33">
        <v>152962.259</v>
      </c>
    </row>
    <row r="11" spans="1:22" ht="15.75">
      <c r="A11" s="5" t="s">
        <v>5</v>
      </c>
      <c r="B11" s="64" t="s">
        <v>90</v>
      </c>
      <c r="C11" s="4">
        <v>16348</v>
      </c>
      <c r="D11" s="4">
        <v>8362</v>
      </c>
      <c r="E11" s="4">
        <v>7986</v>
      </c>
      <c r="F11" s="35">
        <v>18765</v>
      </c>
      <c r="G11" s="4">
        <v>9603</v>
      </c>
      <c r="H11" s="4">
        <v>9162</v>
      </c>
      <c r="I11" s="4">
        <v>19626.505</v>
      </c>
      <c r="J11" s="48">
        <v>19176.154</v>
      </c>
      <c r="K11" s="49">
        <v>9810.907</v>
      </c>
      <c r="L11" s="58">
        <v>9365.247</v>
      </c>
      <c r="M11" s="36">
        <v>19187.451</v>
      </c>
      <c r="N11" s="36">
        <v>19350.157</v>
      </c>
      <c r="O11" s="36">
        <v>19537.053</v>
      </c>
      <c r="P11" s="36">
        <v>19773.517</v>
      </c>
      <c r="Q11" s="36">
        <v>20060.268</v>
      </c>
      <c r="R11" s="36">
        <v>20299.774</v>
      </c>
      <c r="S11" s="36">
        <v>20451.772</v>
      </c>
      <c r="T11" s="36">
        <v>20724.125</v>
      </c>
      <c r="U11" s="36">
        <v>10602.857</v>
      </c>
      <c r="V11" s="36">
        <v>10121.268</v>
      </c>
    </row>
    <row r="12" spans="1:22" ht="15.75">
      <c r="A12" s="5" t="s">
        <v>6</v>
      </c>
      <c r="B12" s="64" t="s">
        <v>90</v>
      </c>
      <c r="C12" s="4">
        <v>16700</v>
      </c>
      <c r="D12" s="4">
        <v>8539</v>
      </c>
      <c r="E12" s="4">
        <v>8161</v>
      </c>
      <c r="F12" s="35">
        <v>18042</v>
      </c>
      <c r="G12" s="4">
        <v>9236</v>
      </c>
      <c r="H12" s="4">
        <v>8806</v>
      </c>
      <c r="I12" s="4">
        <v>19438.171</v>
      </c>
      <c r="J12" s="48">
        <v>20549.855</v>
      </c>
      <c r="K12" s="49">
        <v>10523.479</v>
      </c>
      <c r="L12" s="58">
        <v>10026.376</v>
      </c>
      <c r="M12" s="36">
        <v>20476.523</v>
      </c>
      <c r="N12" s="36">
        <v>20234.597</v>
      </c>
      <c r="O12" s="36">
        <v>19976.363</v>
      </c>
      <c r="P12" s="36">
        <v>19753.885</v>
      </c>
      <c r="Q12" s="36">
        <v>19598.833</v>
      </c>
      <c r="R12" s="36">
        <v>19525.557</v>
      </c>
      <c r="S12" s="36">
        <v>19673.833</v>
      </c>
      <c r="T12" s="36">
        <v>19849.628</v>
      </c>
      <c r="U12" s="36">
        <v>10148.578</v>
      </c>
      <c r="V12" s="36">
        <v>9701.05</v>
      </c>
    </row>
    <row r="13" spans="1:22" ht="15.75">
      <c r="A13" s="5" t="s">
        <v>7</v>
      </c>
      <c r="B13" s="64" t="s">
        <v>90</v>
      </c>
      <c r="C13" s="4">
        <v>18242</v>
      </c>
      <c r="D13" s="4">
        <v>9316</v>
      </c>
      <c r="E13" s="4">
        <v>8926</v>
      </c>
      <c r="F13" s="35">
        <v>17067</v>
      </c>
      <c r="G13" s="4">
        <v>8742</v>
      </c>
      <c r="H13" s="4">
        <v>8325</v>
      </c>
      <c r="I13" s="4">
        <v>19207.049</v>
      </c>
      <c r="J13" s="48">
        <v>20528.425</v>
      </c>
      <c r="K13" s="49">
        <v>10520.392</v>
      </c>
      <c r="L13" s="58">
        <v>10008.033</v>
      </c>
      <c r="M13" s="36">
        <v>20620.197</v>
      </c>
      <c r="N13" s="36">
        <v>20892.214</v>
      </c>
      <c r="O13" s="36">
        <v>21107.836</v>
      </c>
      <c r="P13" s="36">
        <v>21192.613</v>
      </c>
      <c r="Q13" s="36">
        <v>21117.454</v>
      </c>
      <c r="R13" s="36">
        <v>20845.086</v>
      </c>
      <c r="S13" s="36">
        <v>20586.946</v>
      </c>
      <c r="T13" s="36">
        <v>20314.309</v>
      </c>
      <c r="U13" s="36">
        <v>10399.927</v>
      </c>
      <c r="V13" s="36">
        <v>9914.382</v>
      </c>
    </row>
    <row r="14" spans="1:22" ht="15.75">
      <c r="A14" s="5" t="s">
        <v>8</v>
      </c>
      <c r="B14" s="64" t="s">
        <v>90</v>
      </c>
      <c r="C14" s="4">
        <v>21168</v>
      </c>
      <c r="D14" s="4">
        <v>10755</v>
      </c>
      <c r="E14" s="4">
        <v>10413</v>
      </c>
      <c r="F14" s="35">
        <v>17893</v>
      </c>
      <c r="G14" s="4">
        <v>9178</v>
      </c>
      <c r="H14" s="4">
        <v>8714</v>
      </c>
      <c r="I14" s="4">
        <v>18373.998</v>
      </c>
      <c r="J14" s="48">
        <v>20218.782</v>
      </c>
      <c r="K14" s="49">
        <v>10390.766</v>
      </c>
      <c r="L14" s="58">
        <v>9828.016</v>
      </c>
      <c r="M14" s="36">
        <v>20261.514</v>
      </c>
      <c r="N14" s="36">
        <v>20305.228</v>
      </c>
      <c r="O14" s="36">
        <v>20361.711</v>
      </c>
      <c r="P14" s="36">
        <v>20467.671</v>
      </c>
      <c r="Q14" s="36">
        <v>20702.581</v>
      </c>
      <c r="R14" s="36">
        <v>21019.84</v>
      </c>
      <c r="S14" s="36">
        <v>21274.583</v>
      </c>
      <c r="T14" s="36">
        <v>21473.69</v>
      </c>
      <c r="U14" s="36">
        <v>11006.869</v>
      </c>
      <c r="V14" s="36">
        <v>10466.821</v>
      </c>
    </row>
    <row r="15" spans="1:22" ht="15.75">
      <c r="A15" s="5" t="s">
        <v>9</v>
      </c>
      <c r="B15" s="64" t="s">
        <v>90</v>
      </c>
      <c r="C15" s="4">
        <v>21319</v>
      </c>
      <c r="D15" s="4">
        <v>10663</v>
      </c>
      <c r="E15" s="4">
        <v>10655</v>
      </c>
      <c r="F15" s="35">
        <v>19143</v>
      </c>
      <c r="G15" s="4">
        <v>9749</v>
      </c>
      <c r="H15" s="4">
        <v>9394</v>
      </c>
      <c r="I15" s="4">
        <v>18300.214</v>
      </c>
      <c r="J15" s="48">
        <v>18962.964</v>
      </c>
      <c r="K15" s="49">
        <v>9687.506</v>
      </c>
      <c r="L15" s="58">
        <v>9275.458</v>
      </c>
      <c r="M15" s="36">
        <v>19127.605</v>
      </c>
      <c r="N15" s="36">
        <v>19797.293</v>
      </c>
      <c r="O15" s="36">
        <v>20298.874</v>
      </c>
      <c r="P15" s="36">
        <v>20636.437</v>
      </c>
      <c r="Q15" s="36">
        <v>20869.622</v>
      </c>
      <c r="R15" s="36">
        <v>20946.815</v>
      </c>
      <c r="S15" s="36">
        <v>20993.828</v>
      </c>
      <c r="T15" s="36">
        <v>21032.396</v>
      </c>
      <c r="U15" s="36">
        <v>10852.937</v>
      </c>
      <c r="V15" s="36">
        <v>10179.459</v>
      </c>
    </row>
    <row r="16" spans="1:22" ht="15.75">
      <c r="A16" s="5" t="s">
        <v>10</v>
      </c>
      <c r="B16" s="64" t="s">
        <v>90</v>
      </c>
      <c r="C16" s="4">
        <v>19521</v>
      </c>
      <c r="D16" s="4">
        <v>9705</v>
      </c>
      <c r="E16" s="4">
        <v>9816</v>
      </c>
      <c r="F16" s="35">
        <v>21336</v>
      </c>
      <c r="G16" s="4">
        <v>10708</v>
      </c>
      <c r="H16" s="4">
        <v>10629</v>
      </c>
      <c r="I16" s="4">
        <v>19679.936</v>
      </c>
      <c r="J16" s="48">
        <v>19381.792</v>
      </c>
      <c r="K16" s="49">
        <v>9799.097</v>
      </c>
      <c r="L16" s="58">
        <v>9582.695</v>
      </c>
      <c r="M16" s="36">
        <v>19305.849</v>
      </c>
      <c r="N16" s="36">
        <v>18938.105</v>
      </c>
      <c r="O16" s="36">
        <v>18895.975</v>
      </c>
      <c r="P16" s="36">
        <v>19051.244</v>
      </c>
      <c r="Q16" s="36">
        <v>19457.505</v>
      </c>
      <c r="R16" s="36">
        <v>19944.9</v>
      </c>
      <c r="S16" s="36">
        <v>20574.835</v>
      </c>
      <c r="T16" s="36">
        <v>21057.706</v>
      </c>
      <c r="U16" s="36">
        <v>10776.189</v>
      </c>
      <c r="V16" s="36">
        <v>10281.517</v>
      </c>
    </row>
    <row r="17" spans="1:22" ht="15.75">
      <c r="A17" s="5" t="s">
        <v>11</v>
      </c>
      <c r="B17" s="64" t="s">
        <v>90</v>
      </c>
      <c r="C17" s="4">
        <v>17561</v>
      </c>
      <c r="D17" s="4">
        <v>8677</v>
      </c>
      <c r="E17" s="4">
        <v>8884</v>
      </c>
      <c r="F17" s="35">
        <v>21838</v>
      </c>
      <c r="G17" s="4">
        <v>10866</v>
      </c>
      <c r="H17" s="4">
        <v>10973</v>
      </c>
      <c r="I17" s="4">
        <v>22372.187</v>
      </c>
      <c r="J17" s="48">
        <v>20511.067</v>
      </c>
      <c r="K17" s="49">
        <v>10322.266</v>
      </c>
      <c r="L17" s="58">
        <v>10188.801</v>
      </c>
      <c r="M17" s="36">
        <v>20540.72</v>
      </c>
      <c r="N17" s="36">
        <v>20731.782</v>
      </c>
      <c r="O17" s="36">
        <v>20802.487</v>
      </c>
      <c r="P17" s="36">
        <v>20673.021</v>
      </c>
      <c r="Q17" s="36">
        <v>20408.047</v>
      </c>
      <c r="R17" s="36">
        <v>20010.29</v>
      </c>
      <c r="S17" s="36">
        <v>19607.386</v>
      </c>
      <c r="T17" s="36">
        <v>19533.22</v>
      </c>
      <c r="U17" s="36">
        <v>9906.361</v>
      </c>
      <c r="V17" s="36">
        <v>9626.859</v>
      </c>
    </row>
    <row r="18" spans="1:22" ht="15.75">
      <c r="A18" s="5" t="s">
        <v>12</v>
      </c>
      <c r="B18" s="64" t="s">
        <v>90</v>
      </c>
      <c r="C18" s="4">
        <v>13965</v>
      </c>
      <c r="D18" s="4">
        <v>6862</v>
      </c>
      <c r="E18" s="4">
        <v>7104</v>
      </c>
      <c r="F18" s="35">
        <v>19851</v>
      </c>
      <c r="G18" s="4">
        <v>9837</v>
      </c>
      <c r="H18" s="4">
        <v>10014</v>
      </c>
      <c r="I18" s="4">
        <v>22491.62</v>
      </c>
      <c r="J18" s="48">
        <v>22707.39</v>
      </c>
      <c r="K18" s="49">
        <v>11319.21</v>
      </c>
      <c r="L18" s="58">
        <v>11388.18</v>
      </c>
      <c r="M18" s="36">
        <v>22660.182</v>
      </c>
      <c r="N18" s="36">
        <v>22279.91</v>
      </c>
      <c r="O18" s="36">
        <v>21829.519</v>
      </c>
      <c r="P18" s="36">
        <v>21372.642</v>
      </c>
      <c r="Q18" s="36">
        <v>21006.937</v>
      </c>
      <c r="R18" s="36">
        <v>20952.098</v>
      </c>
      <c r="S18" s="36">
        <v>21119.058</v>
      </c>
      <c r="T18" s="36">
        <v>21176.46</v>
      </c>
      <c r="U18" s="36">
        <v>10654.911</v>
      </c>
      <c r="V18" s="36">
        <v>10521.549</v>
      </c>
    </row>
    <row r="19" spans="1:22" ht="15.75">
      <c r="A19" s="5" t="s">
        <v>13</v>
      </c>
      <c r="B19" s="64" t="s">
        <v>90</v>
      </c>
      <c r="C19" s="4">
        <v>11669</v>
      </c>
      <c r="D19" s="4">
        <v>5708</v>
      </c>
      <c r="E19" s="4">
        <v>5961</v>
      </c>
      <c r="F19" s="35">
        <v>17593</v>
      </c>
      <c r="G19" s="4">
        <v>8679</v>
      </c>
      <c r="H19" s="4">
        <v>8914</v>
      </c>
      <c r="I19" s="4">
        <v>20219.148</v>
      </c>
      <c r="J19" s="48">
        <v>22442.442</v>
      </c>
      <c r="K19" s="49">
        <v>11129.514</v>
      </c>
      <c r="L19" s="58">
        <v>11312.928</v>
      </c>
      <c r="M19" s="36">
        <v>22524.105</v>
      </c>
      <c r="N19" s="36">
        <v>22843.434</v>
      </c>
      <c r="O19" s="36">
        <v>22940.512</v>
      </c>
      <c r="P19" s="36">
        <v>22964.058</v>
      </c>
      <c r="Q19" s="36">
        <v>23022.387</v>
      </c>
      <c r="R19" s="36">
        <v>22823.759</v>
      </c>
      <c r="S19" s="36">
        <v>22435.827</v>
      </c>
      <c r="T19" s="36">
        <v>21984.829</v>
      </c>
      <c r="U19" s="36">
        <v>10963.823</v>
      </c>
      <c r="V19" s="36">
        <v>11021.006</v>
      </c>
    </row>
    <row r="20" spans="1:22" ht="15.75">
      <c r="A20" s="5" t="s">
        <v>14</v>
      </c>
      <c r="B20" s="64" t="s">
        <v>90</v>
      </c>
      <c r="C20" s="4">
        <v>11090</v>
      </c>
      <c r="D20" s="4">
        <v>5388</v>
      </c>
      <c r="E20" s="4">
        <v>5702</v>
      </c>
      <c r="F20" s="35">
        <v>13747</v>
      </c>
      <c r="G20" s="4">
        <v>6741</v>
      </c>
      <c r="H20" s="4">
        <v>7006</v>
      </c>
      <c r="I20" s="4">
        <v>17623.741</v>
      </c>
      <c r="J20" s="48">
        <v>20092.711</v>
      </c>
      <c r="K20" s="49">
        <v>9889.711</v>
      </c>
      <c r="L20" s="58">
        <v>10203</v>
      </c>
      <c r="M20" s="36">
        <v>20221.914</v>
      </c>
      <c r="N20" s="36">
        <v>20709.001</v>
      </c>
      <c r="O20" s="36">
        <v>21271.795</v>
      </c>
      <c r="P20" s="36">
        <v>21752.002</v>
      </c>
      <c r="Q20" s="36">
        <v>22102.619</v>
      </c>
      <c r="R20" s="36">
        <v>22461.927</v>
      </c>
      <c r="S20" s="36">
        <v>22767.376</v>
      </c>
      <c r="T20" s="36">
        <v>22861.373</v>
      </c>
      <c r="U20" s="36">
        <v>11302.842</v>
      </c>
      <c r="V20" s="36">
        <v>11558.531</v>
      </c>
    </row>
    <row r="21" spans="1:22" ht="15.75">
      <c r="A21" s="5" t="s">
        <v>15</v>
      </c>
      <c r="B21" s="64" t="s">
        <v>90</v>
      </c>
      <c r="C21" s="4">
        <v>11710</v>
      </c>
      <c r="D21" s="4">
        <v>5621</v>
      </c>
      <c r="E21" s="4">
        <v>6089</v>
      </c>
      <c r="F21" s="35">
        <v>11315</v>
      </c>
      <c r="G21" s="4">
        <v>5494</v>
      </c>
      <c r="H21" s="4">
        <v>5821</v>
      </c>
      <c r="I21" s="4">
        <v>13856.498</v>
      </c>
      <c r="J21" s="48">
        <v>17585.824</v>
      </c>
      <c r="K21" s="49">
        <v>8607.914</v>
      </c>
      <c r="L21" s="58">
        <v>8977.91</v>
      </c>
      <c r="M21" s="36">
        <v>17774.683</v>
      </c>
      <c r="N21" s="36">
        <v>18662.275</v>
      </c>
      <c r="O21" s="36">
        <v>18694.591</v>
      </c>
      <c r="P21" s="36">
        <v>19034.26</v>
      </c>
      <c r="Q21" s="36">
        <v>19485.637</v>
      </c>
      <c r="R21" s="36">
        <v>19985.569</v>
      </c>
      <c r="S21" s="36">
        <v>20459.474</v>
      </c>
      <c r="T21" s="36">
        <v>21013.387</v>
      </c>
      <c r="U21" s="36">
        <v>10292.071</v>
      </c>
      <c r="V21" s="36">
        <v>10721.316</v>
      </c>
    </row>
    <row r="22" spans="1:22" ht="15.75">
      <c r="A22" s="5" t="s">
        <v>16</v>
      </c>
      <c r="B22" s="64" t="s">
        <v>90</v>
      </c>
      <c r="C22" s="4">
        <v>11615</v>
      </c>
      <c r="D22" s="4">
        <v>5482</v>
      </c>
      <c r="E22" s="4">
        <v>6133</v>
      </c>
      <c r="F22" s="35">
        <v>10489</v>
      </c>
      <c r="G22" s="4">
        <v>5009</v>
      </c>
      <c r="H22" s="4">
        <v>5480</v>
      </c>
      <c r="I22" s="4">
        <v>11182.298</v>
      </c>
      <c r="J22" s="48">
        <v>13469.425</v>
      </c>
      <c r="K22" s="49">
        <v>6508.835</v>
      </c>
      <c r="L22" s="58">
        <v>6960.59</v>
      </c>
      <c r="M22" s="36">
        <v>13559.147</v>
      </c>
      <c r="N22" s="36">
        <v>13933.598</v>
      </c>
      <c r="O22" s="36">
        <v>15082.18</v>
      </c>
      <c r="P22" s="36">
        <v>15718.887</v>
      </c>
      <c r="Q22" s="36">
        <v>16479.496</v>
      </c>
      <c r="R22" s="36">
        <v>17340.853</v>
      </c>
      <c r="S22" s="36">
        <v>18206.425</v>
      </c>
      <c r="T22" s="36">
        <v>18236.259</v>
      </c>
      <c r="U22" s="36">
        <v>8847.222</v>
      </c>
      <c r="V22" s="36">
        <v>9389.037</v>
      </c>
    </row>
    <row r="23" spans="1:22" ht="15.75">
      <c r="A23" s="5" t="s">
        <v>17</v>
      </c>
      <c r="B23" s="64" t="s">
        <v>90</v>
      </c>
      <c r="C23" s="4">
        <v>10088</v>
      </c>
      <c r="D23" s="4">
        <v>4670</v>
      </c>
      <c r="E23" s="4">
        <v>5418</v>
      </c>
      <c r="F23" s="35">
        <v>10627</v>
      </c>
      <c r="G23" s="4">
        <v>4947</v>
      </c>
      <c r="H23" s="4">
        <v>5679</v>
      </c>
      <c r="I23" s="4">
        <v>10137.724</v>
      </c>
      <c r="J23" s="48">
        <v>10805.577</v>
      </c>
      <c r="K23" s="49">
        <v>5136.709</v>
      </c>
      <c r="L23" s="58">
        <v>5668.868</v>
      </c>
      <c r="M23" s="36">
        <v>10856.797</v>
      </c>
      <c r="N23" s="36">
        <v>11104.491</v>
      </c>
      <c r="O23" s="36">
        <v>11500.831</v>
      </c>
      <c r="P23" s="36">
        <v>12108.756</v>
      </c>
      <c r="Q23" s="36">
        <v>12583.16</v>
      </c>
      <c r="R23" s="36">
        <v>12993.156</v>
      </c>
      <c r="S23" s="36">
        <v>13350.411</v>
      </c>
      <c r="T23" s="36">
        <v>14475.817</v>
      </c>
      <c r="U23" s="36">
        <v>6927.866</v>
      </c>
      <c r="V23" s="36">
        <v>7547.951</v>
      </c>
    </row>
    <row r="24" spans="1:22" ht="15.75">
      <c r="A24" s="5" t="s">
        <v>18</v>
      </c>
      <c r="B24" s="64" t="s">
        <v>90</v>
      </c>
      <c r="C24" s="4">
        <v>15581</v>
      </c>
      <c r="D24" s="4">
        <v>6757</v>
      </c>
      <c r="E24" s="4">
        <v>8824</v>
      </c>
      <c r="F24" s="35">
        <v>18048</v>
      </c>
      <c r="G24" s="4">
        <v>7908</v>
      </c>
      <c r="H24" s="4">
        <v>10140</v>
      </c>
      <c r="I24" s="4">
        <v>18866.088</v>
      </c>
      <c r="J24" s="48">
        <v>18391.184</v>
      </c>
      <c r="K24" s="49">
        <v>8303.398</v>
      </c>
      <c r="L24" s="58">
        <v>10087.786</v>
      </c>
      <c r="M24" s="36">
        <v>18369.465</v>
      </c>
      <c r="N24" s="36">
        <v>18322.369</v>
      </c>
      <c r="O24" s="36">
        <v>18282.131</v>
      </c>
      <c r="P24" s="36">
        <v>18349.104</v>
      </c>
      <c r="Q24" s="36">
        <v>18471.66</v>
      </c>
      <c r="R24" s="36">
        <v>18639.179</v>
      </c>
      <c r="S24" s="36">
        <v>18909.923</v>
      </c>
      <c r="T24" s="36">
        <v>19352.149</v>
      </c>
      <c r="U24" s="36">
        <v>8886.973</v>
      </c>
      <c r="V24" s="36">
        <v>10465.176</v>
      </c>
    </row>
    <row r="25" spans="1:22" ht="15.75">
      <c r="A25" s="5" t="s">
        <v>19</v>
      </c>
      <c r="B25" s="64" t="s">
        <v>90</v>
      </c>
      <c r="C25" s="4">
        <v>7729</v>
      </c>
      <c r="D25" s="4">
        <v>2867</v>
      </c>
      <c r="E25" s="4">
        <v>4862</v>
      </c>
      <c r="F25" s="35">
        <v>10014</v>
      </c>
      <c r="G25" s="4">
        <v>3745</v>
      </c>
      <c r="H25" s="4">
        <v>6268</v>
      </c>
      <c r="I25" s="4">
        <v>11222.494</v>
      </c>
      <c r="J25" s="48">
        <v>12361.336</v>
      </c>
      <c r="K25" s="49">
        <v>4879.409</v>
      </c>
      <c r="L25" s="58">
        <v>7481.927</v>
      </c>
      <c r="M25" s="36">
        <v>12422.097</v>
      </c>
      <c r="N25" s="36">
        <v>12590.161</v>
      </c>
      <c r="O25" s="36">
        <v>12759.706</v>
      </c>
      <c r="P25" s="36">
        <v>12884.58</v>
      </c>
      <c r="Q25" s="36">
        <v>12977.871</v>
      </c>
      <c r="R25" s="36">
        <v>13051.966</v>
      </c>
      <c r="S25" s="36">
        <v>13057.166</v>
      </c>
      <c r="T25" s="36">
        <v>13023.511</v>
      </c>
      <c r="U25" s="36">
        <v>5312.673</v>
      </c>
      <c r="V25" s="36">
        <v>7710.838</v>
      </c>
    </row>
    <row r="26" spans="1:22" ht="15.75">
      <c r="A26" s="1" t="s">
        <v>20</v>
      </c>
      <c r="B26" s="64" t="s">
        <v>90</v>
      </c>
      <c r="C26" s="4">
        <v>2240</v>
      </c>
      <c r="D26" s="4">
        <v>682</v>
      </c>
      <c r="E26" s="4">
        <v>1559</v>
      </c>
      <c r="F26" s="35">
        <v>3022</v>
      </c>
      <c r="G26" s="4">
        <v>841.406</v>
      </c>
      <c r="H26" s="4">
        <v>2180.615</v>
      </c>
      <c r="I26" s="4">
        <v>3680.722</v>
      </c>
      <c r="J26" s="48">
        <v>4239.674</v>
      </c>
      <c r="K26" s="49">
        <v>1227.016</v>
      </c>
      <c r="L26" s="58">
        <v>3012.658</v>
      </c>
      <c r="M26" s="36">
        <v>4286.059</v>
      </c>
      <c r="N26" s="36">
        <v>4417.415</v>
      </c>
      <c r="O26" s="36">
        <v>4546.457</v>
      </c>
      <c r="P26" s="36">
        <v>4714.967</v>
      </c>
      <c r="Q26" s="36">
        <v>4847.434</v>
      </c>
      <c r="R26" s="36">
        <v>5055.128</v>
      </c>
      <c r="S26" s="36">
        <v>5285.976</v>
      </c>
      <c r="T26" s="36">
        <v>5512.298</v>
      </c>
      <c r="U26" s="36">
        <v>1776.799</v>
      </c>
      <c r="V26" s="36">
        <v>3735.499</v>
      </c>
    </row>
    <row r="27" spans="1:22" ht="15.75">
      <c r="A27" s="5" t="s">
        <v>21</v>
      </c>
      <c r="B27" s="64" t="s">
        <v>90</v>
      </c>
      <c r="C27" s="4">
        <v>31159</v>
      </c>
      <c r="D27" s="4">
        <v>15923</v>
      </c>
      <c r="E27" s="4">
        <v>15237</v>
      </c>
      <c r="F27" s="35">
        <v>31839</v>
      </c>
      <c r="G27" s="4">
        <v>16301</v>
      </c>
      <c r="H27" s="4">
        <v>15538</v>
      </c>
      <c r="I27" s="4">
        <v>34824.796</v>
      </c>
      <c r="J27" s="48">
        <v>37025.974</v>
      </c>
      <c r="K27" s="49">
        <v>18964.271</v>
      </c>
      <c r="L27" s="58">
        <v>18061.703</v>
      </c>
      <c r="M27" s="36">
        <v>37051.602</v>
      </c>
      <c r="N27" s="36">
        <v>37079.506</v>
      </c>
      <c r="O27" s="36">
        <v>36971.604</v>
      </c>
      <c r="P27" s="36">
        <v>36752.285</v>
      </c>
      <c r="Q27" s="36">
        <v>36345.094</v>
      </c>
      <c r="R27" s="36">
        <v>36063.729</v>
      </c>
      <c r="S27" s="36">
        <v>36008.98</v>
      </c>
      <c r="T27" s="36">
        <v>35970.646</v>
      </c>
      <c r="U27" s="36">
        <v>18398.98</v>
      </c>
      <c r="V27" s="36">
        <v>17571.666</v>
      </c>
    </row>
    <row r="28" spans="1:22" ht="15.75">
      <c r="A28" s="5" t="s">
        <v>22</v>
      </c>
      <c r="B28" s="64" t="s">
        <v>90</v>
      </c>
      <c r="C28" s="4">
        <v>16247</v>
      </c>
      <c r="D28" s="4">
        <v>8298</v>
      </c>
      <c r="E28" s="4">
        <v>7950</v>
      </c>
      <c r="F28" s="35">
        <v>13345</v>
      </c>
      <c r="G28" s="4">
        <v>6860</v>
      </c>
      <c r="H28" s="4">
        <v>6485</v>
      </c>
      <c r="I28" s="4">
        <v>15012.721</v>
      </c>
      <c r="J28" s="48">
        <v>16092.902</v>
      </c>
      <c r="K28" s="49">
        <v>8284.673</v>
      </c>
      <c r="L28" s="58">
        <v>7808.229</v>
      </c>
      <c r="M28" s="36">
        <v>16121.744</v>
      </c>
      <c r="N28" s="36">
        <v>16183.878</v>
      </c>
      <c r="O28" s="36">
        <v>16353.319</v>
      </c>
      <c r="P28" s="36">
        <v>16497.29</v>
      </c>
      <c r="Q28" s="36">
        <v>16812.811</v>
      </c>
      <c r="R28" s="36">
        <v>17068.012</v>
      </c>
      <c r="S28" s="36">
        <v>17207.26</v>
      </c>
      <c r="T28" s="36">
        <v>17206.962</v>
      </c>
      <c r="U28" s="36">
        <v>8815.798</v>
      </c>
      <c r="V28" s="36">
        <v>8391.164</v>
      </c>
    </row>
    <row r="29" spans="1:22" ht="15.75">
      <c r="A29" s="5" t="s">
        <v>23</v>
      </c>
      <c r="B29" s="64" t="s">
        <v>90</v>
      </c>
      <c r="C29" s="4">
        <v>30022</v>
      </c>
      <c r="D29" s="4">
        <v>15054</v>
      </c>
      <c r="E29" s="4">
        <v>14969</v>
      </c>
      <c r="F29" s="35">
        <v>26961</v>
      </c>
      <c r="G29" s="4">
        <v>13744</v>
      </c>
      <c r="H29" s="4">
        <v>13217</v>
      </c>
      <c r="I29" s="4">
        <v>25481.915</v>
      </c>
      <c r="J29" s="48">
        <v>27141.15</v>
      </c>
      <c r="K29" s="49">
        <v>13873.199</v>
      </c>
      <c r="L29" s="58">
        <v>13267.951</v>
      </c>
      <c r="M29" s="36">
        <v>27312.493</v>
      </c>
      <c r="N29" s="36">
        <v>27965.948</v>
      </c>
      <c r="O29" s="36">
        <v>28419.861</v>
      </c>
      <c r="P29" s="36">
        <v>28801.031</v>
      </c>
      <c r="Q29" s="36">
        <v>29130.585</v>
      </c>
      <c r="R29" s="36">
        <v>29205.557</v>
      </c>
      <c r="S29" s="36">
        <v>29312.95</v>
      </c>
      <c r="T29" s="36">
        <v>29492.415</v>
      </c>
      <c r="U29" s="36">
        <v>15193.533</v>
      </c>
      <c r="V29" s="36">
        <v>14298.882</v>
      </c>
    </row>
    <row r="30" spans="1:22" ht="15.75">
      <c r="A30" s="37" t="s">
        <v>51</v>
      </c>
      <c r="B30" s="64" t="s">
        <v>90</v>
      </c>
      <c r="C30" s="4">
        <v>162791</v>
      </c>
      <c r="D30" s="4">
        <v>77473</v>
      </c>
      <c r="E30" s="4">
        <v>85321</v>
      </c>
      <c r="F30" s="35">
        <v>184841</v>
      </c>
      <c r="G30" s="4">
        <v>88519.406</v>
      </c>
      <c r="H30" s="4">
        <v>96321.615</v>
      </c>
      <c r="I30" s="4">
        <v>196814.371</v>
      </c>
      <c r="J30" s="48">
        <v>209129.572</v>
      </c>
      <c r="K30" s="49">
        <v>100996.278</v>
      </c>
      <c r="L30" s="58">
        <v>108133.294</v>
      </c>
      <c r="M30" s="36">
        <v>209833.511</v>
      </c>
      <c r="N30" s="36">
        <v>212498.489</v>
      </c>
      <c r="O30" s="36">
        <v>215026.045</v>
      </c>
      <c r="P30" s="36">
        <v>217424.552</v>
      </c>
      <c r="Q30" s="36">
        <v>219973.338</v>
      </c>
      <c r="R30" s="36">
        <v>222464.382</v>
      </c>
      <c r="S30" s="36">
        <v>225086.807</v>
      </c>
      <c r="T30" s="36">
        <v>227719.424</v>
      </c>
      <c r="U30" s="36">
        <v>110841.263</v>
      </c>
      <c r="V30" s="36">
        <v>116878.161</v>
      </c>
    </row>
    <row r="31" spans="1:22" ht="15.75">
      <c r="A31" s="5" t="s">
        <v>52</v>
      </c>
      <c r="B31" s="64" t="s">
        <v>90</v>
      </c>
      <c r="C31" s="4">
        <v>47253</v>
      </c>
      <c r="D31" s="4">
        <v>20458</v>
      </c>
      <c r="E31" s="4">
        <v>26796</v>
      </c>
      <c r="F31" s="35">
        <v>52200</v>
      </c>
      <c r="G31" s="4">
        <v>22450.406</v>
      </c>
      <c r="H31" s="4">
        <v>29747.614999999998</v>
      </c>
      <c r="I31" s="4">
        <v>55089.326</v>
      </c>
      <c r="J31" s="48">
        <v>59267.196</v>
      </c>
      <c r="K31" s="49">
        <v>26055.367</v>
      </c>
      <c r="L31" s="58">
        <v>33211.829</v>
      </c>
      <c r="M31" s="36">
        <v>59493.565</v>
      </c>
      <c r="N31" s="36">
        <v>60368.034</v>
      </c>
      <c r="O31" s="36">
        <v>62171.305</v>
      </c>
      <c r="P31" s="36">
        <v>63776.294</v>
      </c>
      <c r="Q31" s="36">
        <v>65359.621</v>
      </c>
      <c r="R31" s="36">
        <v>67080.282</v>
      </c>
      <c r="S31" s="36">
        <v>68809.901</v>
      </c>
      <c r="T31" s="36">
        <v>70600.034</v>
      </c>
      <c r="U31" s="36">
        <v>31751.533</v>
      </c>
      <c r="V31" s="36">
        <v>38848.501</v>
      </c>
    </row>
    <row r="32" spans="1:22" ht="15.75">
      <c r="A32" s="5" t="s">
        <v>53</v>
      </c>
      <c r="B32" s="64" t="s">
        <v>90</v>
      </c>
      <c r="C32" s="4">
        <v>25550</v>
      </c>
      <c r="D32" s="4">
        <v>10306</v>
      </c>
      <c r="E32" s="4">
        <v>15245</v>
      </c>
      <c r="F32" s="35">
        <v>31084</v>
      </c>
      <c r="G32" s="4">
        <v>12494.405999999999</v>
      </c>
      <c r="H32" s="4">
        <v>18588.614999999998</v>
      </c>
      <c r="I32" s="4">
        <v>33769.304000000004</v>
      </c>
      <c r="J32" s="48">
        <v>34992.194</v>
      </c>
      <c r="K32" s="49">
        <v>14409.823</v>
      </c>
      <c r="L32" s="58">
        <v>20582.371</v>
      </c>
      <c r="M32" s="36">
        <v>35077.621</v>
      </c>
      <c r="N32" s="36">
        <v>35329.945</v>
      </c>
      <c r="O32" s="36">
        <v>35588.294</v>
      </c>
      <c r="P32" s="36">
        <v>35948.651</v>
      </c>
      <c r="Q32" s="36">
        <v>36296.965</v>
      </c>
      <c r="R32" s="36">
        <v>36746.273</v>
      </c>
      <c r="S32" s="36">
        <v>37253.065</v>
      </c>
      <c r="T32" s="36">
        <v>37887.958</v>
      </c>
      <c r="U32" s="36">
        <v>15976.445</v>
      </c>
      <c r="V32" s="36">
        <v>21911.513</v>
      </c>
    </row>
    <row r="33" spans="1:22" ht="15.75">
      <c r="A33" s="5" t="s">
        <v>54</v>
      </c>
      <c r="B33" s="64" t="s">
        <v>90</v>
      </c>
      <c r="C33" s="4">
        <v>9969</v>
      </c>
      <c r="D33" s="4">
        <v>3549</v>
      </c>
      <c r="E33" s="4">
        <v>6421</v>
      </c>
      <c r="F33" s="35">
        <v>13036</v>
      </c>
      <c r="G33" s="4">
        <v>4586.406</v>
      </c>
      <c r="H33" s="4">
        <v>8448.615</v>
      </c>
      <c r="I33" s="4">
        <v>14903.216</v>
      </c>
      <c r="J33" s="48">
        <v>16601.01</v>
      </c>
      <c r="K33" s="49">
        <v>6106.425</v>
      </c>
      <c r="L33" s="58">
        <v>10494.585</v>
      </c>
      <c r="M33" s="36">
        <v>16708.156</v>
      </c>
      <c r="N33" s="36">
        <v>17007.576</v>
      </c>
      <c r="O33" s="36">
        <v>17306.163</v>
      </c>
      <c r="P33" s="36">
        <v>17599.547</v>
      </c>
      <c r="Q33" s="36">
        <v>17825.305</v>
      </c>
      <c r="R33" s="36">
        <v>18107.094</v>
      </c>
      <c r="S33" s="36">
        <v>18343.142</v>
      </c>
      <c r="T33" s="36">
        <v>18535.809</v>
      </c>
      <c r="U33" s="36">
        <v>7089.472</v>
      </c>
      <c r="V33" s="36">
        <v>11446.337</v>
      </c>
    </row>
    <row r="34" spans="1:22" s="7" customFormat="1" ht="15.75">
      <c r="A34" s="7" t="s">
        <v>24</v>
      </c>
      <c r="B34" s="7" t="s">
        <v>91</v>
      </c>
      <c r="C34" s="38">
        <v>30</v>
      </c>
      <c r="D34" s="38">
        <v>28.8</v>
      </c>
      <c r="E34" s="38">
        <v>31.3</v>
      </c>
      <c r="F34" s="39">
        <v>32.8</v>
      </c>
      <c r="G34" s="38">
        <v>31.6</v>
      </c>
      <c r="H34" s="38">
        <v>34</v>
      </c>
      <c r="I34" s="38">
        <v>34.2</v>
      </c>
      <c r="J34" s="50">
        <v>35.3</v>
      </c>
      <c r="K34" s="51">
        <v>34</v>
      </c>
      <c r="L34" s="59">
        <v>36.5</v>
      </c>
      <c r="M34" s="2">
        <v>35.4</v>
      </c>
      <c r="N34" s="2">
        <v>35.6</v>
      </c>
      <c r="O34" s="2">
        <v>35.7</v>
      </c>
      <c r="P34" s="2">
        <v>35.9</v>
      </c>
      <c r="Q34" s="2">
        <v>36.1</v>
      </c>
      <c r="R34" s="2">
        <v>36.2</v>
      </c>
      <c r="S34" s="2">
        <v>36.4</v>
      </c>
      <c r="T34" s="2">
        <v>36.6</v>
      </c>
      <c r="U34" s="2">
        <v>35.3</v>
      </c>
      <c r="V34" s="2">
        <v>37.9</v>
      </c>
    </row>
    <row r="35" spans="1:22" ht="15.75">
      <c r="A35" s="16"/>
      <c r="B35" s="16"/>
      <c r="C35" s="16"/>
      <c r="D35" s="16"/>
      <c r="E35" s="16"/>
      <c r="F35" s="31"/>
      <c r="G35" s="17"/>
      <c r="H35" s="17"/>
      <c r="I35" s="17"/>
      <c r="J35" s="52"/>
      <c r="K35" s="44"/>
      <c r="L35" s="60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12" ht="15.75">
      <c r="A36" s="5"/>
      <c r="B36" s="5"/>
      <c r="J36" s="43"/>
      <c r="K36" s="43"/>
      <c r="L36" s="43"/>
    </row>
    <row r="37" spans="1:22" ht="15.75">
      <c r="A37" s="1" t="s">
        <v>69</v>
      </c>
      <c r="B37" s="1"/>
      <c r="C37" s="4"/>
      <c r="D37" s="4"/>
      <c r="E37" s="4"/>
      <c r="F37" s="9"/>
      <c r="G37" s="9"/>
      <c r="H37" s="9"/>
      <c r="I37" s="9"/>
      <c r="J37" s="43"/>
      <c r="K37" s="43"/>
      <c r="L37" s="43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12" ht="15.75">
      <c r="A38" s="1" t="s">
        <v>70</v>
      </c>
      <c r="B38" s="1"/>
      <c r="J38" s="43"/>
      <c r="K38" s="43"/>
      <c r="L38" s="43"/>
    </row>
    <row r="39" spans="1:12" ht="15.75">
      <c r="A39" t="s">
        <v>71</v>
      </c>
      <c r="B39"/>
      <c r="J39" s="43"/>
      <c r="K39" s="43"/>
      <c r="L39" s="43"/>
    </row>
    <row r="40" spans="1:12" ht="15.75">
      <c r="A40" t="s">
        <v>72</v>
      </c>
      <c r="B40"/>
      <c r="J40" s="43"/>
      <c r="K40" s="43"/>
      <c r="L40" s="43"/>
    </row>
    <row r="41" spans="1:12" ht="15.75">
      <c r="A41" s="1" t="s">
        <v>73</v>
      </c>
      <c r="B41" s="1"/>
      <c r="J41" s="43"/>
      <c r="K41" s="43"/>
      <c r="L41" s="43"/>
    </row>
    <row r="42" spans="1:12" ht="16.5" thickBot="1">
      <c r="A42" s="1" t="s">
        <v>74</v>
      </c>
      <c r="B42" s="1"/>
      <c r="C42" s="40"/>
      <c r="D42" s="40"/>
      <c r="E42" s="40"/>
      <c r="F42" s="41"/>
      <c r="G42" s="41"/>
      <c r="H42" s="41"/>
      <c r="J42" s="43"/>
      <c r="K42" s="43"/>
      <c r="L42" s="43"/>
    </row>
    <row r="43" spans="1:8" ht="16.5" thickBot="1">
      <c r="A43" s="45" t="s">
        <v>82</v>
      </c>
      <c r="B43" s="62"/>
      <c r="H43" s="41"/>
    </row>
    <row r="44" spans="1:8" ht="15.75">
      <c r="A44" t="s">
        <v>83</v>
      </c>
      <c r="B44"/>
      <c r="H44" s="41"/>
    </row>
    <row r="45" spans="1:8" ht="15.75">
      <c r="A45" t="s">
        <v>84</v>
      </c>
      <c r="B45"/>
      <c r="H45" s="41"/>
    </row>
    <row r="46" spans="1:8" ht="15.75">
      <c r="A46" t="s">
        <v>86</v>
      </c>
      <c r="B46"/>
      <c r="H46" s="41"/>
    </row>
  </sheetData>
  <mergeCells count="1">
    <mergeCell ref="J6:L6"/>
  </mergeCells>
  <hyperlinks>
    <hyperlink ref="A3" location="Notes!A1" display="[See notes]"/>
  </hyperlinks>
  <printOptions/>
  <pageMargins left="0.75" right="0.75" top="1" bottom="1" header="0.5" footer="0.5"/>
  <pageSetup fitToHeight="1" fitToWidth="1" horizontalDpi="600" verticalDpi="600" orientation="landscape" scale="42" r:id="rId1"/>
  <headerFooter alignWithMargins="0">
    <oddFooter>&amp;L&amp;D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18.296875" style="0" customWidth="1"/>
    <col min="2" max="2" width="7.59765625" style="0" customWidth="1"/>
    <col min="4" max="4" width="9.296875" style="0" customWidth="1"/>
  </cols>
  <sheetData>
    <row r="1" spans="1:5" s="2" customFormat="1" ht="15.75">
      <c r="A1" s="12"/>
      <c r="B1" s="12"/>
      <c r="C1" s="13"/>
      <c r="D1" s="13"/>
      <c r="E1" s="13"/>
    </row>
    <row r="2" spans="3:5" s="14" customFormat="1" ht="16.5">
      <c r="C2" s="15"/>
      <c r="D2" s="15" t="s">
        <v>38</v>
      </c>
      <c r="E2" s="15"/>
    </row>
    <row r="3" spans="1:5" s="2" customFormat="1" ht="15.75">
      <c r="A3" s="6" t="s">
        <v>0</v>
      </c>
      <c r="B3" s="6" t="s">
        <v>89</v>
      </c>
      <c r="C3" s="8"/>
      <c r="D3" s="10"/>
      <c r="E3" s="10"/>
    </row>
    <row r="4" spans="1:5" s="2" customFormat="1" ht="15.75">
      <c r="A4" s="6"/>
      <c r="B4" s="6"/>
      <c r="C4" s="11" t="s">
        <v>1</v>
      </c>
      <c r="D4" s="11" t="s">
        <v>2</v>
      </c>
      <c r="E4" s="11" t="s">
        <v>3</v>
      </c>
    </row>
    <row r="5" spans="1:5" s="2" customFormat="1" ht="15.75">
      <c r="A5" s="16"/>
      <c r="B5" s="16"/>
      <c r="C5" s="17"/>
      <c r="D5" s="17"/>
      <c r="E5" s="17"/>
    </row>
    <row r="6" spans="1:5" s="14" customFormat="1" ht="16.5">
      <c r="A6" s="14" t="s">
        <v>4</v>
      </c>
      <c r="B6" s="63" t="s">
        <v>90</v>
      </c>
      <c r="C6" s="33">
        <v>281424.602</v>
      </c>
      <c r="D6" s="33">
        <v>138056.129</v>
      </c>
      <c r="E6" s="33">
        <v>143368.473</v>
      </c>
    </row>
    <row r="7" spans="1:5" s="2" customFormat="1" ht="15.75">
      <c r="A7" s="5" t="s">
        <v>5</v>
      </c>
      <c r="B7" s="64" t="s">
        <v>90</v>
      </c>
      <c r="C7" s="36">
        <v>19176.154</v>
      </c>
      <c r="D7" s="36">
        <v>9810.907</v>
      </c>
      <c r="E7" s="36">
        <v>9365.247</v>
      </c>
    </row>
    <row r="8" spans="1:5" s="2" customFormat="1" ht="15.75">
      <c r="A8" s="5" t="s">
        <v>6</v>
      </c>
      <c r="B8" s="64" t="s">
        <v>90</v>
      </c>
      <c r="C8" s="36">
        <v>20549.855</v>
      </c>
      <c r="D8" s="36">
        <v>10523.479</v>
      </c>
      <c r="E8" s="36">
        <v>10026.376</v>
      </c>
    </row>
    <row r="9" spans="1:5" s="2" customFormat="1" ht="15.75">
      <c r="A9" s="5" t="s">
        <v>7</v>
      </c>
      <c r="B9" s="64" t="s">
        <v>90</v>
      </c>
      <c r="C9" s="36">
        <v>20528.425</v>
      </c>
      <c r="D9" s="36">
        <v>10520.392</v>
      </c>
      <c r="E9" s="36">
        <v>10008.033</v>
      </c>
    </row>
    <row r="10" spans="1:5" s="2" customFormat="1" ht="15.75">
      <c r="A10" s="5" t="s">
        <v>8</v>
      </c>
      <c r="B10" s="64" t="s">
        <v>90</v>
      </c>
      <c r="C10" s="36">
        <v>20218.782</v>
      </c>
      <c r="D10" s="36">
        <v>10390.766</v>
      </c>
      <c r="E10" s="36">
        <v>9828.016</v>
      </c>
    </row>
    <row r="11" spans="1:5" s="2" customFormat="1" ht="15.75">
      <c r="A11" s="5" t="s">
        <v>9</v>
      </c>
      <c r="B11" s="64" t="s">
        <v>90</v>
      </c>
      <c r="C11" s="36">
        <v>18962.964</v>
      </c>
      <c r="D11" s="36">
        <v>9687.506</v>
      </c>
      <c r="E11" s="36">
        <v>9275.458</v>
      </c>
    </row>
    <row r="12" spans="1:5" s="2" customFormat="1" ht="15.75">
      <c r="A12" s="5" t="s">
        <v>10</v>
      </c>
      <c r="B12" s="64" t="s">
        <v>90</v>
      </c>
      <c r="C12" s="36">
        <v>19381.792</v>
      </c>
      <c r="D12" s="36">
        <v>9799.097</v>
      </c>
      <c r="E12" s="36">
        <v>9582.695</v>
      </c>
    </row>
    <row r="13" spans="1:5" s="2" customFormat="1" ht="15.75">
      <c r="A13" s="5" t="s">
        <v>11</v>
      </c>
      <c r="B13" s="64" t="s">
        <v>90</v>
      </c>
      <c r="C13" s="36">
        <v>20511.067</v>
      </c>
      <c r="D13" s="36">
        <v>10322.266</v>
      </c>
      <c r="E13" s="36">
        <v>10188.801</v>
      </c>
    </row>
    <row r="14" spans="1:5" s="2" customFormat="1" ht="15.75">
      <c r="A14" s="5" t="s">
        <v>12</v>
      </c>
      <c r="B14" s="64" t="s">
        <v>90</v>
      </c>
      <c r="C14" s="36">
        <v>22707.39</v>
      </c>
      <c r="D14" s="36">
        <v>11319.21</v>
      </c>
      <c r="E14" s="36">
        <v>11388.18</v>
      </c>
    </row>
    <row r="15" spans="1:5" s="2" customFormat="1" ht="15.75">
      <c r="A15" s="5" t="s">
        <v>13</v>
      </c>
      <c r="B15" s="64" t="s">
        <v>90</v>
      </c>
      <c r="C15" s="36">
        <v>22442.442</v>
      </c>
      <c r="D15" s="36">
        <v>11129.514</v>
      </c>
      <c r="E15" s="36">
        <v>11312.928</v>
      </c>
    </row>
    <row r="16" spans="1:5" s="2" customFormat="1" ht="15.75">
      <c r="A16" s="5" t="s">
        <v>14</v>
      </c>
      <c r="B16" s="64" t="s">
        <v>90</v>
      </c>
      <c r="C16" s="36">
        <v>20092.711</v>
      </c>
      <c r="D16" s="36">
        <v>9889.711</v>
      </c>
      <c r="E16" s="36">
        <v>10203</v>
      </c>
    </row>
    <row r="17" spans="1:5" s="2" customFormat="1" ht="15.75">
      <c r="A17" s="5" t="s">
        <v>15</v>
      </c>
      <c r="B17" s="64" t="s">
        <v>90</v>
      </c>
      <c r="C17" s="36">
        <v>17585.824</v>
      </c>
      <c r="D17" s="36">
        <v>8607.914</v>
      </c>
      <c r="E17" s="36">
        <v>8977.91</v>
      </c>
    </row>
    <row r="18" spans="1:5" s="2" customFormat="1" ht="15.75">
      <c r="A18" s="5" t="s">
        <v>16</v>
      </c>
      <c r="B18" s="64" t="s">
        <v>90</v>
      </c>
      <c r="C18" s="36">
        <v>13469.425</v>
      </c>
      <c r="D18" s="36">
        <v>6508.835</v>
      </c>
      <c r="E18" s="36">
        <v>6960.59</v>
      </c>
    </row>
    <row r="19" spans="1:5" s="2" customFormat="1" ht="15.75">
      <c r="A19" s="5" t="s">
        <v>17</v>
      </c>
      <c r="B19" s="64" t="s">
        <v>90</v>
      </c>
      <c r="C19" s="36">
        <v>10805.577</v>
      </c>
      <c r="D19" s="36">
        <v>5136.709</v>
      </c>
      <c r="E19" s="36">
        <v>5668.868</v>
      </c>
    </row>
    <row r="20" spans="1:5" s="2" customFormat="1" ht="15.75">
      <c r="A20" s="5" t="s">
        <v>18</v>
      </c>
      <c r="B20" s="64" t="s">
        <v>90</v>
      </c>
      <c r="C20" s="36">
        <v>18391.184</v>
      </c>
      <c r="D20" s="36">
        <v>8303.398</v>
      </c>
      <c r="E20" s="36">
        <v>10087.786</v>
      </c>
    </row>
    <row r="21" spans="1:5" s="2" customFormat="1" ht="15.75">
      <c r="A21" s="5" t="s">
        <v>19</v>
      </c>
      <c r="B21" s="64" t="s">
        <v>90</v>
      </c>
      <c r="C21" s="36">
        <v>12361.336</v>
      </c>
      <c r="D21" s="36">
        <v>4879.409</v>
      </c>
      <c r="E21" s="36">
        <v>7481.927</v>
      </c>
    </row>
    <row r="22" spans="1:5" s="2" customFormat="1" ht="15.75">
      <c r="A22" s="1" t="s">
        <v>20</v>
      </c>
      <c r="B22" s="64" t="s">
        <v>90</v>
      </c>
      <c r="C22" s="36">
        <v>4239.674</v>
      </c>
      <c r="D22" s="36">
        <v>1227.016</v>
      </c>
      <c r="E22" s="36">
        <v>3012.658</v>
      </c>
    </row>
    <row r="23" spans="1:5" s="2" customFormat="1" ht="15.75">
      <c r="A23" s="5" t="s">
        <v>21</v>
      </c>
      <c r="B23" s="64" t="s">
        <v>90</v>
      </c>
      <c r="C23" s="36">
        <v>37025.974</v>
      </c>
      <c r="D23" s="36">
        <v>18964.271</v>
      </c>
      <c r="E23" s="36">
        <v>18061.703</v>
      </c>
    </row>
    <row r="24" spans="1:5" s="2" customFormat="1" ht="15.75">
      <c r="A24" s="5" t="s">
        <v>22</v>
      </c>
      <c r="B24" s="64" t="s">
        <v>90</v>
      </c>
      <c r="C24" s="36">
        <v>16092.902</v>
      </c>
      <c r="D24" s="36">
        <v>8284.673</v>
      </c>
      <c r="E24" s="36">
        <v>7808.229</v>
      </c>
    </row>
    <row r="25" spans="1:5" s="2" customFormat="1" ht="15.75">
      <c r="A25" s="5" t="s">
        <v>23</v>
      </c>
      <c r="B25" s="64" t="s">
        <v>90</v>
      </c>
      <c r="C25" s="36">
        <v>27141.15</v>
      </c>
      <c r="D25" s="36">
        <v>13873.199</v>
      </c>
      <c r="E25" s="36">
        <v>13267.951</v>
      </c>
    </row>
    <row r="26" spans="1:5" s="2" customFormat="1" ht="15.75">
      <c r="A26" s="5" t="s">
        <v>29</v>
      </c>
      <c r="B26" s="64" t="s">
        <v>90</v>
      </c>
      <c r="C26" s="36">
        <v>209129.572</v>
      </c>
      <c r="D26" s="36">
        <v>100996.278</v>
      </c>
      <c r="E26" s="36">
        <v>108133.294</v>
      </c>
    </row>
    <row r="27" spans="1:5" s="2" customFormat="1" ht="15.75">
      <c r="A27" s="5" t="s">
        <v>30</v>
      </c>
      <c r="B27" s="64" t="s">
        <v>90</v>
      </c>
      <c r="C27" s="36">
        <v>59267.196</v>
      </c>
      <c r="D27" s="36">
        <v>26055.367</v>
      </c>
      <c r="E27" s="36">
        <v>33211.829</v>
      </c>
    </row>
    <row r="28" spans="1:5" s="2" customFormat="1" ht="15.75">
      <c r="A28" s="5" t="s">
        <v>31</v>
      </c>
      <c r="B28" s="64" t="s">
        <v>90</v>
      </c>
      <c r="C28" s="36">
        <v>34992.194</v>
      </c>
      <c r="D28" s="36">
        <v>14409.823</v>
      </c>
      <c r="E28" s="36">
        <v>20582.371</v>
      </c>
    </row>
    <row r="29" spans="1:5" s="2" customFormat="1" ht="15.75">
      <c r="A29" s="5" t="s">
        <v>32</v>
      </c>
      <c r="B29" s="64" t="s">
        <v>90</v>
      </c>
      <c r="C29" s="36">
        <v>16601.01</v>
      </c>
      <c r="D29" s="36">
        <v>6106.425</v>
      </c>
      <c r="E29" s="36">
        <v>10494.585</v>
      </c>
    </row>
    <row r="30" spans="1:5" s="2" customFormat="1" ht="15.75">
      <c r="A30" s="7" t="s">
        <v>24</v>
      </c>
      <c r="B30" s="7" t="s">
        <v>91</v>
      </c>
      <c r="C30" s="2">
        <v>35.3</v>
      </c>
      <c r="D30" s="7">
        <v>34</v>
      </c>
      <c r="E30" s="2">
        <v>36.5</v>
      </c>
    </row>
    <row r="31" spans="1:5" s="2" customFormat="1" ht="15.75">
      <c r="A31" s="16"/>
      <c r="B31" s="16"/>
      <c r="C31"/>
      <c r="D31"/>
      <c r="E31"/>
    </row>
    <row r="32" spans="1:5" ht="15.75">
      <c r="A32" s="1" t="s">
        <v>37</v>
      </c>
      <c r="B32" s="1"/>
      <c r="C32" s="1"/>
      <c r="D32" s="4"/>
      <c r="E32" s="4"/>
    </row>
    <row r="33" spans="1:5" ht="15.75">
      <c r="A33" s="2" t="s">
        <v>36</v>
      </c>
      <c r="B33" s="2"/>
      <c r="C33" s="3"/>
      <c r="D33" s="4"/>
      <c r="E33" s="4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18.296875" style="0" customWidth="1"/>
    <col min="2" max="2" width="6.69921875" style="0" customWidth="1"/>
    <col min="4" max="4" width="8" style="0" customWidth="1"/>
  </cols>
  <sheetData>
    <row r="1" spans="1:5" s="2" customFormat="1" ht="15.75">
      <c r="A1" s="12"/>
      <c r="B1" s="12"/>
      <c r="C1" s="13"/>
      <c r="D1" s="13"/>
      <c r="E1" s="13"/>
    </row>
    <row r="2" spans="3:5" s="14" customFormat="1" ht="16.5">
      <c r="C2" s="68" t="s">
        <v>35</v>
      </c>
      <c r="D2" s="68"/>
      <c r="E2" s="68"/>
    </row>
    <row r="3" spans="1:5" s="2" customFormat="1" ht="15.75">
      <c r="A3" s="6" t="s">
        <v>0</v>
      </c>
      <c r="B3" s="6" t="s">
        <v>89</v>
      </c>
      <c r="C3" s="8"/>
      <c r="D3" s="10"/>
      <c r="E3" s="10"/>
    </row>
    <row r="4" spans="1:5" s="2" customFormat="1" ht="15.75">
      <c r="A4" s="6"/>
      <c r="B4" s="6"/>
      <c r="C4" s="11" t="s">
        <v>1</v>
      </c>
      <c r="D4" s="11" t="s">
        <v>2</v>
      </c>
      <c r="E4" s="11" t="s">
        <v>3</v>
      </c>
    </row>
    <row r="5" spans="1:5" s="2" customFormat="1" ht="15.75">
      <c r="A5" s="16"/>
      <c r="B5" s="16"/>
      <c r="C5" s="17"/>
      <c r="D5" s="17"/>
      <c r="E5" s="17"/>
    </row>
    <row r="6" spans="1:5" s="14" customFormat="1" ht="16.5">
      <c r="A6" s="14" t="s">
        <v>4</v>
      </c>
      <c r="B6" s="63" t="s">
        <v>90</v>
      </c>
      <c r="C6" s="18">
        <v>281421.906</v>
      </c>
      <c r="D6" s="18">
        <v>138053.563</v>
      </c>
      <c r="E6" s="18">
        <v>143368.343</v>
      </c>
    </row>
    <row r="7" spans="1:5" s="2" customFormat="1" ht="15.75">
      <c r="A7" s="5" t="s">
        <v>5</v>
      </c>
      <c r="B7" s="64" t="s">
        <v>90</v>
      </c>
      <c r="C7" s="4">
        <v>19175.798</v>
      </c>
      <c r="D7" s="4">
        <v>9810.733</v>
      </c>
      <c r="E7" s="4">
        <v>9365.065</v>
      </c>
    </row>
    <row r="8" spans="1:5" s="2" customFormat="1" ht="15.75">
      <c r="A8" s="5" t="s">
        <v>6</v>
      </c>
      <c r="B8" s="64" t="s">
        <v>90</v>
      </c>
      <c r="C8" s="4">
        <v>20549.505</v>
      </c>
      <c r="D8" s="4">
        <v>10523.277</v>
      </c>
      <c r="E8" s="4">
        <v>10026.228</v>
      </c>
    </row>
    <row r="9" spans="1:5" s="2" customFormat="1" ht="15.75">
      <c r="A9" s="5" t="s">
        <v>7</v>
      </c>
      <c r="B9" s="64" t="s">
        <v>90</v>
      </c>
      <c r="C9" s="4">
        <v>20528</v>
      </c>
      <c r="D9" s="4">
        <v>10520</v>
      </c>
      <c r="E9" s="4">
        <v>10008</v>
      </c>
    </row>
    <row r="10" spans="1:5" s="2" customFormat="1" ht="15.75">
      <c r="A10" s="5" t="s">
        <v>8</v>
      </c>
      <c r="B10" s="64" t="s">
        <v>90</v>
      </c>
      <c r="C10" s="4">
        <v>20219.89</v>
      </c>
      <c r="D10" s="4">
        <v>10391.004</v>
      </c>
      <c r="E10" s="4">
        <v>9828.886</v>
      </c>
    </row>
    <row r="11" spans="1:5" s="2" customFormat="1" ht="15.75">
      <c r="A11" s="5" t="s">
        <v>9</v>
      </c>
      <c r="B11" s="64" t="s">
        <v>90</v>
      </c>
      <c r="C11" s="4">
        <v>18964.001</v>
      </c>
      <c r="D11" s="4">
        <v>9687.814</v>
      </c>
      <c r="E11" s="4">
        <v>9276.187</v>
      </c>
    </row>
    <row r="12" spans="1:5" s="2" customFormat="1" ht="15.75">
      <c r="A12" s="5" t="s">
        <v>10</v>
      </c>
      <c r="B12" s="64" t="s">
        <v>90</v>
      </c>
      <c r="C12" s="4">
        <v>19381.336</v>
      </c>
      <c r="D12" s="4">
        <v>9798.76</v>
      </c>
      <c r="E12" s="4">
        <v>9582.576</v>
      </c>
    </row>
    <row r="13" spans="1:5" s="2" customFormat="1" ht="15.75">
      <c r="A13" s="5" t="s">
        <v>11</v>
      </c>
      <c r="B13" s="64" t="s">
        <v>90</v>
      </c>
      <c r="C13" s="4">
        <v>20510.388</v>
      </c>
      <c r="D13" s="4">
        <v>10321.769</v>
      </c>
      <c r="E13" s="4">
        <v>10188.619</v>
      </c>
    </row>
    <row r="14" spans="1:5" s="2" customFormat="1" ht="15.75">
      <c r="A14" s="5" t="s">
        <v>12</v>
      </c>
      <c r="B14" s="64" t="s">
        <v>90</v>
      </c>
      <c r="C14" s="4">
        <v>22706.664</v>
      </c>
      <c r="D14" s="4">
        <v>11318.696</v>
      </c>
      <c r="E14" s="4">
        <v>11388</v>
      </c>
    </row>
    <row r="15" spans="1:5" s="2" customFormat="1" ht="15.75">
      <c r="A15" s="5" t="s">
        <v>13</v>
      </c>
      <c r="B15" s="64" t="s">
        <v>90</v>
      </c>
      <c r="C15" s="4">
        <v>22442</v>
      </c>
      <c r="D15" s="4">
        <v>11129</v>
      </c>
      <c r="E15" s="4">
        <v>11312.761</v>
      </c>
    </row>
    <row r="16" spans="1:5" s="2" customFormat="1" ht="15.75">
      <c r="A16" s="5" t="s">
        <v>14</v>
      </c>
      <c r="B16" s="64" t="s">
        <v>90</v>
      </c>
      <c r="C16" s="4">
        <v>20092.404</v>
      </c>
      <c r="D16" s="4">
        <v>9889.506</v>
      </c>
      <c r="E16" s="4">
        <v>10202.898</v>
      </c>
    </row>
    <row r="17" spans="1:5" s="2" customFormat="1" ht="15.75">
      <c r="A17" s="5" t="s">
        <v>15</v>
      </c>
      <c r="B17" s="64" t="s">
        <v>90</v>
      </c>
      <c r="C17" s="4">
        <v>17585.548</v>
      </c>
      <c r="D17" s="4">
        <v>8607.724</v>
      </c>
      <c r="E17" s="4">
        <v>8977.824</v>
      </c>
    </row>
    <row r="18" spans="1:5" s="2" customFormat="1" ht="15.75">
      <c r="A18" s="5" t="s">
        <v>16</v>
      </c>
      <c r="B18" s="64" t="s">
        <v>90</v>
      </c>
      <c r="C18" s="4">
        <v>13469.237</v>
      </c>
      <c r="D18" s="4">
        <v>6508.729</v>
      </c>
      <c r="E18" s="4">
        <v>6960.508</v>
      </c>
    </row>
    <row r="19" spans="1:5" s="2" customFormat="1" ht="15.75">
      <c r="A19" s="5" t="s">
        <v>17</v>
      </c>
      <c r="B19" s="64" t="s">
        <v>90</v>
      </c>
      <c r="C19" s="4">
        <v>10805.447</v>
      </c>
      <c r="D19" s="4">
        <v>5136.627</v>
      </c>
      <c r="E19" s="4">
        <v>5668.82</v>
      </c>
    </row>
    <row r="20" spans="1:5" s="2" customFormat="1" ht="15.75">
      <c r="A20" s="5" t="s">
        <v>18</v>
      </c>
      <c r="B20" s="64" t="s">
        <v>90</v>
      </c>
      <c r="C20" s="4">
        <v>18390.986</v>
      </c>
      <c r="D20" s="4">
        <v>8303.274</v>
      </c>
      <c r="E20" s="4">
        <v>10087.712</v>
      </c>
    </row>
    <row r="21" spans="1:5" s="2" customFormat="1" ht="15.75">
      <c r="A21" s="5" t="s">
        <v>19</v>
      </c>
      <c r="B21" s="64" t="s">
        <v>90</v>
      </c>
      <c r="C21" s="4">
        <v>12361.18</v>
      </c>
      <c r="D21" s="4">
        <v>4879.353</v>
      </c>
      <c r="E21" s="4">
        <v>7481.827</v>
      </c>
    </row>
    <row r="22" spans="1:5" s="2" customFormat="1" ht="15.75">
      <c r="A22" s="1" t="s">
        <v>20</v>
      </c>
      <c r="B22" s="64" t="s">
        <v>90</v>
      </c>
      <c r="C22" s="4">
        <v>4239.587</v>
      </c>
      <c r="D22" s="4">
        <v>1226.998</v>
      </c>
      <c r="E22" s="4">
        <v>3012.589</v>
      </c>
    </row>
    <row r="23" spans="1:5" s="2" customFormat="1" ht="15.75">
      <c r="A23" s="5" t="s">
        <v>21</v>
      </c>
      <c r="B23" s="64" t="s">
        <v>90</v>
      </c>
      <c r="C23" s="4">
        <v>37025.346</v>
      </c>
      <c r="D23" s="4">
        <v>18963.914</v>
      </c>
      <c r="E23" s="4">
        <v>18061.432</v>
      </c>
    </row>
    <row r="24" spans="1:5" s="2" customFormat="1" ht="15.75">
      <c r="A24" s="5" t="s">
        <v>22</v>
      </c>
      <c r="B24" s="64" t="s">
        <v>90</v>
      </c>
      <c r="C24" s="4">
        <v>16092.668</v>
      </c>
      <c r="D24" s="4">
        <v>8284.549</v>
      </c>
      <c r="E24" s="4">
        <v>7808.119</v>
      </c>
    </row>
    <row r="25" spans="1:5" s="2" customFormat="1" ht="15.75">
      <c r="A25" s="5" t="s">
        <v>23</v>
      </c>
      <c r="B25" s="64" t="s">
        <v>90</v>
      </c>
      <c r="C25" s="4">
        <v>27143.454</v>
      </c>
      <c r="D25" s="4">
        <v>13873.829</v>
      </c>
      <c r="E25" s="4">
        <v>13269.625</v>
      </c>
    </row>
    <row r="26" spans="1:5" s="2" customFormat="1" ht="15.75">
      <c r="A26" s="5" t="s">
        <v>29</v>
      </c>
      <c r="B26" s="64" t="s">
        <v>90</v>
      </c>
      <c r="C26" s="4">
        <f>C25+SUM(C12:C22)</f>
        <v>209128.23099999997</v>
      </c>
      <c r="D26" s="4">
        <f>D25+SUM(D12:D22)</f>
        <v>100994.26500000003</v>
      </c>
      <c r="E26" s="4">
        <f>E25+SUM(E12:E22)</f>
        <v>108133.75899999999</v>
      </c>
    </row>
    <row r="27" spans="1:5" s="2" customFormat="1" ht="15.75">
      <c r="A27" s="5" t="s">
        <v>30</v>
      </c>
      <c r="B27" s="64" t="s">
        <v>90</v>
      </c>
      <c r="C27" s="4">
        <f>SUM(C18:C22)</f>
        <v>59266.437</v>
      </c>
      <c r="D27" s="4">
        <f>SUM(D18:D22)</f>
        <v>26054.980999999996</v>
      </c>
      <c r="E27" s="4">
        <f>SUM(E18:E22)</f>
        <v>33211.456000000006</v>
      </c>
    </row>
    <row r="28" spans="1:5" s="2" customFormat="1" ht="15.75">
      <c r="A28" s="5" t="s">
        <v>31</v>
      </c>
      <c r="B28" s="64" t="s">
        <v>90</v>
      </c>
      <c r="C28" s="4">
        <f>SUM(C20:C22)</f>
        <v>34991.753000000004</v>
      </c>
      <c r="D28" s="4">
        <f>SUM(D20:D22)</f>
        <v>14409.625</v>
      </c>
      <c r="E28" s="4">
        <f>SUM(E20:E22)</f>
        <v>20582.128</v>
      </c>
    </row>
    <row r="29" spans="1:5" s="2" customFormat="1" ht="15.75">
      <c r="A29" s="5" t="s">
        <v>32</v>
      </c>
      <c r="B29" s="64" t="s">
        <v>90</v>
      </c>
      <c r="C29" s="4">
        <f>SUM(C21:C22)</f>
        <v>16600.767</v>
      </c>
      <c r="D29" s="4">
        <f>SUM(D21:D22)</f>
        <v>6106.351000000001</v>
      </c>
      <c r="E29" s="4">
        <f>SUM(E21:E22)</f>
        <v>10494.416000000001</v>
      </c>
    </row>
    <row r="30" spans="1:5" s="2" customFormat="1" ht="15.75">
      <c r="A30" s="7" t="s">
        <v>24</v>
      </c>
      <c r="B30" s="7" t="s">
        <v>91</v>
      </c>
      <c r="C30" s="19">
        <v>35.3</v>
      </c>
      <c r="D30" s="19">
        <v>34</v>
      </c>
      <c r="E30" s="19">
        <v>36.5</v>
      </c>
    </row>
    <row r="31" spans="1:5" s="2" customFormat="1" ht="12" customHeight="1">
      <c r="A31" s="16"/>
      <c r="B31" s="16"/>
      <c r="C31" s="17"/>
      <c r="D31" s="17"/>
      <c r="E31" s="17"/>
    </row>
  </sheetData>
  <mergeCells count="1">
    <mergeCell ref="C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2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5.75">
      <c r="A1" t="s">
        <v>88</v>
      </c>
    </row>
    <row r="3" ht="15.75">
      <c r="A3" s="42" t="s">
        <v>78</v>
      </c>
    </row>
    <row r="5" ht="15.75">
      <c r="A5" t="s">
        <v>79</v>
      </c>
    </row>
    <row r="6" ht="15.75">
      <c r="A6" t="s">
        <v>80</v>
      </c>
    </row>
    <row r="7" ht="15.75">
      <c r="A7" t="s">
        <v>42</v>
      </c>
    </row>
    <row r="8" ht="15.75">
      <c r="A8" t="s">
        <v>43</v>
      </c>
    </row>
    <row r="9" ht="15.75">
      <c r="A9" t="s">
        <v>44</v>
      </c>
    </row>
    <row r="10" ht="15.75">
      <c r="A10" t="s">
        <v>81</v>
      </c>
    </row>
    <row r="11" ht="15.75">
      <c r="A11" t="s">
        <v>45</v>
      </c>
    </row>
    <row r="13" ht="15.75">
      <c r="A13" s="5" t="s">
        <v>55</v>
      </c>
    </row>
    <row r="14" ht="15.75">
      <c r="A14" s="1" t="s">
        <v>56</v>
      </c>
    </row>
    <row r="15" ht="15.75">
      <c r="A15" s="1" t="s">
        <v>57</v>
      </c>
    </row>
    <row r="16" ht="15.75">
      <c r="A16" s="1" t="s">
        <v>58</v>
      </c>
    </row>
    <row r="17" ht="15.75">
      <c r="A17" s="1" t="s">
        <v>59</v>
      </c>
    </row>
    <row r="18" ht="15.75">
      <c r="A18" s="1" t="s">
        <v>60</v>
      </c>
    </row>
    <row r="19" ht="15.75">
      <c r="A19" s="1" t="s">
        <v>61</v>
      </c>
    </row>
    <row r="20" ht="15.75">
      <c r="A20" s="1" t="s">
        <v>62</v>
      </c>
    </row>
    <row r="21" ht="15.75">
      <c r="A21" s="1" t="s">
        <v>63</v>
      </c>
    </row>
    <row r="22" ht="15.75">
      <c r="A22" s="1" t="s">
        <v>64</v>
      </c>
    </row>
    <row r="23" ht="15.75">
      <c r="A23" s="1" t="s">
        <v>65</v>
      </c>
    </row>
    <row r="24" ht="15.75">
      <c r="A24" s="1" t="s">
        <v>66</v>
      </c>
    </row>
    <row r="25" ht="15.75">
      <c r="A25" s="1" t="s">
        <v>67</v>
      </c>
    </row>
    <row r="26" ht="15.75">
      <c r="A26" s="1" t="s">
        <v>68</v>
      </c>
    </row>
    <row r="27" ht="15.75">
      <c r="A27" s="2" t="s">
        <v>85</v>
      </c>
    </row>
    <row r="28" ht="15.75">
      <c r="A28" s="2"/>
    </row>
    <row r="29" ht="15.75">
      <c r="A29" s="1" t="s">
        <v>69</v>
      </c>
    </row>
    <row r="30" ht="15.75">
      <c r="A30" s="1" t="s">
        <v>70</v>
      </c>
    </row>
    <row r="31" ht="15.75">
      <c r="A31" t="s">
        <v>71</v>
      </c>
    </row>
    <row r="32" ht="15.75">
      <c r="A32" t="s">
        <v>72</v>
      </c>
    </row>
    <row r="33" ht="15.75">
      <c r="A33" s="1" t="s">
        <v>73</v>
      </c>
    </row>
    <row r="34" ht="16.5" thickBot="1">
      <c r="A34" s="1" t="s">
        <v>74</v>
      </c>
    </row>
    <row r="35" ht="16.5" thickBot="1">
      <c r="A35" s="45" t="s">
        <v>82</v>
      </c>
    </row>
    <row r="36" ht="15.75">
      <c r="A36" t="s">
        <v>83</v>
      </c>
    </row>
    <row r="37" ht="15.75">
      <c r="A37" t="s">
        <v>84</v>
      </c>
    </row>
    <row r="38" ht="15.75">
      <c r="A38" t="s">
        <v>86</v>
      </c>
    </row>
    <row r="39" ht="15.75">
      <c r="A39" s="2"/>
    </row>
    <row r="40" ht="15.75">
      <c r="A40" s="2"/>
    </row>
    <row r="41" ht="15.75">
      <c r="A41" s="2" t="s">
        <v>75</v>
      </c>
    </row>
    <row r="42" ht="15.75">
      <c r="A42" s="42" t="s">
        <v>76</v>
      </c>
    </row>
  </sheetData>
  <hyperlinks>
    <hyperlink ref="A3" location="Data!A1" display="Back to data"/>
    <hyperlink ref="A42" r:id="rId1" display="http://www.census.gov/popest/estimates.php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17.3984375" style="0" customWidth="1"/>
    <col min="2" max="2" width="8.09765625" style="0" customWidth="1"/>
  </cols>
  <sheetData>
    <row r="1" spans="1:5" ht="15.75">
      <c r="A1" s="12"/>
      <c r="B1" s="12"/>
      <c r="C1" s="13"/>
      <c r="D1" s="13"/>
      <c r="E1" s="13"/>
    </row>
    <row r="2" spans="1:5" ht="16.5">
      <c r="A2" s="14"/>
      <c r="B2" s="14"/>
      <c r="C2" s="15"/>
      <c r="D2" s="15">
        <v>2006</v>
      </c>
      <c r="E2" s="15"/>
    </row>
    <row r="3" spans="1:5" ht="15.75">
      <c r="A3" s="6" t="s">
        <v>0</v>
      </c>
      <c r="B3" s="6" t="s">
        <v>89</v>
      </c>
      <c r="C3" s="8"/>
      <c r="D3" s="10"/>
      <c r="E3" s="10"/>
    </row>
    <row r="4" spans="1:5" ht="15.75">
      <c r="A4" s="6"/>
      <c r="B4" s="6"/>
      <c r="C4" s="11" t="s">
        <v>1</v>
      </c>
      <c r="D4" s="11" t="s">
        <v>2</v>
      </c>
      <c r="E4" s="11" t="s">
        <v>3</v>
      </c>
    </row>
    <row r="5" spans="1:5" ht="15.75">
      <c r="A5" s="16"/>
      <c r="B5" s="16"/>
      <c r="C5" s="17"/>
      <c r="D5" s="17"/>
      <c r="E5" s="17"/>
    </row>
    <row r="6" spans="1:5" ht="16.5">
      <c r="A6" s="14" t="s">
        <v>4</v>
      </c>
      <c r="B6" s="63" t="s">
        <v>90</v>
      </c>
      <c r="C6" s="33">
        <v>298754.819</v>
      </c>
      <c r="D6" s="33">
        <v>147160.189</v>
      </c>
      <c r="E6" s="33">
        <v>151594.63</v>
      </c>
    </row>
    <row r="7" spans="1:5" ht="15.75">
      <c r="A7" s="5" t="s">
        <v>5</v>
      </c>
      <c r="B7" s="64" t="s">
        <v>90</v>
      </c>
      <c r="C7" s="36">
        <v>20451.772</v>
      </c>
      <c r="D7" s="36">
        <v>10460.526</v>
      </c>
      <c r="E7" s="36">
        <v>9991.246</v>
      </c>
    </row>
    <row r="8" spans="1:5" ht="15.75">
      <c r="A8" s="5" t="s">
        <v>6</v>
      </c>
      <c r="B8" s="64" t="s">
        <v>90</v>
      </c>
      <c r="C8" s="36">
        <v>19673.833</v>
      </c>
      <c r="D8" s="36">
        <v>10058.959</v>
      </c>
      <c r="E8" s="36">
        <v>9614.874</v>
      </c>
    </row>
    <row r="9" spans="1:5" ht="15.75">
      <c r="A9" s="5" t="s">
        <v>7</v>
      </c>
      <c r="B9" s="64" t="s">
        <v>90</v>
      </c>
      <c r="C9" s="36">
        <v>20586.946</v>
      </c>
      <c r="D9" s="36">
        <v>10541.744</v>
      </c>
      <c r="E9" s="36">
        <v>10045.202</v>
      </c>
    </row>
    <row r="10" spans="1:5" ht="15.75">
      <c r="A10" s="5" t="s">
        <v>8</v>
      </c>
      <c r="B10" s="64" t="s">
        <v>90</v>
      </c>
      <c r="C10" s="36">
        <v>21274.583</v>
      </c>
      <c r="D10" s="36">
        <v>10907.616</v>
      </c>
      <c r="E10" s="36">
        <v>10366.967</v>
      </c>
    </row>
    <row r="11" spans="1:5" ht="15.75">
      <c r="A11" s="5" t="s">
        <v>9</v>
      </c>
      <c r="B11" s="64" t="s">
        <v>90</v>
      </c>
      <c r="C11" s="36">
        <v>20993.828</v>
      </c>
      <c r="D11" s="36">
        <v>10842.032</v>
      </c>
      <c r="E11" s="36">
        <v>10151.796</v>
      </c>
    </row>
    <row r="12" spans="1:5" ht="15.75">
      <c r="A12" s="5" t="s">
        <v>10</v>
      </c>
      <c r="B12" s="64" t="s">
        <v>90</v>
      </c>
      <c r="C12" s="36">
        <v>20574.835</v>
      </c>
      <c r="D12" s="36">
        <v>10508.004</v>
      </c>
      <c r="E12" s="36">
        <v>10066.831</v>
      </c>
    </row>
    <row r="13" spans="1:5" ht="15.75">
      <c r="A13" s="5" t="s">
        <v>11</v>
      </c>
      <c r="B13" s="64" t="s">
        <v>90</v>
      </c>
      <c r="C13" s="36">
        <v>19607.386</v>
      </c>
      <c r="D13" s="36">
        <v>9926.325</v>
      </c>
      <c r="E13" s="36">
        <v>9681.061</v>
      </c>
    </row>
    <row r="14" spans="1:5" ht="15.75">
      <c r="A14" s="5" t="s">
        <v>12</v>
      </c>
      <c r="B14" s="64" t="s">
        <v>90</v>
      </c>
      <c r="C14" s="36">
        <v>21119.058</v>
      </c>
      <c r="D14" s="36">
        <v>10614.076</v>
      </c>
      <c r="E14" s="36">
        <v>10504.982</v>
      </c>
    </row>
    <row r="15" spans="1:5" ht="15.75">
      <c r="A15" s="5" t="s">
        <v>13</v>
      </c>
      <c r="B15" s="64" t="s">
        <v>90</v>
      </c>
      <c r="C15" s="36">
        <v>22435.827</v>
      </c>
      <c r="D15" s="36">
        <v>11176.553</v>
      </c>
      <c r="E15" s="36">
        <v>11259.274</v>
      </c>
    </row>
    <row r="16" spans="1:5" ht="15.75">
      <c r="A16" s="5" t="s">
        <v>14</v>
      </c>
      <c r="B16" s="64" t="s">
        <v>90</v>
      </c>
      <c r="C16" s="36">
        <v>22767.376</v>
      </c>
      <c r="D16" s="36">
        <v>11246.384</v>
      </c>
      <c r="E16" s="36">
        <v>11520.992</v>
      </c>
    </row>
    <row r="17" spans="1:5" ht="15.75">
      <c r="A17" s="5" t="s">
        <v>15</v>
      </c>
      <c r="B17" s="64" t="s">
        <v>90</v>
      </c>
      <c r="C17" s="36">
        <v>20459.474</v>
      </c>
      <c r="D17" s="36">
        <v>10017.07</v>
      </c>
      <c r="E17" s="36">
        <v>10442.404</v>
      </c>
    </row>
    <row r="18" spans="1:5" ht="15.75">
      <c r="A18" s="5" t="s">
        <v>16</v>
      </c>
      <c r="B18" s="64" t="s">
        <v>90</v>
      </c>
      <c r="C18" s="36">
        <v>18206.425</v>
      </c>
      <c r="D18" s="36">
        <v>8835.834</v>
      </c>
      <c r="E18" s="36">
        <v>9370.591</v>
      </c>
    </row>
    <row r="19" spans="1:5" ht="15.75">
      <c r="A19" s="5" t="s">
        <v>17</v>
      </c>
      <c r="B19" s="64" t="s">
        <v>90</v>
      </c>
      <c r="C19" s="36">
        <v>13350.411</v>
      </c>
      <c r="D19" s="36">
        <v>6372.973</v>
      </c>
      <c r="E19" s="36">
        <v>6977.438</v>
      </c>
    </row>
    <row r="20" spans="1:5" ht="15.75">
      <c r="A20" s="5" t="s">
        <v>18</v>
      </c>
      <c r="B20" s="64" t="s">
        <v>90</v>
      </c>
      <c r="C20" s="36">
        <v>18909.923</v>
      </c>
      <c r="D20" s="36">
        <v>8668.065</v>
      </c>
      <c r="E20" s="36">
        <v>10241.858</v>
      </c>
    </row>
    <row r="21" spans="1:5" ht="15.75">
      <c r="A21" s="5" t="s">
        <v>19</v>
      </c>
      <c r="B21" s="64" t="s">
        <v>90</v>
      </c>
      <c r="C21" s="36">
        <v>13057.166</v>
      </c>
      <c r="D21" s="36">
        <v>5303.013</v>
      </c>
      <c r="E21" s="36">
        <v>7754.153</v>
      </c>
    </row>
    <row r="22" spans="1:5" ht="15.75">
      <c r="A22" s="1" t="s">
        <v>20</v>
      </c>
      <c r="B22" s="64" t="s">
        <v>90</v>
      </c>
      <c r="C22" s="36">
        <v>5285.976</v>
      </c>
      <c r="D22" s="36">
        <v>1681.015</v>
      </c>
      <c r="E22" s="36">
        <v>3604.961</v>
      </c>
    </row>
    <row r="23" spans="1:5" ht="15.75">
      <c r="A23" s="5" t="s">
        <v>21</v>
      </c>
      <c r="B23" s="64" t="s">
        <v>90</v>
      </c>
      <c r="C23" s="36">
        <v>36008.98</v>
      </c>
      <c r="D23" s="36">
        <v>18425.283</v>
      </c>
      <c r="E23" s="36">
        <v>17583.697</v>
      </c>
    </row>
    <row r="24" spans="1:5" ht="15.75">
      <c r="A24" s="5" t="s">
        <v>22</v>
      </c>
      <c r="B24" s="64" t="s">
        <v>90</v>
      </c>
      <c r="C24" s="36">
        <v>17207.26</v>
      </c>
      <c r="D24" s="36">
        <v>8814.872</v>
      </c>
      <c r="E24" s="36">
        <v>8392.388</v>
      </c>
    </row>
    <row r="25" spans="1:5" ht="15.75">
      <c r="A25" s="5" t="s">
        <v>23</v>
      </c>
      <c r="B25" s="64" t="s">
        <v>90</v>
      </c>
      <c r="C25" s="36">
        <v>29312.95</v>
      </c>
      <c r="D25" s="36">
        <v>15110.196</v>
      </c>
      <c r="E25" s="36">
        <v>14202.754</v>
      </c>
    </row>
    <row r="26" spans="1:5" ht="15.75">
      <c r="A26" s="5" t="s">
        <v>29</v>
      </c>
      <c r="B26" s="64" t="s">
        <v>90</v>
      </c>
      <c r="C26" s="36">
        <v>225086.807</v>
      </c>
      <c r="D26" s="36">
        <v>109459.508</v>
      </c>
      <c r="E26" s="36">
        <v>115627.299</v>
      </c>
    </row>
    <row r="27" spans="1:5" ht="15.75">
      <c r="A27" s="5" t="s">
        <v>30</v>
      </c>
      <c r="B27" s="64" t="s">
        <v>90</v>
      </c>
      <c r="C27" s="36">
        <v>68809.901</v>
      </c>
      <c r="D27" s="36">
        <v>30860.9</v>
      </c>
      <c r="E27" s="36">
        <v>37949.001</v>
      </c>
    </row>
    <row r="28" spans="1:5" ht="15.75">
      <c r="A28" s="5" t="s">
        <v>31</v>
      </c>
      <c r="B28" s="64" t="s">
        <v>90</v>
      </c>
      <c r="C28" s="36">
        <v>37253.065</v>
      </c>
      <c r="D28" s="36">
        <v>15652.093</v>
      </c>
      <c r="E28" s="36">
        <v>21600.972</v>
      </c>
    </row>
    <row r="29" spans="1:5" ht="15.75">
      <c r="A29" s="5" t="s">
        <v>32</v>
      </c>
      <c r="B29" s="64" t="s">
        <v>90</v>
      </c>
      <c r="C29" s="36">
        <v>18343.142</v>
      </c>
      <c r="D29" s="36">
        <v>6984.028</v>
      </c>
      <c r="E29" s="36">
        <v>11359.114</v>
      </c>
    </row>
    <row r="30" spans="1:5" ht="15.75">
      <c r="A30" s="7" t="s">
        <v>24</v>
      </c>
      <c r="B30" s="7" t="s">
        <v>91</v>
      </c>
      <c r="C30" s="2">
        <v>36.4</v>
      </c>
      <c r="D30" s="2">
        <v>35.2</v>
      </c>
      <c r="E30" s="2">
        <v>37.7</v>
      </c>
    </row>
    <row r="31" spans="1:2" ht="15.75">
      <c r="A31" s="16"/>
      <c r="B31" s="16"/>
    </row>
    <row r="33" ht="15.75">
      <c r="A33" t="s">
        <v>41</v>
      </c>
    </row>
    <row r="34" ht="15.75">
      <c r="A34" t="s">
        <v>39</v>
      </c>
    </row>
    <row r="35" ht="15.75">
      <c r="A35" t="s">
        <v>40</v>
      </c>
    </row>
    <row r="37" spans="1:2" ht="15.75">
      <c r="A37" s="1" t="s">
        <v>25</v>
      </c>
      <c r="B37" s="1"/>
    </row>
    <row r="38" spans="1:2" ht="15.75">
      <c r="A38" s="1" t="s">
        <v>26</v>
      </c>
      <c r="B38" s="1"/>
    </row>
    <row r="39" spans="1:2" ht="15.75">
      <c r="A39" s="2" t="s">
        <v>33</v>
      </c>
      <c r="B39" s="2"/>
    </row>
    <row r="40" spans="1:2" ht="15.75">
      <c r="A40" s="2"/>
      <c r="B40" s="2"/>
    </row>
    <row r="41" spans="1:2" ht="15.75">
      <c r="A41" s="2" t="s">
        <v>34</v>
      </c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1" t="s">
        <v>27</v>
      </c>
      <c r="B44" s="1"/>
    </row>
    <row r="45" spans="1:2" ht="15.75">
      <c r="A45" s="1" t="s">
        <v>28</v>
      </c>
      <c r="B45" s="1"/>
    </row>
    <row r="46" spans="1:2" ht="15.75">
      <c r="A46" s="1" t="s">
        <v>25</v>
      </c>
      <c r="B46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18.296875" style="0" customWidth="1"/>
    <col min="2" max="2" width="7.8984375" style="0" customWidth="1"/>
  </cols>
  <sheetData>
    <row r="1" spans="1:5" s="2" customFormat="1" ht="15.75">
      <c r="A1" s="12"/>
      <c r="B1" s="12"/>
      <c r="C1" s="13"/>
      <c r="D1" s="13"/>
      <c r="E1" s="13"/>
    </row>
    <row r="2" spans="3:5" s="14" customFormat="1" ht="16.5">
      <c r="C2" s="15"/>
      <c r="D2" s="15">
        <v>2005</v>
      </c>
      <c r="E2" s="15"/>
    </row>
    <row r="3" spans="1:5" s="2" customFormat="1" ht="15.75">
      <c r="A3" s="6" t="s">
        <v>0</v>
      </c>
      <c r="B3" s="6" t="s">
        <v>89</v>
      </c>
      <c r="C3" s="8"/>
      <c r="D3" s="10"/>
      <c r="E3" s="10"/>
    </row>
    <row r="4" spans="1:5" s="2" customFormat="1" ht="15.75">
      <c r="A4" s="6"/>
      <c r="B4" s="6"/>
      <c r="C4" s="11" t="s">
        <v>1</v>
      </c>
      <c r="D4" s="11" t="s">
        <v>2</v>
      </c>
      <c r="E4" s="11" t="s">
        <v>3</v>
      </c>
    </row>
    <row r="5" spans="1:5" s="2" customFormat="1" ht="15.75">
      <c r="A5" s="16"/>
      <c r="B5" s="16"/>
      <c r="C5" s="17"/>
      <c r="D5" s="17"/>
      <c r="E5" s="17"/>
    </row>
    <row r="6" spans="1:5" s="14" customFormat="1" ht="16.5">
      <c r="A6" s="14" t="s">
        <v>4</v>
      </c>
      <c r="B6" s="63" t="s">
        <v>90</v>
      </c>
      <c r="C6" s="33">
        <v>295895.897</v>
      </c>
      <c r="D6" s="33">
        <v>145648.705</v>
      </c>
      <c r="E6" s="33">
        <v>150247.192</v>
      </c>
    </row>
    <row r="7" spans="1:5" s="2" customFormat="1" ht="15.75">
      <c r="A7" s="5" t="s">
        <v>5</v>
      </c>
      <c r="B7" s="64" t="s">
        <v>90</v>
      </c>
      <c r="C7" s="36">
        <v>20299.774</v>
      </c>
      <c r="D7" s="36">
        <v>10380.706</v>
      </c>
      <c r="E7" s="36">
        <v>9919.068</v>
      </c>
    </row>
    <row r="8" spans="1:5" s="2" customFormat="1" ht="15.75">
      <c r="A8" s="5" t="s">
        <v>6</v>
      </c>
      <c r="B8" s="64" t="s">
        <v>90</v>
      </c>
      <c r="C8" s="36">
        <v>19525.557</v>
      </c>
      <c r="D8" s="36">
        <v>9986.662</v>
      </c>
      <c r="E8" s="36">
        <v>9538.895</v>
      </c>
    </row>
    <row r="9" spans="1:5" s="2" customFormat="1" ht="15.75">
      <c r="A9" s="5" t="s">
        <v>7</v>
      </c>
      <c r="B9" s="64" t="s">
        <v>90</v>
      </c>
      <c r="C9" s="36">
        <v>20845.086</v>
      </c>
      <c r="D9" s="36">
        <v>10675.231</v>
      </c>
      <c r="E9" s="36">
        <v>10169.855</v>
      </c>
    </row>
    <row r="10" spans="1:5" s="2" customFormat="1" ht="15.75">
      <c r="A10" s="5" t="s">
        <v>8</v>
      </c>
      <c r="B10" s="64" t="s">
        <v>90</v>
      </c>
      <c r="C10" s="36">
        <v>21019.84</v>
      </c>
      <c r="D10" s="36">
        <v>10779.601</v>
      </c>
      <c r="E10" s="36">
        <v>10240.239</v>
      </c>
    </row>
    <row r="11" spans="1:5" s="2" customFormat="1" ht="15.75">
      <c r="A11" s="5" t="s">
        <v>9</v>
      </c>
      <c r="B11" s="64" t="s">
        <v>90</v>
      </c>
      <c r="C11" s="36">
        <v>20946.815</v>
      </c>
      <c r="D11" s="36">
        <v>10796.736</v>
      </c>
      <c r="E11" s="36">
        <v>10150.079</v>
      </c>
    </row>
    <row r="12" spans="1:5" s="2" customFormat="1" ht="15.75">
      <c r="A12" s="5" t="s">
        <v>10</v>
      </c>
      <c r="B12" s="64" t="s">
        <v>90</v>
      </c>
      <c r="C12" s="36">
        <v>19944.9</v>
      </c>
      <c r="D12" s="36">
        <v>10177.376</v>
      </c>
      <c r="E12" s="36">
        <v>9767.524</v>
      </c>
    </row>
    <row r="13" spans="1:5" s="2" customFormat="1" ht="15.75">
      <c r="A13" s="5" t="s">
        <v>11</v>
      </c>
      <c r="B13" s="64" t="s">
        <v>90</v>
      </c>
      <c r="C13" s="36">
        <v>20010.29</v>
      </c>
      <c r="D13" s="36">
        <v>10103.925</v>
      </c>
      <c r="E13" s="36">
        <v>9906.365</v>
      </c>
    </row>
    <row r="14" spans="1:5" s="2" customFormat="1" ht="15.75">
      <c r="A14" s="5" t="s">
        <v>12</v>
      </c>
      <c r="B14" s="64" t="s">
        <v>90</v>
      </c>
      <c r="C14" s="36">
        <v>20952.098</v>
      </c>
      <c r="D14" s="36">
        <v>10524.937</v>
      </c>
      <c r="E14" s="36">
        <v>10427.161</v>
      </c>
    </row>
    <row r="15" spans="1:5" s="2" customFormat="1" ht="15.75">
      <c r="A15" s="5" t="s">
        <v>13</v>
      </c>
      <c r="B15" s="64" t="s">
        <v>90</v>
      </c>
      <c r="C15" s="36">
        <v>22823.759</v>
      </c>
      <c r="D15" s="36">
        <v>11347.896</v>
      </c>
      <c r="E15" s="36">
        <v>11475.863</v>
      </c>
    </row>
    <row r="16" spans="1:5" s="2" customFormat="1" ht="15.75">
      <c r="A16" s="5" t="s">
        <v>14</v>
      </c>
      <c r="B16" s="64" t="s">
        <v>90</v>
      </c>
      <c r="C16" s="36">
        <v>22461.927</v>
      </c>
      <c r="D16" s="36">
        <v>11089.786</v>
      </c>
      <c r="E16" s="36">
        <v>11372.141</v>
      </c>
    </row>
    <row r="17" spans="1:5" s="2" customFormat="1" ht="15.75">
      <c r="A17" s="5" t="s">
        <v>15</v>
      </c>
      <c r="B17" s="64" t="s">
        <v>90</v>
      </c>
      <c r="C17" s="36">
        <v>19985.569</v>
      </c>
      <c r="D17" s="36">
        <v>9780.359</v>
      </c>
      <c r="E17" s="36">
        <v>10205.21</v>
      </c>
    </row>
    <row r="18" spans="1:5" s="2" customFormat="1" ht="15.75">
      <c r="A18" s="5" t="s">
        <v>16</v>
      </c>
      <c r="B18" s="64" t="s">
        <v>90</v>
      </c>
      <c r="C18" s="36">
        <v>17340.853</v>
      </c>
      <c r="D18" s="36">
        <v>8416.765</v>
      </c>
      <c r="E18" s="36">
        <v>8924.088</v>
      </c>
    </row>
    <row r="19" spans="1:5" s="2" customFormat="1" ht="15.75">
      <c r="A19" s="5" t="s">
        <v>17</v>
      </c>
      <c r="B19" s="64" t="s">
        <v>90</v>
      </c>
      <c r="C19" s="36">
        <v>12993.156</v>
      </c>
      <c r="D19" s="36">
        <v>6196.747</v>
      </c>
      <c r="E19" s="36">
        <v>6796.409</v>
      </c>
    </row>
    <row r="20" spans="1:5" s="2" customFormat="1" ht="15.75">
      <c r="A20" s="5" t="s">
        <v>18</v>
      </c>
      <c r="B20" s="64" t="s">
        <v>90</v>
      </c>
      <c r="C20" s="36">
        <v>18639.179</v>
      </c>
      <c r="D20" s="36">
        <v>8529.326</v>
      </c>
      <c r="E20" s="36">
        <v>10109.853</v>
      </c>
    </row>
    <row r="21" spans="1:5" s="2" customFormat="1" ht="15.75">
      <c r="A21" s="5" t="s">
        <v>19</v>
      </c>
      <c r="B21" s="64" t="s">
        <v>90</v>
      </c>
      <c r="C21" s="36">
        <v>13051.966</v>
      </c>
      <c r="D21" s="36">
        <v>5277.212</v>
      </c>
      <c r="E21" s="36">
        <v>7774.754</v>
      </c>
    </row>
    <row r="22" spans="1:5" s="2" customFormat="1" ht="15.75">
      <c r="A22" s="1" t="s">
        <v>20</v>
      </c>
      <c r="B22" s="64" t="s">
        <v>90</v>
      </c>
      <c r="C22" s="36">
        <v>5055.128</v>
      </c>
      <c r="D22" s="36">
        <v>1585.44</v>
      </c>
      <c r="E22" s="36">
        <v>3469.688</v>
      </c>
    </row>
    <row r="23" spans="1:5" s="2" customFormat="1" ht="15.75">
      <c r="A23" s="5" t="s">
        <v>21</v>
      </c>
      <c r="B23" s="64" t="s">
        <v>90</v>
      </c>
      <c r="C23" s="36">
        <v>36063.729</v>
      </c>
      <c r="D23" s="36">
        <v>18456.337</v>
      </c>
      <c r="E23" s="36">
        <v>17607.392</v>
      </c>
    </row>
    <row r="24" spans="1:5" s="2" customFormat="1" ht="15.75">
      <c r="A24" s="5" t="s">
        <v>22</v>
      </c>
      <c r="B24" s="64" t="s">
        <v>90</v>
      </c>
      <c r="C24" s="36">
        <v>17068.012</v>
      </c>
      <c r="D24" s="36">
        <v>8745.864</v>
      </c>
      <c r="E24" s="36">
        <v>8322.148</v>
      </c>
    </row>
    <row r="25" spans="1:5" s="2" customFormat="1" ht="15.75">
      <c r="A25" s="5" t="s">
        <v>23</v>
      </c>
      <c r="B25" s="64" t="s">
        <v>90</v>
      </c>
      <c r="C25" s="36">
        <v>29205.557</v>
      </c>
      <c r="D25" s="36">
        <v>15036.029</v>
      </c>
      <c r="E25" s="36">
        <v>14169.528</v>
      </c>
    </row>
    <row r="26" spans="1:5" s="2" customFormat="1" ht="15.75">
      <c r="A26" s="5" t="s">
        <v>29</v>
      </c>
      <c r="B26" s="64" t="s">
        <v>90</v>
      </c>
      <c r="C26" s="36">
        <v>222464.382</v>
      </c>
      <c r="D26" s="36">
        <v>108065.798</v>
      </c>
      <c r="E26" s="36">
        <v>114398.584</v>
      </c>
    </row>
    <row r="27" spans="1:5" s="2" customFormat="1" ht="15.75">
      <c r="A27" s="5" t="s">
        <v>30</v>
      </c>
      <c r="B27" s="64" t="s">
        <v>90</v>
      </c>
      <c r="C27" s="36">
        <v>67080.282</v>
      </c>
      <c r="D27" s="36">
        <v>30005.49</v>
      </c>
      <c r="E27" s="36">
        <v>37074.792</v>
      </c>
    </row>
    <row r="28" spans="1:5" s="2" customFormat="1" ht="15.75">
      <c r="A28" s="5" t="s">
        <v>31</v>
      </c>
      <c r="B28" s="64" t="s">
        <v>90</v>
      </c>
      <c r="C28" s="36">
        <v>36746.273</v>
      </c>
      <c r="D28" s="36">
        <v>15391.978</v>
      </c>
      <c r="E28" s="36">
        <v>21354.295</v>
      </c>
    </row>
    <row r="29" spans="1:5" s="2" customFormat="1" ht="15.75">
      <c r="A29" s="5" t="s">
        <v>32</v>
      </c>
      <c r="B29" s="64" t="s">
        <v>90</v>
      </c>
      <c r="C29" s="36">
        <v>18107.094</v>
      </c>
      <c r="D29" s="36">
        <v>6862.652</v>
      </c>
      <c r="E29" s="36">
        <v>11244.442</v>
      </c>
    </row>
    <row r="30" spans="1:5" s="2" customFormat="1" ht="15.75">
      <c r="A30" s="7" t="s">
        <v>24</v>
      </c>
      <c r="B30" s="7" t="s">
        <v>91</v>
      </c>
      <c r="C30" s="2">
        <v>36.2</v>
      </c>
      <c r="D30" s="7">
        <v>35</v>
      </c>
      <c r="E30" s="2">
        <v>37.6</v>
      </c>
    </row>
    <row r="31" spans="1:5" s="2" customFormat="1" ht="15.75">
      <c r="A31" s="16"/>
      <c r="B31" s="16"/>
      <c r="C31" s="17"/>
      <c r="D31" s="17"/>
      <c r="E31" s="1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18.296875" style="0" customWidth="1"/>
    <col min="2" max="2" width="8.296875" style="0" customWidth="1"/>
  </cols>
  <sheetData>
    <row r="1" spans="1:5" s="2" customFormat="1" ht="15.75">
      <c r="A1" s="12"/>
      <c r="B1" s="12"/>
      <c r="C1" s="13"/>
      <c r="D1" s="13"/>
      <c r="E1" s="13"/>
    </row>
    <row r="2" spans="3:5" s="14" customFormat="1" ht="16.5">
      <c r="C2" s="15"/>
      <c r="D2" s="15">
        <v>2004</v>
      </c>
      <c r="E2" s="15"/>
    </row>
    <row r="3" spans="1:5" s="2" customFormat="1" ht="15.75">
      <c r="A3" s="6" t="s">
        <v>0</v>
      </c>
      <c r="B3" s="6" t="s">
        <v>89</v>
      </c>
      <c r="C3" s="8"/>
      <c r="D3" s="10"/>
      <c r="E3" s="10"/>
    </row>
    <row r="4" spans="1:5" s="2" customFormat="1" ht="15.75">
      <c r="A4" s="6"/>
      <c r="B4" s="6"/>
      <c r="C4" s="11" t="s">
        <v>1</v>
      </c>
      <c r="D4" s="11" t="s">
        <v>2</v>
      </c>
      <c r="E4" s="11" t="s">
        <v>3</v>
      </c>
    </row>
    <row r="5" spans="1:5" s="2" customFormat="1" ht="15.75">
      <c r="A5" s="16"/>
      <c r="B5" s="16"/>
      <c r="C5" s="17"/>
      <c r="D5" s="17"/>
      <c r="E5" s="17"/>
    </row>
    <row r="6" spans="1:5" s="14" customFormat="1" ht="16.5">
      <c r="A6" s="14" t="s">
        <v>4</v>
      </c>
      <c r="B6" s="63" t="s">
        <v>90</v>
      </c>
      <c r="C6" s="33">
        <v>293191.511</v>
      </c>
      <c r="D6" s="33">
        <v>144224.452</v>
      </c>
      <c r="E6" s="33">
        <v>148967.059</v>
      </c>
    </row>
    <row r="7" spans="1:5" s="2" customFormat="1" ht="15.75">
      <c r="A7" s="5" t="s">
        <v>5</v>
      </c>
      <c r="B7" s="64" t="s">
        <v>90</v>
      </c>
      <c r="C7" s="36">
        <v>20060.268</v>
      </c>
      <c r="D7" s="36">
        <v>10258.874</v>
      </c>
      <c r="E7" s="36">
        <v>9801.394</v>
      </c>
    </row>
    <row r="8" spans="1:5" s="2" customFormat="1" ht="15.75">
      <c r="A8" s="5" t="s">
        <v>6</v>
      </c>
      <c r="B8" s="64" t="s">
        <v>90</v>
      </c>
      <c r="C8" s="36">
        <v>19598.833</v>
      </c>
      <c r="D8" s="36">
        <v>10025.521</v>
      </c>
      <c r="E8" s="36">
        <v>9573.312</v>
      </c>
    </row>
    <row r="9" spans="1:5" s="2" customFormat="1" ht="15.75">
      <c r="A9" s="5" t="s">
        <v>7</v>
      </c>
      <c r="B9" s="64" t="s">
        <v>90</v>
      </c>
      <c r="C9" s="36">
        <v>21117.454</v>
      </c>
      <c r="D9" s="36">
        <v>10816.612</v>
      </c>
      <c r="E9" s="36">
        <v>10300.842</v>
      </c>
    </row>
    <row r="10" spans="1:5" s="2" customFormat="1" ht="15.75">
      <c r="A10" s="5" t="s">
        <v>8</v>
      </c>
      <c r="B10" s="64" t="s">
        <v>90</v>
      </c>
      <c r="C10" s="36">
        <v>20702.581</v>
      </c>
      <c r="D10" s="36">
        <v>10620.543</v>
      </c>
      <c r="E10" s="36">
        <v>10082.038</v>
      </c>
    </row>
    <row r="11" spans="1:5" s="2" customFormat="1" ht="15.75">
      <c r="A11" s="5" t="s">
        <v>9</v>
      </c>
      <c r="B11" s="64" t="s">
        <v>90</v>
      </c>
      <c r="C11" s="36">
        <v>20869.622</v>
      </c>
      <c r="D11" s="36">
        <v>10733.008</v>
      </c>
      <c r="E11" s="36">
        <v>10136.614</v>
      </c>
    </row>
    <row r="12" spans="1:5" s="2" customFormat="1" ht="15.75">
      <c r="A12" s="5" t="s">
        <v>10</v>
      </c>
      <c r="B12" s="64" t="s">
        <v>90</v>
      </c>
      <c r="C12" s="36">
        <v>19457.505</v>
      </c>
      <c r="D12" s="36">
        <v>9921.341</v>
      </c>
      <c r="E12" s="36">
        <v>9536.164</v>
      </c>
    </row>
    <row r="13" spans="1:5" s="2" customFormat="1" ht="15.75">
      <c r="A13" s="5" t="s">
        <v>11</v>
      </c>
      <c r="B13" s="64" t="s">
        <v>90</v>
      </c>
      <c r="C13" s="36">
        <v>20408.047</v>
      </c>
      <c r="D13" s="36">
        <v>10297.064</v>
      </c>
      <c r="E13" s="36">
        <v>10110.983</v>
      </c>
    </row>
    <row r="14" spans="1:5" s="2" customFormat="1" ht="15.75">
      <c r="A14" s="5" t="s">
        <v>12</v>
      </c>
      <c r="B14" s="64" t="s">
        <v>90</v>
      </c>
      <c r="C14" s="36">
        <v>21006.937</v>
      </c>
      <c r="D14" s="36">
        <v>10537.668</v>
      </c>
      <c r="E14" s="36">
        <v>10469.269</v>
      </c>
    </row>
    <row r="15" spans="1:5" s="2" customFormat="1" ht="15.75">
      <c r="A15" s="5" t="s">
        <v>13</v>
      </c>
      <c r="B15" s="64" t="s">
        <v>90</v>
      </c>
      <c r="C15" s="36">
        <v>23022.387</v>
      </c>
      <c r="D15" s="36">
        <v>11438.759</v>
      </c>
      <c r="E15" s="36">
        <v>11583.628</v>
      </c>
    </row>
    <row r="16" spans="1:5" s="2" customFormat="1" ht="15.75">
      <c r="A16" s="5" t="s">
        <v>14</v>
      </c>
      <c r="B16" s="64" t="s">
        <v>90</v>
      </c>
      <c r="C16" s="36">
        <v>22102.619</v>
      </c>
      <c r="D16" s="36">
        <v>10903.976</v>
      </c>
      <c r="E16" s="36">
        <v>11198.643</v>
      </c>
    </row>
    <row r="17" spans="1:5" s="2" customFormat="1" ht="15.75">
      <c r="A17" s="5" t="s">
        <v>15</v>
      </c>
      <c r="B17" s="64" t="s">
        <v>90</v>
      </c>
      <c r="C17" s="36">
        <v>19485.637</v>
      </c>
      <c r="D17" s="36">
        <v>9528.298</v>
      </c>
      <c r="E17" s="36">
        <v>9957.339</v>
      </c>
    </row>
    <row r="18" spans="1:5" s="2" customFormat="1" ht="15.75">
      <c r="A18" s="5" t="s">
        <v>16</v>
      </c>
      <c r="B18" s="64" t="s">
        <v>90</v>
      </c>
      <c r="C18" s="36">
        <v>16479.496</v>
      </c>
      <c r="D18" s="36">
        <v>7995.283</v>
      </c>
      <c r="E18" s="36">
        <v>8484.213</v>
      </c>
    </row>
    <row r="19" spans="1:5" s="2" customFormat="1" ht="15.75">
      <c r="A19" s="5" t="s">
        <v>17</v>
      </c>
      <c r="B19" s="64" t="s">
        <v>90</v>
      </c>
      <c r="C19" s="36">
        <v>12583.16</v>
      </c>
      <c r="D19" s="36">
        <v>5994.891</v>
      </c>
      <c r="E19" s="36">
        <v>6588.269</v>
      </c>
    </row>
    <row r="20" spans="1:5" s="2" customFormat="1" ht="15.75">
      <c r="A20" s="5" t="s">
        <v>18</v>
      </c>
      <c r="B20" s="64" t="s">
        <v>90</v>
      </c>
      <c r="C20" s="36">
        <v>18471.66</v>
      </c>
      <c r="D20" s="36">
        <v>8432.732</v>
      </c>
      <c r="E20" s="36">
        <v>10038.928</v>
      </c>
    </row>
    <row r="21" spans="1:5" s="2" customFormat="1" ht="15.75">
      <c r="A21" s="5" t="s">
        <v>19</v>
      </c>
      <c r="B21" s="64" t="s">
        <v>90</v>
      </c>
      <c r="C21" s="36">
        <v>12977.871</v>
      </c>
      <c r="D21" s="36">
        <v>5220.661</v>
      </c>
      <c r="E21" s="36">
        <v>7757.21</v>
      </c>
    </row>
    <row r="22" spans="1:5" s="2" customFormat="1" ht="15.75">
      <c r="A22" s="1" t="s">
        <v>20</v>
      </c>
      <c r="B22" s="64" t="s">
        <v>90</v>
      </c>
      <c r="C22" s="36">
        <v>4847.434</v>
      </c>
      <c r="D22" s="36">
        <v>1499.221</v>
      </c>
      <c r="E22" s="36">
        <v>3348.213</v>
      </c>
    </row>
    <row r="23" spans="1:5" s="2" customFormat="1" ht="15.75">
      <c r="A23" s="5" t="s">
        <v>21</v>
      </c>
      <c r="B23" s="64" t="s">
        <v>90</v>
      </c>
      <c r="C23" s="36">
        <v>36345.094</v>
      </c>
      <c r="D23" s="36">
        <v>18601.082</v>
      </c>
      <c r="E23" s="36">
        <v>17744.012</v>
      </c>
    </row>
    <row r="24" spans="1:5" s="2" customFormat="1" ht="15.75">
      <c r="A24" s="5" t="s">
        <v>22</v>
      </c>
      <c r="B24" s="64" t="s">
        <v>90</v>
      </c>
      <c r="C24" s="36">
        <v>16812.811</v>
      </c>
      <c r="D24" s="36">
        <v>8615.194</v>
      </c>
      <c r="E24" s="36">
        <v>8197.617</v>
      </c>
    </row>
    <row r="25" spans="1:5" s="2" customFormat="1" ht="15.75">
      <c r="A25" s="5" t="s">
        <v>23</v>
      </c>
      <c r="B25" s="64" t="s">
        <v>90</v>
      </c>
      <c r="C25" s="36">
        <v>29130.585</v>
      </c>
      <c r="D25" s="36">
        <v>14979.408</v>
      </c>
      <c r="E25" s="36">
        <v>14151.177</v>
      </c>
    </row>
    <row r="26" spans="1:5" s="2" customFormat="1" ht="15.75">
      <c r="A26" s="5" t="s">
        <v>29</v>
      </c>
      <c r="B26" s="64" t="s">
        <v>90</v>
      </c>
      <c r="C26" s="36">
        <v>219973.338</v>
      </c>
      <c r="D26" s="36">
        <v>106749.302</v>
      </c>
      <c r="E26" s="36">
        <v>113224.036</v>
      </c>
    </row>
    <row r="27" spans="1:5" s="2" customFormat="1" ht="15.75">
      <c r="A27" s="5" t="s">
        <v>30</v>
      </c>
      <c r="B27" s="64" t="s">
        <v>90</v>
      </c>
      <c r="C27" s="36">
        <v>65359.621</v>
      </c>
      <c r="D27" s="36">
        <v>29142.788</v>
      </c>
      <c r="E27" s="36">
        <v>36216.833</v>
      </c>
    </row>
    <row r="28" spans="1:5" s="2" customFormat="1" ht="15.75">
      <c r="A28" s="5" t="s">
        <v>31</v>
      </c>
      <c r="B28" s="64" t="s">
        <v>90</v>
      </c>
      <c r="C28" s="36">
        <v>36296.965</v>
      </c>
      <c r="D28" s="36">
        <v>15152.614</v>
      </c>
      <c r="E28" s="36">
        <v>21144.351</v>
      </c>
    </row>
    <row r="29" spans="1:5" s="2" customFormat="1" ht="15.75">
      <c r="A29" s="5" t="s">
        <v>32</v>
      </c>
      <c r="B29" s="64" t="s">
        <v>90</v>
      </c>
      <c r="C29" s="36">
        <v>17825.305</v>
      </c>
      <c r="D29" s="36">
        <v>6719.882</v>
      </c>
      <c r="E29" s="36">
        <v>11105.423</v>
      </c>
    </row>
    <row r="30" spans="1:5" s="2" customFormat="1" ht="15.75">
      <c r="A30" s="7" t="s">
        <v>24</v>
      </c>
      <c r="B30" s="7" t="s">
        <v>91</v>
      </c>
      <c r="C30" s="2">
        <v>36.1</v>
      </c>
      <c r="D30" s="2">
        <v>34.7</v>
      </c>
      <c r="E30" s="2">
        <v>37.4</v>
      </c>
    </row>
    <row r="31" spans="1:5" s="2" customFormat="1" ht="15.75">
      <c r="A31" s="16"/>
      <c r="B31" s="16"/>
      <c r="C31" s="17"/>
      <c r="D31" s="17"/>
      <c r="E31" s="1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18.296875" style="0" customWidth="1"/>
    <col min="2" max="2" width="7.796875" style="0" customWidth="1"/>
  </cols>
  <sheetData>
    <row r="1" spans="1:5" s="2" customFormat="1" ht="15.75">
      <c r="A1" s="12"/>
      <c r="B1" s="12"/>
      <c r="C1" s="13"/>
      <c r="D1" s="13"/>
      <c r="E1" s="13"/>
    </row>
    <row r="2" spans="3:5" s="14" customFormat="1" ht="16.5">
      <c r="C2" s="15"/>
      <c r="D2" s="15">
        <v>2003</v>
      </c>
      <c r="E2" s="15"/>
    </row>
    <row r="3" spans="1:5" s="2" customFormat="1" ht="15.75">
      <c r="A3" s="6" t="s">
        <v>0</v>
      </c>
      <c r="B3" s="6" t="s">
        <v>89</v>
      </c>
      <c r="C3" s="8"/>
      <c r="D3" s="10"/>
      <c r="E3" s="10"/>
    </row>
    <row r="4" spans="1:5" s="2" customFormat="1" ht="15.75">
      <c r="A4" s="6"/>
      <c r="B4" s="6"/>
      <c r="C4" s="11" t="s">
        <v>1</v>
      </c>
      <c r="D4" s="11" t="s">
        <v>2</v>
      </c>
      <c r="E4" s="11" t="s">
        <v>3</v>
      </c>
    </row>
    <row r="5" spans="1:5" s="2" customFormat="1" ht="15.75">
      <c r="A5" s="16"/>
      <c r="B5" s="16"/>
      <c r="C5" s="17"/>
      <c r="D5" s="17"/>
      <c r="E5" s="17"/>
    </row>
    <row r="6" spans="1:5" s="14" customFormat="1" ht="16.5">
      <c r="A6" s="14" t="s">
        <v>4</v>
      </c>
      <c r="B6" s="63" t="s">
        <v>90</v>
      </c>
      <c r="C6" s="33">
        <v>290447.644</v>
      </c>
      <c r="D6" s="33">
        <v>142748.033</v>
      </c>
      <c r="E6" s="33">
        <v>147699.611</v>
      </c>
    </row>
    <row r="7" spans="1:5" s="2" customFormat="1" ht="15.75">
      <c r="A7" s="5" t="s">
        <v>5</v>
      </c>
      <c r="B7" s="64" t="s">
        <v>90</v>
      </c>
      <c r="C7" s="36">
        <v>19773.517</v>
      </c>
      <c r="D7" s="36">
        <v>10111.613</v>
      </c>
      <c r="E7" s="36">
        <v>9661.904</v>
      </c>
    </row>
    <row r="8" spans="1:5" s="2" customFormat="1" ht="15.75">
      <c r="A8" s="5" t="s">
        <v>6</v>
      </c>
      <c r="B8" s="64" t="s">
        <v>90</v>
      </c>
      <c r="C8" s="36">
        <v>19753.885</v>
      </c>
      <c r="D8" s="36">
        <v>10107.967</v>
      </c>
      <c r="E8" s="36">
        <v>9645.918</v>
      </c>
    </row>
    <row r="9" spans="1:5" s="2" customFormat="1" ht="15.75">
      <c r="A9" s="5" t="s">
        <v>7</v>
      </c>
      <c r="B9" s="64" t="s">
        <v>90</v>
      </c>
      <c r="C9" s="36">
        <v>21192.613</v>
      </c>
      <c r="D9" s="36">
        <v>10856.175</v>
      </c>
      <c r="E9" s="36">
        <v>10336.438</v>
      </c>
    </row>
    <row r="10" spans="1:5" s="2" customFormat="1" ht="15.75">
      <c r="A10" s="5" t="s">
        <v>8</v>
      </c>
      <c r="B10" s="64" t="s">
        <v>90</v>
      </c>
      <c r="C10" s="36">
        <v>20467.671</v>
      </c>
      <c r="D10" s="36">
        <v>10510.033</v>
      </c>
      <c r="E10" s="36">
        <v>9957.638</v>
      </c>
    </row>
    <row r="11" spans="1:5" s="2" customFormat="1" ht="15.75">
      <c r="A11" s="5" t="s">
        <v>9</v>
      </c>
      <c r="B11" s="64" t="s">
        <v>90</v>
      </c>
      <c r="C11" s="36">
        <v>20636.437</v>
      </c>
      <c r="D11" s="36">
        <v>10580.321</v>
      </c>
      <c r="E11" s="36">
        <v>10056.116</v>
      </c>
    </row>
    <row r="12" spans="1:5" s="2" customFormat="1" ht="15.75">
      <c r="A12" s="5" t="s">
        <v>10</v>
      </c>
      <c r="B12" s="64" t="s">
        <v>90</v>
      </c>
      <c r="C12" s="36">
        <v>19051.244</v>
      </c>
      <c r="D12" s="36">
        <v>9691.267</v>
      </c>
      <c r="E12" s="36">
        <v>9359.977</v>
      </c>
    </row>
    <row r="13" spans="1:5" s="2" customFormat="1" ht="15.75">
      <c r="A13" s="5" t="s">
        <v>11</v>
      </c>
      <c r="B13" s="64" t="s">
        <v>90</v>
      </c>
      <c r="C13" s="36">
        <v>20673.021</v>
      </c>
      <c r="D13" s="36">
        <v>10417.306</v>
      </c>
      <c r="E13" s="36">
        <v>10255.715</v>
      </c>
    </row>
    <row r="14" spans="1:5" s="2" customFormat="1" ht="15.75">
      <c r="A14" s="5" t="s">
        <v>12</v>
      </c>
      <c r="B14" s="64" t="s">
        <v>90</v>
      </c>
      <c r="C14" s="36">
        <v>21372.642</v>
      </c>
      <c r="D14" s="36">
        <v>10697.214</v>
      </c>
      <c r="E14" s="36">
        <v>10675.428</v>
      </c>
    </row>
    <row r="15" spans="1:5" s="2" customFormat="1" ht="15.75">
      <c r="A15" s="5" t="s">
        <v>13</v>
      </c>
      <c r="B15" s="64" t="s">
        <v>90</v>
      </c>
      <c r="C15" s="36">
        <v>22964.058</v>
      </c>
      <c r="D15" s="36">
        <v>11398.904</v>
      </c>
      <c r="E15" s="36">
        <v>11565.154</v>
      </c>
    </row>
    <row r="16" spans="1:5" s="2" customFormat="1" ht="15.75">
      <c r="A16" s="5" t="s">
        <v>14</v>
      </c>
      <c r="B16" s="64" t="s">
        <v>90</v>
      </c>
      <c r="C16" s="36">
        <v>21752.002</v>
      </c>
      <c r="D16" s="36">
        <v>10722.907</v>
      </c>
      <c r="E16" s="36">
        <v>11029.095</v>
      </c>
    </row>
    <row r="17" spans="1:5" s="2" customFormat="1" ht="15.75">
      <c r="A17" s="5" t="s">
        <v>15</v>
      </c>
      <c r="B17" s="64" t="s">
        <v>90</v>
      </c>
      <c r="C17" s="36">
        <v>19034.26</v>
      </c>
      <c r="D17" s="36">
        <v>9306.644</v>
      </c>
      <c r="E17" s="36">
        <v>9727.616</v>
      </c>
    </row>
    <row r="18" spans="1:5" s="2" customFormat="1" ht="15.75">
      <c r="A18" s="5" t="s">
        <v>16</v>
      </c>
      <c r="B18" s="64" t="s">
        <v>90</v>
      </c>
      <c r="C18" s="36">
        <v>15718.887</v>
      </c>
      <c r="D18" s="36">
        <v>7623.3</v>
      </c>
      <c r="E18" s="36">
        <v>8095.587</v>
      </c>
    </row>
    <row r="19" spans="1:5" s="2" customFormat="1" ht="15.75">
      <c r="A19" s="5" t="s">
        <v>17</v>
      </c>
      <c r="B19" s="64" t="s">
        <v>90</v>
      </c>
      <c r="C19" s="36">
        <v>12108.756</v>
      </c>
      <c r="D19" s="36">
        <v>5767.203</v>
      </c>
      <c r="E19" s="36">
        <v>6341.553</v>
      </c>
    </row>
    <row r="20" spans="1:5" s="2" customFormat="1" ht="15.75">
      <c r="A20" s="5" t="s">
        <v>18</v>
      </c>
      <c r="B20" s="64" t="s">
        <v>90</v>
      </c>
      <c r="C20" s="36">
        <v>18349.104</v>
      </c>
      <c r="D20" s="36">
        <v>8356.701</v>
      </c>
      <c r="E20" s="36">
        <v>9992.403</v>
      </c>
    </row>
    <row r="21" spans="1:5" s="2" customFormat="1" ht="15.75">
      <c r="A21" s="5" t="s">
        <v>19</v>
      </c>
      <c r="B21" s="64" t="s">
        <v>90</v>
      </c>
      <c r="C21" s="36">
        <v>12884.58</v>
      </c>
      <c r="D21" s="36">
        <v>5160.627</v>
      </c>
      <c r="E21" s="36">
        <v>7723.953</v>
      </c>
    </row>
    <row r="22" spans="1:5" s="2" customFormat="1" ht="15.75">
      <c r="A22" s="1" t="s">
        <v>20</v>
      </c>
      <c r="B22" s="64" t="s">
        <v>90</v>
      </c>
      <c r="C22" s="36">
        <v>4714.967</v>
      </c>
      <c r="D22" s="36">
        <v>1439.851</v>
      </c>
      <c r="E22" s="36">
        <v>3275.116</v>
      </c>
    </row>
    <row r="23" spans="1:5" s="2" customFormat="1" ht="15.75">
      <c r="A23" s="5" t="s">
        <v>21</v>
      </c>
      <c r="B23" s="64" t="s">
        <v>90</v>
      </c>
      <c r="C23" s="36">
        <v>36752.285</v>
      </c>
      <c r="D23" s="36">
        <v>18815.303</v>
      </c>
      <c r="E23" s="36">
        <v>17936.982</v>
      </c>
    </row>
    <row r="24" spans="1:5" s="2" customFormat="1" ht="15.75">
      <c r="A24" s="5" t="s">
        <v>22</v>
      </c>
      <c r="B24" s="64" t="s">
        <v>90</v>
      </c>
      <c r="C24" s="36">
        <v>16497.29</v>
      </c>
      <c r="D24" s="36">
        <v>8453.885</v>
      </c>
      <c r="E24" s="36">
        <v>8043.405</v>
      </c>
    </row>
    <row r="25" spans="1:5" s="2" customFormat="1" ht="15.75">
      <c r="A25" s="5" t="s">
        <v>23</v>
      </c>
      <c r="B25" s="64" t="s">
        <v>90</v>
      </c>
      <c r="C25" s="36">
        <v>28801.031</v>
      </c>
      <c r="D25" s="36">
        <v>14785.308</v>
      </c>
      <c r="E25" s="36">
        <v>14015.723</v>
      </c>
    </row>
    <row r="26" spans="1:5" s="2" customFormat="1" ht="15.75">
      <c r="A26" s="5" t="s">
        <v>29</v>
      </c>
      <c r="B26" s="64" t="s">
        <v>90</v>
      </c>
      <c r="C26" s="36">
        <v>217424.552</v>
      </c>
      <c r="D26" s="36">
        <v>105367.232</v>
      </c>
      <c r="E26" s="36">
        <v>112057.32</v>
      </c>
    </row>
    <row r="27" spans="1:5" s="2" customFormat="1" ht="15.75">
      <c r="A27" s="5" t="s">
        <v>30</v>
      </c>
      <c r="B27" s="64" t="s">
        <v>90</v>
      </c>
      <c r="C27" s="36">
        <v>63776.294</v>
      </c>
      <c r="D27" s="36">
        <v>28347.682</v>
      </c>
      <c r="E27" s="36">
        <v>35428.612</v>
      </c>
    </row>
    <row r="28" spans="1:5" s="2" customFormat="1" ht="15.75">
      <c r="A28" s="5" t="s">
        <v>31</v>
      </c>
      <c r="B28" s="64" t="s">
        <v>90</v>
      </c>
      <c r="C28" s="36">
        <v>35948.651</v>
      </c>
      <c r="D28" s="36">
        <v>14957.179</v>
      </c>
      <c r="E28" s="36">
        <v>20991.472</v>
      </c>
    </row>
    <row r="29" spans="1:5" s="2" customFormat="1" ht="15.75">
      <c r="A29" s="5" t="s">
        <v>32</v>
      </c>
      <c r="B29" s="64" t="s">
        <v>90</v>
      </c>
      <c r="C29" s="36">
        <v>17599.547</v>
      </c>
      <c r="D29" s="36">
        <v>6600.478</v>
      </c>
      <c r="E29" s="36">
        <v>10999.069</v>
      </c>
    </row>
    <row r="30" spans="1:5" s="2" customFormat="1" ht="15.75">
      <c r="A30" s="7" t="s">
        <v>24</v>
      </c>
      <c r="B30" s="7" t="s">
        <v>91</v>
      </c>
      <c r="C30" s="2">
        <v>35.9</v>
      </c>
      <c r="D30" s="2">
        <v>34.6</v>
      </c>
      <c r="E30" s="2">
        <v>37.2</v>
      </c>
    </row>
    <row r="31" spans="1:5" s="2" customFormat="1" ht="15.75">
      <c r="A31" s="16"/>
      <c r="B31" s="16"/>
      <c r="C31" s="17"/>
      <c r="D31" s="17"/>
      <c r="E31" s="1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18.296875" style="0" customWidth="1"/>
    <col min="2" max="2" width="7" style="0" customWidth="1"/>
  </cols>
  <sheetData>
    <row r="1" spans="1:5" s="2" customFormat="1" ht="15.75">
      <c r="A1" s="12"/>
      <c r="B1" s="12"/>
      <c r="C1" s="13"/>
      <c r="D1" s="13"/>
      <c r="E1" s="13"/>
    </row>
    <row r="2" spans="3:5" s="14" customFormat="1" ht="16.5">
      <c r="C2" s="15"/>
      <c r="D2" s="15">
        <v>2002</v>
      </c>
      <c r="E2" s="15"/>
    </row>
    <row r="3" spans="1:5" s="2" customFormat="1" ht="15.75">
      <c r="A3" s="6" t="s">
        <v>0</v>
      </c>
      <c r="B3" s="6" t="s">
        <v>89</v>
      </c>
      <c r="C3" s="8"/>
      <c r="D3" s="10"/>
      <c r="E3" s="10"/>
    </row>
    <row r="4" spans="1:5" s="2" customFormat="1" ht="15.75">
      <c r="A4" s="6"/>
      <c r="B4" s="6"/>
      <c r="C4" s="11" t="s">
        <v>1</v>
      </c>
      <c r="D4" s="11" t="s">
        <v>2</v>
      </c>
      <c r="E4" s="11" t="s">
        <v>3</v>
      </c>
    </row>
    <row r="5" spans="1:5" s="2" customFormat="1" ht="15.75">
      <c r="A5" s="16"/>
      <c r="B5" s="16"/>
      <c r="C5" s="17"/>
      <c r="D5" s="17"/>
      <c r="E5" s="17"/>
    </row>
    <row r="6" spans="1:5" s="14" customFormat="1" ht="16.5">
      <c r="A6" s="14" t="s">
        <v>4</v>
      </c>
      <c r="B6" s="63" t="s">
        <v>90</v>
      </c>
      <c r="C6" s="33">
        <v>287888.021</v>
      </c>
      <c r="D6" s="33">
        <v>141462.599</v>
      </c>
      <c r="E6" s="33">
        <v>146425.422</v>
      </c>
    </row>
    <row r="7" spans="1:5" s="2" customFormat="1" ht="15.75">
      <c r="A7" s="5" t="s">
        <v>5</v>
      </c>
      <c r="B7" s="64" t="s">
        <v>90</v>
      </c>
      <c r="C7" s="36">
        <v>19537.053</v>
      </c>
      <c r="D7" s="36">
        <v>9990.359</v>
      </c>
      <c r="E7" s="36">
        <v>9546.694</v>
      </c>
    </row>
    <row r="8" spans="1:5" s="2" customFormat="1" ht="15.75">
      <c r="A8" s="5" t="s">
        <v>6</v>
      </c>
      <c r="B8" s="64" t="s">
        <v>90</v>
      </c>
      <c r="C8" s="36">
        <v>19976.363</v>
      </c>
      <c r="D8" s="36">
        <v>10226.206</v>
      </c>
      <c r="E8" s="36">
        <v>9750.157</v>
      </c>
    </row>
    <row r="9" spans="1:5" s="2" customFormat="1" ht="15.75">
      <c r="A9" s="5" t="s">
        <v>7</v>
      </c>
      <c r="B9" s="64" t="s">
        <v>90</v>
      </c>
      <c r="C9" s="36">
        <v>21107.836</v>
      </c>
      <c r="D9" s="36">
        <v>10811.083</v>
      </c>
      <c r="E9" s="36">
        <v>10296.753</v>
      </c>
    </row>
    <row r="10" spans="1:5" s="2" customFormat="1" ht="15.75">
      <c r="A10" s="5" t="s">
        <v>8</v>
      </c>
      <c r="B10" s="64" t="s">
        <v>90</v>
      </c>
      <c r="C10" s="36">
        <v>20361.711</v>
      </c>
      <c r="D10" s="36">
        <v>10475.252</v>
      </c>
      <c r="E10" s="36">
        <v>9886.459</v>
      </c>
    </row>
    <row r="11" spans="1:5" s="2" customFormat="1" ht="15.75">
      <c r="A11" s="5" t="s">
        <v>9</v>
      </c>
      <c r="B11" s="64" t="s">
        <v>90</v>
      </c>
      <c r="C11" s="36">
        <v>20298.874</v>
      </c>
      <c r="D11" s="36">
        <v>10405.01</v>
      </c>
      <c r="E11" s="36">
        <v>9893.864</v>
      </c>
    </row>
    <row r="12" spans="1:5" s="2" customFormat="1" ht="15.75">
      <c r="A12" s="5" t="s">
        <v>10</v>
      </c>
      <c r="B12" s="64" t="s">
        <v>90</v>
      </c>
      <c r="C12" s="36">
        <v>18895.975</v>
      </c>
      <c r="D12" s="36">
        <v>9602.838</v>
      </c>
      <c r="E12" s="36">
        <v>9293.137</v>
      </c>
    </row>
    <row r="13" spans="1:5" s="2" customFormat="1" ht="15.75">
      <c r="A13" s="5" t="s">
        <v>11</v>
      </c>
      <c r="B13" s="64" t="s">
        <v>90</v>
      </c>
      <c r="C13" s="36">
        <v>20802.487</v>
      </c>
      <c r="D13" s="36">
        <v>10485.118</v>
      </c>
      <c r="E13" s="36">
        <v>10317.369</v>
      </c>
    </row>
    <row r="14" spans="1:5" s="2" customFormat="1" ht="15.75">
      <c r="A14" s="5" t="s">
        <v>12</v>
      </c>
      <c r="B14" s="64" t="s">
        <v>90</v>
      </c>
      <c r="C14" s="36">
        <v>21829.519</v>
      </c>
      <c r="D14" s="36">
        <v>10913.175</v>
      </c>
      <c r="E14" s="36">
        <v>10916.344</v>
      </c>
    </row>
    <row r="15" spans="1:5" s="2" customFormat="1" ht="15.75">
      <c r="A15" s="5" t="s">
        <v>13</v>
      </c>
      <c r="B15" s="64" t="s">
        <v>90</v>
      </c>
      <c r="C15" s="36">
        <v>22940.512</v>
      </c>
      <c r="D15" s="36">
        <v>11390.013</v>
      </c>
      <c r="E15" s="36">
        <v>11550.499</v>
      </c>
    </row>
    <row r="16" spans="1:5" s="2" customFormat="1" ht="15.75">
      <c r="A16" s="5" t="s">
        <v>14</v>
      </c>
      <c r="B16" s="64" t="s">
        <v>90</v>
      </c>
      <c r="C16" s="36">
        <v>21271.795</v>
      </c>
      <c r="D16" s="36">
        <v>10477.726</v>
      </c>
      <c r="E16" s="36">
        <v>10794.069</v>
      </c>
    </row>
    <row r="17" spans="1:5" s="2" customFormat="1" ht="15.75">
      <c r="A17" s="5" t="s">
        <v>15</v>
      </c>
      <c r="B17" s="64" t="s">
        <v>90</v>
      </c>
      <c r="C17" s="36">
        <v>18694.591</v>
      </c>
      <c r="D17" s="36">
        <v>9144.39</v>
      </c>
      <c r="E17" s="36">
        <v>9550.201</v>
      </c>
    </row>
    <row r="18" spans="1:5" s="2" customFormat="1" ht="15.75">
      <c r="A18" s="5" t="s">
        <v>16</v>
      </c>
      <c r="B18" s="64" t="s">
        <v>90</v>
      </c>
      <c r="C18" s="36">
        <v>15082.18</v>
      </c>
      <c r="D18" s="36">
        <v>7309.373</v>
      </c>
      <c r="E18" s="36">
        <v>7772.807</v>
      </c>
    </row>
    <row r="19" spans="1:5" s="2" customFormat="1" ht="15.75">
      <c r="A19" s="5" t="s">
        <v>17</v>
      </c>
      <c r="B19" s="64" t="s">
        <v>90</v>
      </c>
      <c r="C19" s="36">
        <v>11500.831</v>
      </c>
      <c r="D19" s="36">
        <v>5473.253</v>
      </c>
      <c r="E19" s="36">
        <v>6027.578</v>
      </c>
    </row>
    <row r="20" spans="1:5" s="2" customFormat="1" ht="15.75">
      <c r="A20" s="5" t="s">
        <v>18</v>
      </c>
      <c r="B20" s="64" t="s">
        <v>90</v>
      </c>
      <c r="C20" s="36">
        <v>18282.131</v>
      </c>
      <c r="D20" s="36">
        <v>8304.9</v>
      </c>
      <c r="E20" s="36">
        <v>9977.231</v>
      </c>
    </row>
    <row r="21" spans="1:5" s="2" customFormat="1" ht="15.75">
      <c r="A21" s="5" t="s">
        <v>19</v>
      </c>
      <c r="B21" s="64" t="s">
        <v>90</v>
      </c>
      <c r="C21" s="36">
        <v>12759.706</v>
      </c>
      <c r="D21" s="36">
        <v>5088.149</v>
      </c>
      <c r="E21" s="36">
        <v>7671.557</v>
      </c>
    </row>
    <row r="22" spans="1:5" s="2" customFormat="1" ht="15.75">
      <c r="A22" s="1" t="s">
        <v>20</v>
      </c>
      <c r="B22" s="64" t="s">
        <v>90</v>
      </c>
      <c r="C22" s="36">
        <v>4546.457</v>
      </c>
      <c r="D22" s="36">
        <v>1365.754</v>
      </c>
      <c r="E22" s="36">
        <v>3180.703</v>
      </c>
    </row>
    <row r="23" spans="1:5" s="2" customFormat="1" ht="15.75">
      <c r="A23" s="5" t="s">
        <v>21</v>
      </c>
      <c r="B23" s="64" t="s">
        <v>90</v>
      </c>
      <c r="C23" s="36">
        <v>36971.604</v>
      </c>
      <c r="D23" s="36">
        <v>18930.782</v>
      </c>
      <c r="E23" s="36">
        <v>18040.822</v>
      </c>
    </row>
    <row r="24" spans="1:5" s="2" customFormat="1" ht="15.75">
      <c r="A24" s="5" t="s">
        <v>22</v>
      </c>
      <c r="B24" s="64" t="s">
        <v>90</v>
      </c>
      <c r="C24" s="36">
        <v>16353.319</v>
      </c>
      <c r="D24" s="36">
        <v>8385.535</v>
      </c>
      <c r="E24" s="36">
        <v>7967.784</v>
      </c>
    </row>
    <row r="25" spans="1:5" s="2" customFormat="1" ht="15.75">
      <c r="A25" s="5" t="s">
        <v>23</v>
      </c>
      <c r="B25" s="64" t="s">
        <v>90</v>
      </c>
      <c r="C25" s="36">
        <v>28419.861</v>
      </c>
      <c r="D25" s="36">
        <v>14601.234</v>
      </c>
      <c r="E25" s="36">
        <v>13818.627</v>
      </c>
    </row>
    <row r="26" spans="1:5" s="2" customFormat="1" ht="15.75">
      <c r="A26" s="5" t="s">
        <v>29</v>
      </c>
      <c r="B26" s="64" t="s">
        <v>90</v>
      </c>
      <c r="C26" s="36">
        <v>215026.045</v>
      </c>
      <c r="D26" s="36">
        <v>104155.923</v>
      </c>
      <c r="E26" s="36">
        <v>110870.122</v>
      </c>
    </row>
    <row r="27" spans="1:5" s="2" customFormat="1" ht="15.75">
      <c r="A27" s="5" t="s">
        <v>30</v>
      </c>
      <c r="B27" s="64" t="s">
        <v>90</v>
      </c>
      <c r="C27" s="36">
        <v>62171.305</v>
      </c>
      <c r="D27" s="36">
        <v>27541.429</v>
      </c>
      <c r="E27" s="36">
        <v>34629.876</v>
      </c>
    </row>
    <row r="28" spans="1:5" s="2" customFormat="1" ht="15.75">
      <c r="A28" s="5" t="s">
        <v>31</v>
      </c>
      <c r="B28" s="64" t="s">
        <v>90</v>
      </c>
      <c r="C28" s="36">
        <v>35588.294</v>
      </c>
      <c r="D28" s="36">
        <v>14758.803</v>
      </c>
      <c r="E28" s="36">
        <v>20829.491</v>
      </c>
    </row>
    <row r="29" spans="1:5" s="2" customFormat="1" ht="15.75">
      <c r="A29" s="5" t="s">
        <v>32</v>
      </c>
      <c r="B29" s="64" t="s">
        <v>90</v>
      </c>
      <c r="C29" s="36">
        <v>17306.163</v>
      </c>
      <c r="D29" s="36">
        <v>6453.903</v>
      </c>
      <c r="E29" s="36">
        <v>10852.26</v>
      </c>
    </row>
    <row r="30" spans="1:5" s="2" customFormat="1" ht="15.75">
      <c r="A30" s="7" t="s">
        <v>24</v>
      </c>
      <c r="B30" s="7" t="s">
        <v>91</v>
      </c>
      <c r="C30" s="2">
        <v>35.7</v>
      </c>
      <c r="D30" s="2">
        <v>34.4</v>
      </c>
      <c r="E30" s="2">
        <v>37.1</v>
      </c>
    </row>
    <row r="31" spans="1:5" s="2" customFormat="1" ht="15.75">
      <c r="A31" s="16"/>
      <c r="B31" s="16"/>
      <c r="C31" s="17"/>
      <c r="D31" s="17"/>
      <c r="E31" s="17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18.296875" style="0" customWidth="1"/>
    <col min="2" max="2" width="6.69921875" style="0" customWidth="1"/>
  </cols>
  <sheetData>
    <row r="1" spans="1:5" s="2" customFormat="1" ht="15.75">
      <c r="A1" s="12"/>
      <c r="B1" s="12"/>
      <c r="C1" s="13"/>
      <c r="D1" s="13"/>
      <c r="E1" s="13"/>
    </row>
    <row r="2" spans="3:5" s="14" customFormat="1" ht="16.5">
      <c r="C2" s="15"/>
      <c r="D2" s="15">
        <v>2001</v>
      </c>
      <c r="E2" s="15"/>
    </row>
    <row r="3" spans="1:5" s="2" customFormat="1" ht="15.75">
      <c r="A3" s="6" t="s">
        <v>0</v>
      </c>
      <c r="B3" s="6" t="s">
        <v>89</v>
      </c>
      <c r="C3" s="8"/>
      <c r="D3" s="10"/>
      <c r="E3" s="10"/>
    </row>
    <row r="4" spans="1:5" s="2" customFormat="1" ht="15.75">
      <c r="A4" s="6"/>
      <c r="B4" s="6"/>
      <c r="C4" s="11" t="s">
        <v>1</v>
      </c>
      <c r="D4" s="11" t="s">
        <v>2</v>
      </c>
      <c r="E4" s="11" t="s">
        <v>3</v>
      </c>
    </row>
    <row r="5" spans="1:5" s="2" customFormat="1" ht="15.75">
      <c r="A5" s="16"/>
      <c r="B5" s="16"/>
      <c r="C5" s="17"/>
      <c r="D5" s="17"/>
      <c r="E5" s="17"/>
    </row>
    <row r="6" spans="1:5" s="14" customFormat="1" ht="16.5">
      <c r="A6" s="14" t="s">
        <v>4</v>
      </c>
      <c r="B6" s="63" t="s">
        <v>90</v>
      </c>
      <c r="C6" s="33">
        <v>285112.03</v>
      </c>
      <c r="D6" s="33">
        <v>140016.603</v>
      </c>
      <c r="E6" s="33">
        <v>145095.427</v>
      </c>
    </row>
    <row r="7" spans="1:5" s="2" customFormat="1" ht="15.75">
      <c r="A7" s="5" t="s">
        <v>5</v>
      </c>
      <c r="B7" s="64" t="s">
        <v>90</v>
      </c>
      <c r="C7" s="36">
        <v>19350.157</v>
      </c>
      <c r="D7" s="36">
        <v>9895.189</v>
      </c>
      <c r="E7" s="36">
        <v>9454.968</v>
      </c>
    </row>
    <row r="8" spans="1:5" s="2" customFormat="1" ht="15.75">
      <c r="A8" s="5" t="s">
        <v>6</v>
      </c>
      <c r="B8" s="64" t="s">
        <v>90</v>
      </c>
      <c r="C8" s="36">
        <v>20234.597</v>
      </c>
      <c r="D8" s="36">
        <v>10360.742</v>
      </c>
      <c r="E8" s="36">
        <v>9873.855</v>
      </c>
    </row>
    <row r="9" spans="1:5" s="2" customFormat="1" ht="15.75">
      <c r="A9" s="5" t="s">
        <v>7</v>
      </c>
      <c r="B9" s="64" t="s">
        <v>90</v>
      </c>
      <c r="C9" s="36">
        <v>20892.214</v>
      </c>
      <c r="D9" s="36">
        <v>10702.406</v>
      </c>
      <c r="E9" s="36">
        <v>10189.808</v>
      </c>
    </row>
    <row r="10" spans="1:5" s="2" customFormat="1" ht="15.75">
      <c r="A10" s="5" t="s">
        <v>8</v>
      </c>
      <c r="B10" s="64" t="s">
        <v>90</v>
      </c>
      <c r="C10" s="36">
        <v>20305.228</v>
      </c>
      <c r="D10" s="36">
        <v>10454.102</v>
      </c>
      <c r="E10" s="36">
        <v>9851.126</v>
      </c>
    </row>
    <row r="11" spans="1:5" s="2" customFormat="1" ht="15.75">
      <c r="A11" s="5" t="s">
        <v>9</v>
      </c>
      <c r="B11" s="64" t="s">
        <v>90</v>
      </c>
      <c r="C11" s="36">
        <v>19797.293</v>
      </c>
      <c r="D11" s="36">
        <v>10130.92</v>
      </c>
      <c r="E11" s="36">
        <v>9666.373</v>
      </c>
    </row>
    <row r="12" spans="1:5" s="2" customFormat="1" ht="15.75">
      <c r="A12" s="5" t="s">
        <v>10</v>
      </c>
      <c r="B12" s="64" t="s">
        <v>90</v>
      </c>
      <c r="C12" s="36">
        <v>18938.105</v>
      </c>
      <c r="D12" s="36">
        <v>9606.014</v>
      </c>
      <c r="E12" s="36">
        <v>9332.091</v>
      </c>
    </row>
    <row r="13" spans="1:5" s="2" customFormat="1" ht="15.75">
      <c r="A13" s="5" t="s">
        <v>11</v>
      </c>
      <c r="B13" s="64" t="s">
        <v>90</v>
      </c>
      <c r="C13" s="36">
        <v>20731.782</v>
      </c>
      <c r="D13" s="36">
        <v>10441.082</v>
      </c>
      <c r="E13" s="36">
        <v>10290.7</v>
      </c>
    </row>
    <row r="14" spans="1:5" s="2" customFormat="1" ht="15.75">
      <c r="A14" s="5" t="s">
        <v>12</v>
      </c>
      <c r="B14" s="64" t="s">
        <v>90</v>
      </c>
      <c r="C14" s="36">
        <v>22279.91</v>
      </c>
      <c r="D14" s="36">
        <v>11130.716</v>
      </c>
      <c r="E14" s="36">
        <v>11149.194</v>
      </c>
    </row>
    <row r="15" spans="1:5" s="2" customFormat="1" ht="15.75">
      <c r="A15" s="5" t="s">
        <v>13</v>
      </c>
      <c r="B15" s="64" t="s">
        <v>90</v>
      </c>
      <c r="C15" s="36">
        <v>22843.434</v>
      </c>
      <c r="D15" s="36">
        <v>11334.255</v>
      </c>
      <c r="E15" s="36">
        <v>11509.179</v>
      </c>
    </row>
    <row r="16" spans="1:5" s="2" customFormat="1" ht="15.75">
      <c r="A16" s="5" t="s">
        <v>14</v>
      </c>
      <c r="B16" s="64" t="s">
        <v>90</v>
      </c>
      <c r="C16" s="36">
        <v>20709.001</v>
      </c>
      <c r="D16" s="36">
        <v>10198.696</v>
      </c>
      <c r="E16" s="36">
        <v>10510.305</v>
      </c>
    </row>
    <row r="17" spans="1:5" s="2" customFormat="1" ht="15.75">
      <c r="A17" s="5" t="s">
        <v>15</v>
      </c>
      <c r="B17" s="64" t="s">
        <v>90</v>
      </c>
      <c r="C17" s="36">
        <v>18662.275</v>
      </c>
      <c r="D17" s="36">
        <v>9132.659</v>
      </c>
      <c r="E17" s="36">
        <v>9529.616</v>
      </c>
    </row>
    <row r="18" spans="1:5" s="2" customFormat="1" ht="15.75">
      <c r="A18" s="5" t="s">
        <v>16</v>
      </c>
      <c r="B18" s="64" t="s">
        <v>90</v>
      </c>
      <c r="C18" s="36">
        <v>13933.598</v>
      </c>
      <c r="D18" s="36">
        <v>6740.407</v>
      </c>
      <c r="E18" s="36">
        <v>7193.191</v>
      </c>
    </row>
    <row r="19" spans="1:5" s="2" customFormat="1" ht="15.75">
      <c r="A19" s="5" t="s">
        <v>17</v>
      </c>
      <c r="B19" s="64" t="s">
        <v>90</v>
      </c>
      <c r="C19" s="36">
        <v>11104.491</v>
      </c>
      <c r="D19" s="36">
        <v>5282.967</v>
      </c>
      <c r="E19" s="36">
        <v>5821.524</v>
      </c>
    </row>
    <row r="20" spans="1:5" s="2" customFormat="1" ht="15.75">
      <c r="A20" s="5" t="s">
        <v>18</v>
      </c>
      <c r="B20" s="64" t="s">
        <v>90</v>
      </c>
      <c r="C20" s="36">
        <v>18322.369</v>
      </c>
      <c r="D20" s="36">
        <v>8302.257</v>
      </c>
      <c r="E20" s="36">
        <v>10020.112</v>
      </c>
    </row>
    <row r="21" spans="1:5" s="2" customFormat="1" ht="15.75">
      <c r="A21" s="5" t="s">
        <v>19</v>
      </c>
      <c r="B21" s="64" t="s">
        <v>90</v>
      </c>
      <c r="C21" s="36">
        <v>12590.161</v>
      </c>
      <c r="D21" s="36">
        <v>4997.404</v>
      </c>
      <c r="E21" s="36">
        <v>7592.757</v>
      </c>
    </row>
    <row r="22" spans="1:5" s="2" customFormat="1" ht="15.75">
      <c r="A22" s="1" t="s">
        <v>20</v>
      </c>
      <c r="B22" s="64" t="s">
        <v>90</v>
      </c>
      <c r="C22" s="36">
        <v>4417.415</v>
      </c>
      <c r="D22" s="36">
        <v>1306.787</v>
      </c>
      <c r="E22" s="36">
        <v>3110.628</v>
      </c>
    </row>
    <row r="23" spans="1:5" s="2" customFormat="1" ht="15.75">
      <c r="A23" s="5" t="s">
        <v>21</v>
      </c>
      <c r="B23" s="64" t="s">
        <v>90</v>
      </c>
      <c r="C23" s="36">
        <v>37079.506</v>
      </c>
      <c r="D23" s="36">
        <v>18990.601</v>
      </c>
      <c r="E23" s="36">
        <v>18088.905</v>
      </c>
    </row>
    <row r="24" spans="1:5" s="2" customFormat="1" ht="15.75">
      <c r="A24" s="5" t="s">
        <v>22</v>
      </c>
      <c r="B24" s="64" t="s">
        <v>90</v>
      </c>
      <c r="C24" s="36">
        <v>16183.878</v>
      </c>
      <c r="D24" s="36">
        <v>8309.706</v>
      </c>
      <c r="E24" s="36">
        <v>7874.172</v>
      </c>
    </row>
    <row r="25" spans="1:5" s="2" customFormat="1" ht="15.75">
      <c r="A25" s="5" t="s">
        <v>23</v>
      </c>
      <c r="B25" s="64" t="s">
        <v>90</v>
      </c>
      <c r="C25" s="36">
        <v>27965.948</v>
      </c>
      <c r="D25" s="36">
        <v>14347.863</v>
      </c>
      <c r="E25" s="36">
        <v>13618.085</v>
      </c>
    </row>
    <row r="26" spans="1:5" s="2" customFormat="1" ht="15.75">
      <c r="A26" s="5" t="s">
        <v>29</v>
      </c>
      <c r="B26" s="64" t="s">
        <v>90</v>
      </c>
      <c r="C26" s="36">
        <v>212498.489</v>
      </c>
      <c r="D26" s="36">
        <v>102821.107</v>
      </c>
      <c r="E26" s="36">
        <v>109677.382</v>
      </c>
    </row>
    <row r="27" spans="1:5" s="2" customFormat="1" ht="15.75">
      <c r="A27" s="5" t="s">
        <v>30</v>
      </c>
      <c r="B27" s="64" t="s">
        <v>90</v>
      </c>
      <c r="C27" s="36">
        <v>60368.034</v>
      </c>
      <c r="D27" s="36">
        <v>26629.822</v>
      </c>
      <c r="E27" s="36">
        <v>33738.212</v>
      </c>
    </row>
    <row r="28" spans="1:5" s="2" customFormat="1" ht="15.75">
      <c r="A28" s="5" t="s">
        <v>31</v>
      </c>
      <c r="B28" s="64" t="s">
        <v>90</v>
      </c>
      <c r="C28" s="36">
        <v>35329.945</v>
      </c>
      <c r="D28" s="36">
        <v>14606.448</v>
      </c>
      <c r="E28" s="36">
        <v>20723.497</v>
      </c>
    </row>
    <row r="29" spans="1:5" s="2" customFormat="1" ht="15.75">
      <c r="A29" s="5" t="s">
        <v>32</v>
      </c>
      <c r="B29" s="64" t="s">
        <v>90</v>
      </c>
      <c r="C29" s="36">
        <v>17007.576</v>
      </c>
      <c r="D29" s="36">
        <v>6304.191</v>
      </c>
      <c r="E29" s="36">
        <v>10703.385</v>
      </c>
    </row>
    <row r="30" spans="1:5" s="2" customFormat="1" ht="15.75">
      <c r="A30" s="7" t="s">
        <v>24</v>
      </c>
      <c r="B30" s="7" t="s">
        <v>91</v>
      </c>
      <c r="C30" s="2">
        <v>35.6</v>
      </c>
      <c r="D30" s="2">
        <v>34.2</v>
      </c>
      <c r="E30" s="2">
        <v>36.8</v>
      </c>
    </row>
    <row r="31" spans="1:5" s="2" customFormat="1" ht="15.75">
      <c r="A31" s="16"/>
      <c r="B31" s="16"/>
      <c r="C31" s="17"/>
      <c r="D31" s="17"/>
      <c r="E31" s="17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18.296875" style="0" customWidth="1"/>
    <col min="2" max="2" width="7.3984375" style="0" customWidth="1"/>
  </cols>
  <sheetData>
    <row r="1" spans="1:5" s="2" customFormat="1" ht="15.75">
      <c r="A1" s="12"/>
      <c r="B1" s="12"/>
      <c r="C1" s="13"/>
      <c r="D1" s="13"/>
      <c r="E1" s="13"/>
    </row>
    <row r="2" spans="3:5" s="14" customFormat="1" ht="16.5">
      <c r="C2" s="15"/>
      <c r="D2" s="15">
        <v>2000</v>
      </c>
      <c r="E2" s="15"/>
    </row>
    <row r="3" spans="1:5" s="2" customFormat="1" ht="15.75">
      <c r="A3" s="6" t="s">
        <v>0</v>
      </c>
      <c r="B3" s="6" t="s">
        <v>89</v>
      </c>
      <c r="C3" s="8"/>
      <c r="D3" s="10"/>
      <c r="E3" s="10"/>
    </row>
    <row r="4" spans="1:5" s="2" customFormat="1" ht="15.75">
      <c r="A4" s="6"/>
      <c r="B4" s="6"/>
      <c r="C4" s="11" t="s">
        <v>1</v>
      </c>
      <c r="D4" s="11" t="s">
        <v>2</v>
      </c>
      <c r="E4" s="11" t="s">
        <v>3</v>
      </c>
    </row>
    <row r="5" spans="1:5" s="2" customFormat="1" ht="15.75">
      <c r="A5" s="16"/>
      <c r="B5" s="16"/>
      <c r="C5" s="17"/>
      <c r="D5" s="17"/>
      <c r="E5" s="17"/>
    </row>
    <row r="6" spans="1:5" s="14" customFormat="1" ht="16.5">
      <c r="A6" s="14" t="s">
        <v>4</v>
      </c>
      <c r="B6" s="63" t="s">
        <v>90</v>
      </c>
      <c r="C6" s="33">
        <v>282194.308</v>
      </c>
      <c r="D6" s="33">
        <v>138469.84</v>
      </c>
      <c r="E6" s="33">
        <v>143724.468</v>
      </c>
    </row>
    <row r="7" spans="1:5" s="2" customFormat="1" ht="15.75">
      <c r="A7" s="5" t="s">
        <v>5</v>
      </c>
      <c r="B7" s="64" t="s">
        <v>90</v>
      </c>
      <c r="C7" s="36">
        <v>19187.451</v>
      </c>
      <c r="D7" s="36">
        <v>9815.637</v>
      </c>
      <c r="E7" s="36">
        <v>9371.814</v>
      </c>
    </row>
    <row r="8" spans="1:5" s="2" customFormat="1" ht="15.75">
      <c r="A8" s="5" t="s">
        <v>6</v>
      </c>
      <c r="B8" s="64" t="s">
        <v>90</v>
      </c>
      <c r="C8" s="36">
        <v>20476.523</v>
      </c>
      <c r="D8" s="36">
        <v>10485.911</v>
      </c>
      <c r="E8" s="36">
        <v>9990.612</v>
      </c>
    </row>
    <row r="9" spans="1:5" s="2" customFormat="1" ht="15.75">
      <c r="A9" s="5" t="s">
        <v>7</v>
      </c>
      <c r="B9" s="64" t="s">
        <v>90</v>
      </c>
      <c r="C9" s="36">
        <v>20620.197</v>
      </c>
      <c r="D9" s="36">
        <v>10565.503</v>
      </c>
      <c r="E9" s="36">
        <v>10054.694</v>
      </c>
    </row>
    <row r="10" spans="1:5" s="2" customFormat="1" ht="15.75">
      <c r="A10" s="5" t="s">
        <v>8</v>
      </c>
      <c r="B10" s="64" t="s">
        <v>90</v>
      </c>
      <c r="C10" s="36">
        <v>20261.514</v>
      </c>
      <c r="D10" s="36">
        <v>10418.937</v>
      </c>
      <c r="E10" s="36">
        <v>9842.577</v>
      </c>
    </row>
    <row r="11" spans="1:5" s="2" customFormat="1" ht="15.75">
      <c r="A11" s="5" t="s">
        <v>9</v>
      </c>
      <c r="B11" s="64" t="s">
        <v>90</v>
      </c>
      <c r="C11" s="36">
        <v>19127.605</v>
      </c>
      <c r="D11" s="36">
        <v>9779.143</v>
      </c>
      <c r="E11" s="36">
        <v>9348.462</v>
      </c>
    </row>
    <row r="12" spans="1:5" s="2" customFormat="1" ht="15.75">
      <c r="A12" s="5" t="s">
        <v>10</v>
      </c>
      <c r="B12" s="64" t="s">
        <v>90</v>
      </c>
      <c r="C12" s="36">
        <v>19305.849</v>
      </c>
      <c r="D12" s="36">
        <v>9766.348</v>
      </c>
      <c r="E12" s="36">
        <v>9539.501</v>
      </c>
    </row>
    <row r="13" spans="1:5" s="2" customFormat="1" ht="15.75">
      <c r="A13" s="5" t="s">
        <v>11</v>
      </c>
      <c r="B13" s="64" t="s">
        <v>90</v>
      </c>
      <c r="C13" s="36">
        <v>20540.72</v>
      </c>
      <c r="D13" s="36">
        <v>10340.022</v>
      </c>
      <c r="E13" s="36">
        <v>10200.698</v>
      </c>
    </row>
    <row r="14" spans="1:5" s="2" customFormat="1" ht="15.75">
      <c r="A14" s="5" t="s">
        <v>12</v>
      </c>
      <c r="B14" s="64" t="s">
        <v>90</v>
      </c>
      <c r="C14" s="36">
        <v>22660.182</v>
      </c>
      <c r="D14" s="36">
        <v>11300.564</v>
      </c>
      <c r="E14" s="36">
        <v>11359.618</v>
      </c>
    </row>
    <row r="15" spans="1:5" s="2" customFormat="1" ht="15.75">
      <c r="A15" s="5" t="s">
        <v>13</v>
      </c>
      <c r="B15" s="64" t="s">
        <v>90</v>
      </c>
      <c r="C15" s="36">
        <v>22524.105</v>
      </c>
      <c r="D15" s="36">
        <v>11170.51</v>
      </c>
      <c r="E15" s="36">
        <v>11353.595</v>
      </c>
    </row>
    <row r="16" spans="1:5" s="2" customFormat="1" ht="15.75">
      <c r="A16" s="5" t="s">
        <v>14</v>
      </c>
      <c r="B16" s="64" t="s">
        <v>90</v>
      </c>
      <c r="C16" s="36">
        <v>20221.914</v>
      </c>
      <c r="D16" s="36">
        <v>9954.723</v>
      </c>
      <c r="E16" s="36">
        <v>10267.191</v>
      </c>
    </row>
    <row r="17" spans="1:5" s="2" customFormat="1" ht="15.75">
      <c r="A17" s="5" t="s">
        <v>15</v>
      </c>
      <c r="B17" s="64" t="s">
        <v>90</v>
      </c>
      <c r="C17" s="36">
        <v>17774.683</v>
      </c>
      <c r="D17" s="36">
        <v>8700.633</v>
      </c>
      <c r="E17" s="36">
        <v>9074.05</v>
      </c>
    </row>
    <row r="18" spans="1:5" s="2" customFormat="1" ht="15.75">
      <c r="A18" s="5" t="s">
        <v>16</v>
      </c>
      <c r="B18" s="64" t="s">
        <v>90</v>
      </c>
      <c r="C18" s="36">
        <v>13559.147</v>
      </c>
      <c r="D18" s="36">
        <v>6553.653</v>
      </c>
      <c r="E18" s="36">
        <v>7005.494</v>
      </c>
    </row>
    <row r="19" spans="1:5" s="2" customFormat="1" ht="15.75">
      <c r="A19" s="5" t="s">
        <v>17</v>
      </c>
      <c r="B19" s="64" t="s">
        <v>90</v>
      </c>
      <c r="C19" s="36">
        <v>10856.797</v>
      </c>
      <c r="D19" s="36">
        <v>5163.097</v>
      </c>
      <c r="E19" s="36">
        <v>5693.7</v>
      </c>
    </row>
    <row r="20" spans="1:5" s="2" customFormat="1" ht="15.75">
      <c r="A20" s="5" t="s">
        <v>18</v>
      </c>
      <c r="B20" s="64" t="s">
        <v>90</v>
      </c>
      <c r="C20" s="36">
        <v>18369.465</v>
      </c>
      <c r="D20" s="36">
        <v>8299.838</v>
      </c>
      <c r="E20" s="36">
        <v>10069.627</v>
      </c>
    </row>
    <row r="21" spans="1:5" s="2" customFormat="1" ht="15.75">
      <c r="A21" s="5" t="s">
        <v>19</v>
      </c>
      <c r="B21" s="64" t="s">
        <v>90</v>
      </c>
      <c r="C21" s="36">
        <v>12422.097</v>
      </c>
      <c r="D21" s="36">
        <v>4909.137</v>
      </c>
      <c r="E21" s="36">
        <v>7512.96</v>
      </c>
    </row>
    <row r="22" spans="1:5" s="2" customFormat="1" ht="15.75">
      <c r="A22" s="1" t="s">
        <v>20</v>
      </c>
      <c r="B22" s="64" t="s">
        <v>90</v>
      </c>
      <c r="C22" s="36">
        <v>4286.059</v>
      </c>
      <c r="D22" s="36">
        <v>1246.184</v>
      </c>
      <c r="E22" s="36">
        <v>3039.875</v>
      </c>
    </row>
    <row r="23" spans="1:5" s="2" customFormat="1" ht="15.75">
      <c r="A23" s="5" t="s">
        <v>21</v>
      </c>
      <c r="B23" s="64" t="s">
        <v>90</v>
      </c>
      <c r="C23" s="36">
        <v>37051.602</v>
      </c>
      <c r="D23" s="36">
        <v>18977.431</v>
      </c>
      <c r="E23" s="36">
        <v>18074.171</v>
      </c>
    </row>
    <row r="24" spans="1:5" s="2" customFormat="1" ht="15.75">
      <c r="A24" s="5" t="s">
        <v>22</v>
      </c>
      <c r="B24" s="64" t="s">
        <v>90</v>
      </c>
      <c r="C24" s="36">
        <v>16121.744</v>
      </c>
      <c r="D24" s="36">
        <v>8295.028</v>
      </c>
      <c r="E24" s="36">
        <v>7826.716</v>
      </c>
    </row>
    <row r="25" spans="1:5" s="2" customFormat="1" ht="15.75">
      <c r="A25" s="5" t="s">
        <v>23</v>
      </c>
      <c r="B25" s="64" t="s">
        <v>90</v>
      </c>
      <c r="C25" s="36">
        <v>27312.493</v>
      </c>
      <c r="D25" s="36">
        <v>13977.035</v>
      </c>
      <c r="E25" s="36">
        <v>13335.458</v>
      </c>
    </row>
    <row r="26" spans="1:5" s="2" customFormat="1" ht="15.75">
      <c r="A26" s="5" t="s">
        <v>29</v>
      </c>
      <c r="B26" s="64" t="s">
        <v>90</v>
      </c>
      <c r="C26" s="36">
        <v>209833.511</v>
      </c>
      <c r="D26" s="36">
        <v>101381.744</v>
      </c>
      <c r="E26" s="36">
        <v>108451.767</v>
      </c>
    </row>
    <row r="27" spans="1:5" s="2" customFormat="1" ht="15.75">
      <c r="A27" s="5" t="s">
        <v>30</v>
      </c>
      <c r="B27" s="64" t="s">
        <v>90</v>
      </c>
      <c r="C27" s="36">
        <v>59493.565</v>
      </c>
      <c r="D27" s="36">
        <v>26171.909</v>
      </c>
      <c r="E27" s="36">
        <v>33321.656</v>
      </c>
    </row>
    <row r="28" spans="1:5" s="2" customFormat="1" ht="15.75">
      <c r="A28" s="5" t="s">
        <v>31</v>
      </c>
      <c r="B28" s="64" t="s">
        <v>90</v>
      </c>
      <c r="C28" s="36">
        <v>35077.621</v>
      </c>
      <c r="D28" s="36">
        <v>14455.159</v>
      </c>
      <c r="E28" s="36">
        <v>20622.462</v>
      </c>
    </row>
    <row r="29" spans="1:5" s="2" customFormat="1" ht="15.75">
      <c r="A29" s="5" t="s">
        <v>32</v>
      </c>
      <c r="B29" s="64" t="s">
        <v>90</v>
      </c>
      <c r="C29" s="36">
        <v>16708.156</v>
      </c>
      <c r="D29" s="36">
        <v>6155.321</v>
      </c>
      <c r="E29" s="36">
        <v>10552.835</v>
      </c>
    </row>
    <row r="30" spans="1:5" s="2" customFormat="1" ht="15.75">
      <c r="A30" s="7" t="s">
        <v>24</v>
      </c>
      <c r="B30" s="7" t="s">
        <v>91</v>
      </c>
      <c r="C30" s="2">
        <v>35.4</v>
      </c>
      <c r="D30" s="2">
        <v>34.1</v>
      </c>
      <c r="E30" s="2">
        <v>36.6</v>
      </c>
    </row>
    <row r="31" spans="1:5" s="2" customFormat="1" ht="15.75">
      <c r="A31" s="16"/>
      <c r="B31" s="16"/>
      <c r="C31" s="17"/>
      <c r="D31" s="17"/>
      <c r="E31" s="1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Resident Population by Age and Sex</dc:title>
  <dc:subject/>
  <dc:creator>US Census Bureau</dc:creator>
  <cp:keywords/>
  <dc:description/>
  <cp:lastModifiedBy>yax00001</cp:lastModifiedBy>
  <cp:lastPrinted>2008-06-26T11:46:12Z</cp:lastPrinted>
  <dcterms:created xsi:type="dcterms:W3CDTF">2004-06-15T19:50:57Z</dcterms:created>
  <dcterms:modified xsi:type="dcterms:W3CDTF">2008-12-16T18:59:46Z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