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36" activeTab="0"/>
  </bookViews>
  <sheets>
    <sheet name="QTX991T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<sst xmlns="http://schemas.openxmlformats.org/spreadsheetml/2006/main" count="119" uniqueCount="112">
  <si>
    <t>Table 3:  State Tax Collections by State and Type of Tax</t>
  </si>
  <si>
    <t>(thousands of dollars)</t>
  </si>
  <si>
    <t>Year:   1999</t>
  </si>
  <si>
    <t>Quarter:   1 (January, February, March)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</si>
  <si>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</si>
  <si>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</si>
  <si>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</si>
  <si>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</si>
  <si>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</si>
  <si>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</si>
  <si>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</si>
  <si>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</si>
  <si>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</si>
  <si>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</si>
  <si>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</si>
  <si>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</si>
  <si>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</si>
  <si>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</si>
  <si>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</si>
  <si>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</si>
  <si>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</si>
  <si>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</si>
  <si>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</si>
  <si>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</si>
  <si>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</si>
  <si>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</si>
  <si>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</si>
  <si>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</si>
  <si>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</si>
  <si>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</si>
  <si>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</si>
  <si>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</si>
  <si>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</si>
  <si>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</si>
  <si>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</si>
  <si>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</si>
  <si>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</si>
  <si>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</si>
  <si>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</si>
  <si>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</si>
  <si>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</si>
  <si>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</si>
  <si>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</si>
  <si>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</si>
  <si>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</si>
  <si>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</si>
  <si>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</si>
  <si>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</si>
  <si>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</si>
  <si>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</si>
  <si>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</si>
  <si>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</si>
  <si>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</si>
  <si>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</si>
  <si>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</si>
  <si>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Ex. Wash. DC</t>
  </si>
  <si>
    <t>Excl. D.C.</t>
  </si>
  <si>
    <t>Estimate(1)</t>
  </si>
  <si>
    <t>Total Taxes</t>
  </si>
  <si>
    <t>Property tax</t>
  </si>
  <si>
    <t>T01</t>
  </si>
  <si>
    <t>Local prop. tax</t>
  </si>
  <si>
    <t>T02</t>
  </si>
  <si>
    <t>Gen. sales\gross</t>
  </si>
  <si>
    <t>T09</t>
  </si>
  <si>
    <t>Motor fuel sales</t>
  </si>
  <si>
    <t>T13</t>
  </si>
  <si>
    <t>Alcoholic bev.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</si>
  <si>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</si>
  <si>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</si>
  <si>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</si>
  <si>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</si>
  <si>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</si>
  <si>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</si>
  <si>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</si>
  <si>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</si>
  <si>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</si>
  <si>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</si>
  <si>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</si>
  <si>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Other sales\gross</t>
  </si>
  <si>
    <t>T19</t>
  </si>
  <si>
    <t>Beverage lic.</t>
  </si>
  <si>
    <t>T20</t>
  </si>
  <si>
    <t>T27</t>
  </si>
  <si>
    <t>Motor vehicles</t>
  </si>
  <si>
    <t>T24</t>
  </si>
  <si>
    <t>M.V. Operators</t>
  </si>
  <si>
    <t>T25</t>
  </si>
  <si>
    <t>Corps. in gen.</t>
  </si>
  <si>
    <t>T22</t>
  </si>
  <si>
    <t>Hunt &amp; fish lic.</t>
  </si>
  <si>
    <t>T23</t>
  </si>
  <si>
    <t>T21</t>
  </si>
  <si>
    <t>Occup. &amp; bus. lic</t>
  </si>
  <si>
    <t>T28</t>
  </si>
  <si>
    <t>Other lic. tax</t>
  </si>
  <si>
    <t>T29</t>
  </si>
  <si>
    <t>Indv. income tax</t>
  </si>
  <si>
    <t>T40</t>
  </si>
  <si>
    <t>Corp. net income</t>
  </si>
  <si>
    <t>T41</t>
  </si>
  <si>
    <t>Death &amp; gift tax</t>
  </si>
  <si>
    <t>T50</t>
  </si>
  <si>
    <t>Severance</t>
  </si>
  <si>
    <t>T53</t>
  </si>
  <si>
    <t>Doc. &amp; stock tran.</t>
  </si>
  <si>
    <t>T51</t>
  </si>
  <si>
    <t>Other misc.</t>
  </si>
  <si>
    <t>T99</t>
  </si>
  <si>
    <t>(1)The current quarter amount was not available.  The statistic</t>
  </si>
  <si>
    <t xml:space="preserve">     shown represents the amount originally reported for the same</t>
  </si>
  <si>
    <t xml:space="preserve">     quarter of the previous calendar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</si>
</sst>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22"/>
  <sheetViews>
    <sheetView showGridLines="0" tabSelected="1" workbookViewId="0" topLeftCell="A1">
      <selection activeCell="C11" sqref="C11"/>
    </sheetView>
  </sheetViews>
  <sheetFormatPr defaultColWidth="9.75390625" defaultRowHeight="12.75"/>
  <cols>
    <col min="1" max="1" width="20.75390625" style="0" customWidth="1"/>
    <col min="2" max="2" width="5.75390625" style="0" customWidth="1"/>
    <col min="3" max="54" width="12.75390625" style="0" customWidth="1"/>
    <col min="55" max="55" width="15.75390625" style="0" customWidth="1"/>
    <col min="56" max="56" width="20.75390625" style="0" customWidth="1"/>
    <col min="57" max="16384" width="38.75390625" style="0" customWidth="1"/>
  </cols>
  <sheetData>
    <row r="2" spans="1:28" ht="12">
      <c r="A2" s="1" t="s">
        <v>0</v>
      </c>
      <c r="C2" s="2"/>
      <c r="F2" s="2"/>
      <c r="G2" s="2"/>
      <c r="H2" s="2"/>
      <c r="AA2" s="2"/>
      <c r="AB2" s="2"/>
    </row>
    <row r="3" spans="1:28" ht="12">
      <c r="A3" s="1" t="s">
        <v>1</v>
      </c>
      <c r="C3" s="2"/>
      <c r="E3" s="2"/>
      <c r="F3" s="2"/>
      <c r="G3" s="2"/>
      <c r="H3" s="2"/>
      <c r="Z3" s="2"/>
      <c r="AA3" s="2"/>
      <c r="AB3" s="2"/>
    </row>
    <row r="4" spans="1:28" ht="12">
      <c r="A4" s="2"/>
      <c r="C4" s="2"/>
      <c r="E4" s="2"/>
      <c r="F4" s="2"/>
      <c r="G4" s="2"/>
      <c r="H4" s="2"/>
      <c r="Z4" s="2"/>
      <c r="AA4" s="2"/>
      <c r="AB4" s="2"/>
    </row>
    <row r="5" spans="1:28" ht="12">
      <c r="A5" s="1" t="s">
        <v>2</v>
      </c>
      <c r="C5" s="2"/>
      <c r="E5" s="2"/>
      <c r="F5" s="2"/>
      <c r="G5" s="2"/>
      <c r="H5" s="2"/>
      <c r="Z5" s="2"/>
      <c r="AA5" s="2"/>
      <c r="AB5" s="2"/>
    </row>
    <row r="6" spans="1:255" ht="12">
      <c r="A6" s="1" t="s">
        <v>3</v>
      </c>
      <c r="B6" s="2"/>
      <c r="C6" s="2"/>
      <c r="E6" s="2"/>
      <c r="F6" s="2"/>
      <c r="G6" s="2"/>
      <c r="H6" s="2"/>
      <c r="Z6" s="2"/>
      <c r="AA6" s="2"/>
      <c r="AB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2">
      <c r="A7" s="2"/>
      <c r="B7" s="2"/>
      <c r="C7" s="2"/>
      <c r="E7" s="2"/>
      <c r="F7" s="2"/>
      <c r="G7" s="2"/>
      <c r="H7" s="2"/>
      <c r="Z7" s="2"/>
      <c r="AA7" s="2"/>
      <c r="AB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6" ht="12">
      <c r="A8" s="2"/>
      <c r="B8" s="2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22</v>
      </c>
      <c r="V8" s="3" t="s">
        <v>23</v>
      </c>
      <c r="W8" s="3" t="s">
        <v>24</v>
      </c>
      <c r="X8" s="3" t="s">
        <v>25</v>
      </c>
      <c r="Y8" s="3" t="s">
        <v>26</v>
      </c>
      <c r="Z8" s="3" t="s">
        <v>27</v>
      </c>
      <c r="AA8" s="3" t="s">
        <v>28</v>
      </c>
      <c r="AB8" s="3" t="s">
        <v>29</v>
      </c>
      <c r="AC8" s="3" t="s">
        <v>30</v>
      </c>
      <c r="AD8" s="3" t="s">
        <v>31</v>
      </c>
      <c r="AE8" s="3" t="s">
        <v>32</v>
      </c>
      <c r="AF8" s="3" t="s">
        <v>33</v>
      </c>
      <c r="AG8" s="3" t="s">
        <v>34</v>
      </c>
      <c r="AH8" s="3" t="s">
        <v>35</v>
      </c>
      <c r="AI8" s="3" t="s">
        <v>36</v>
      </c>
      <c r="AJ8" s="3" t="s">
        <v>37</v>
      </c>
      <c r="AK8" s="3" t="s">
        <v>38</v>
      </c>
      <c r="AL8" s="3" t="s">
        <v>39</v>
      </c>
      <c r="AM8" s="3" t="s">
        <v>40</v>
      </c>
      <c r="AN8" s="3" t="s">
        <v>41</v>
      </c>
      <c r="AO8" s="3" t="s">
        <v>42</v>
      </c>
      <c r="AP8" s="3" t="s">
        <v>43</v>
      </c>
      <c r="AQ8" s="3" t="s">
        <v>44</v>
      </c>
      <c r="AR8" s="3" t="s">
        <v>45</v>
      </c>
      <c r="AS8" s="3" t="s">
        <v>46</v>
      </c>
      <c r="AT8" s="3" t="s">
        <v>47</v>
      </c>
      <c r="AU8" s="3" t="s">
        <v>48</v>
      </c>
      <c r="AV8" s="3" t="s">
        <v>49</v>
      </c>
      <c r="AW8" s="3" t="s">
        <v>50</v>
      </c>
      <c r="AX8" s="3" t="s">
        <v>51</v>
      </c>
      <c r="AY8" s="3" t="s">
        <v>52</v>
      </c>
      <c r="AZ8" s="3" t="s">
        <v>53</v>
      </c>
      <c r="BA8" s="3" t="s">
        <v>54</v>
      </c>
      <c r="BB8" s="3" t="s">
        <v>55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3" t="s">
        <v>56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57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 t="s">
        <v>57</v>
      </c>
      <c r="AC9" s="3" t="s">
        <v>57</v>
      </c>
      <c r="AD9" s="2"/>
      <c r="AE9" s="2"/>
      <c r="AG9" s="2"/>
      <c r="AH9" s="3" t="s">
        <v>57</v>
      </c>
      <c r="AI9" s="2"/>
      <c r="AJ9" s="2"/>
      <c r="AK9" s="2"/>
      <c r="AL9" s="2"/>
      <c r="AM9" s="3" t="s">
        <v>57</v>
      </c>
      <c r="AN9" s="2"/>
      <c r="AO9" s="2"/>
      <c r="AP9" s="2"/>
      <c r="AQ9" s="2"/>
      <c r="AR9" s="2"/>
      <c r="AS9" s="2"/>
      <c r="AT9" s="2"/>
      <c r="AU9" s="3" t="s">
        <v>57</v>
      </c>
      <c r="AV9" s="2"/>
      <c r="AW9" s="2"/>
      <c r="AX9" s="2"/>
      <c r="AZ9" s="2"/>
      <c r="BA9" s="2"/>
      <c r="BB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B10" s="2"/>
      <c r="AD10" s="2"/>
      <c r="AE10" s="2"/>
      <c r="AG10" s="2"/>
      <c r="AH10" s="2"/>
      <c r="AJ10" s="2"/>
      <c r="AL10" s="2"/>
      <c r="AM10" s="2"/>
      <c r="AN10" s="2"/>
      <c r="AO10" s="2"/>
      <c r="AP10" s="2"/>
      <c r="AQ10" s="2"/>
      <c r="AS10" s="2"/>
      <c r="AT10" s="2"/>
      <c r="AU10" s="2"/>
      <c r="AV10" s="2"/>
      <c r="AW10" s="2"/>
      <c r="AX10" s="2"/>
      <c r="AZ10" s="2"/>
      <c r="BA10" s="2"/>
      <c r="BB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">
      <c r="A11" s="1" t="s">
        <v>58</v>
      </c>
      <c r="B11" s="2"/>
      <c r="C11" s="2">
        <f aca="true" t="shared" si="0" ref="C11:AH11">SUM(C13:C38)</f>
        <v>119587067.86391534</v>
      </c>
      <c r="D11" s="2">
        <f t="shared" si="0"/>
        <v>1525018</v>
      </c>
      <c r="E11" s="2">
        <f t="shared" si="0"/>
        <v>157801</v>
      </c>
      <c r="F11" s="2">
        <f t="shared" si="0"/>
        <v>1548795</v>
      </c>
      <c r="G11" s="2">
        <f t="shared" si="0"/>
        <v>950195</v>
      </c>
      <c r="H11" s="2">
        <f t="shared" si="0"/>
        <v>16886148</v>
      </c>
      <c r="I11" s="2">
        <f t="shared" si="0"/>
        <v>1468739</v>
      </c>
      <c r="J11" s="2">
        <f t="shared" si="0"/>
        <v>2144364</v>
      </c>
      <c r="K11" s="2">
        <f t="shared" si="0"/>
        <v>516375</v>
      </c>
      <c r="L11" s="2">
        <f t="shared" si="0"/>
        <v>6285859</v>
      </c>
      <c r="M11" s="2">
        <f t="shared" si="0"/>
        <v>3213416</v>
      </c>
      <c r="N11" s="2">
        <f t="shared" si="0"/>
        <v>767920</v>
      </c>
      <c r="O11" s="2">
        <f t="shared" si="0"/>
        <v>512630</v>
      </c>
      <c r="P11" s="2">
        <f t="shared" si="0"/>
        <v>4999163.988915317</v>
      </c>
      <c r="Q11" s="2">
        <f t="shared" si="0"/>
        <v>2602602</v>
      </c>
      <c r="R11" s="2">
        <f t="shared" si="0"/>
        <v>1397190</v>
      </c>
      <c r="S11" s="2">
        <f t="shared" si="0"/>
        <v>1085994</v>
      </c>
      <c r="T11" s="2">
        <f t="shared" si="0"/>
        <v>1523595</v>
      </c>
      <c r="U11" s="2">
        <f t="shared" si="0"/>
        <v>1293486</v>
      </c>
      <c r="V11" s="2">
        <f t="shared" si="0"/>
        <v>532758</v>
      </c>
      <c r="W11" s="2">
        <f t="shared" si="0"/>
        <v>2149685</v>
      </c>
      <c r="X11" s="2">
        <f t="shared" si="0"/>
        <v>3651514</v>
      </c>
      <c r="Y11" s="2">
        <f t="shared" si="0"/>
        <v>4709551</v>
      </c>
      <c r="Z11" s="2">
        <f t="shared" si="0"/>
        <v>2988836</v>
      </c>
      <c r="AA11" s="2">
        <f t="shared" si="0"/>
        <v>946712</v>
      </c>
      <c r="AB11" s="2">
        <f t="shared" si="0"/>
        <v>1907426</v>
      </c>
      <c r="AC11" s="2">
        <f t="shared" si="0"/>
        <v>317540</v>
      </c>
      <c r="AD11" s="2">
        <f t="shared" si="0"/>
        <v>634348</v>
      </c>
      <c r="AE11" s="2">
        <f t="shared" si="0"/>
        <v>832869</v>
      </c>
      <c r="AF11" s="2">
        <f t="shared" si="0"/>
        <v>252748</v>
      </c>
      <c r="AG11" s="2">
        <f t="shared" si="0"/>
        <v>3831636</v>
      </c>
      <c r="AH11" s="2">
        <f t="shared" si="0"/>
        <v>880897</v>
      </c>
      <c r="AI11" s="2">
        <f aca="true" t="shared" si="1" ref="AI11:BB11">SUM(AI13:AI38)</f>
        <v>10481800</v>
      </c>
      <c r="AJ11" s="2">
        <f t="shared" si="1"/>
        <v>3468182</v>
      </c>
      <c r="AK11" s="2">
        <f t="shared" si="1"/>
        <v>238386</v>
      </c>
      <c r="AL11" s="2">
        <f t="shared" si="1"/>
        <v>5244179</v>
      </c>
      <c r="AM11" s="2">
        <f t="shared" si="1"/>
        <v>1215218</v>
      </c>
      <c r="AN11" s="2">
        <f t="shared" si="1"/>
        <v>983412</v>
      </c>
      <c r="AO11" s="2">
        <f t="shared" si="1"/>
        <v>5784707</v>
      </c>
      <c r="AP11" s="2">
        <f t="shared" si="1"/>
        <v>451279</v>
      </c>
      <c r="AQ11" s="2">
        <f t="shared" si="1"/>
        <v>1322965</v>
      </c>
      <c r="AR11" s="2">
        <f t="shared" si="1"/>
        <v>175063</v>
      </c>
      <c r="AS11" s="2">
        <f t="shared" si="1"/>
        <v>1770429.875</v>
      </c>
      <c r="AT11" s="2">
        <f t="shared" si="1"/>
        <v>5409438</v>
      </c>
      <c r="AU11" s="2">
        <f t="shared" si="1"/>
        <v>877753</v>
      </c>
      <c r="AV11" s="2">
        <f t="shared" si="1"/>
        <v>250424</v>
      </c>
      <c r="AW11" s="2">
        <f t="shared" si="1"/>
        <v>2737872</v>
      </c>
      <c r="AX11" s="2">
        <f t="shared" si="1"/>
        <v>2996163</v>
      </c>
      <c r="AY11" s="2">
        <f t="shared" si="1"/>
        <v>731216</v>
      </c>
      <c r="AZ11" s="2">
        <f t="shared" si="1"/>
        <v>2768578</v>
      </c>
      <c r="BA11" s="2">
        <f t="shared" si="1"/>
        <v>164192</v>
      </c>
      <c r="BB11" s="2">
        <f t="shared" si="1"/>
        <v>667368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">
      <c r="A13" s="1" t="s">
        <v>59</v>
      </c>
      <c r="B13" s="4" t="s">
        <v>60</v>
      </c>
      <c r="C13" s="2">
        <f aca="true" t="shared" si="2" ref="C13:C38">SUM(D13:BA13)</f>
        <v>2503715.700861145</v>
      </c>
      <c r="D13" s="2">
        <v>87205</v>
      </c>
      <c r="E13" s="2">
        <v>343</v>
      </c>
      <c r="F13" s="2">
        <v>39499</v>
      </c>
      <c r="G13" s="2">
        <v>2180</v>
      </c>
      <c r="H13" s="2">
        <v>904375</v>
      </c>
      <c r="I13" s="2">
        <v>3892</v>
      </c>
      <c r="J13" s="2">
        <v>0</v>
      </c>
      <c r="K13" s="2">
        <v>0</v>
      </c>
      <c r="L13" s="2">
        <v>462519</v>
      </c>
      <c r="M13" s="2">
        <v>0</v>
      </c>
      <c r="N13" s="2">
        <v>0</v>
      </c>
      <c r="O13" s="2">
        <v>0</v>
      </c>
      <c r="P13" s="2">
        <v>50646.7008611447</v>
      </c>
      <c r="Q13" s="2">
        <v>1067</v>
      </c>
      <c r="R13" s="2">
        <v>0</v>
      </c>
      <c r="S13" s="2">
        <v>1880</v>
      </c>
      <c r="T13" s="2">
        <v>102253</v>
      </c>
      <c r="U13" s="2">
        <v>0</v>
      </c>
      <c r="V13" s="2">
        <v>300</v>
      </c>
      <c r="W13" s="2">
        <v>2581</v>
      </c>
      <c r="X13" s="2">
        <v>23</v>
      </c>
      <c r="Y13" s="2">
        <v>482223</v>
      </c>
      <c r="Z13" s="2">
        <v>8165</v>
      </c>
      <c r="AA13" s="2">
        <v>24013</v>
      </c>
      <c r="AB13" s="2">
        <v>0</v>
      </c>
      <c r="AC13" s="2">
        <v>0</v>
      </c>
      <c r="AD13" s="2">
        <v>0</v>
      </c>
      <c r="AE13" s="2">
        <v>10630</v>
      </c>
      <c r="AF13" s="2">
        <v>56</v>
      </c>
      <c r="AG13" s="2">
        <v>0</v>
      </c>
      <c r="AH13" s="2">
        <v>1971</v>
      </c>
      <c r="AI13" s="2">
        <v>0</v>
      </c>
      <c r="AJ13" s="2">
        <v>5</v>
      </c>
      <c r="AK13" s="2">
        <v>1491</v>
      </c>
      <c r="AL13" s="2">
        <v>143</v>
      </c>
      <c r="AM13" s="2">
        <v>0</v>
      </c>
      <c r="AN13" s="2">
        <v>8</v>
      </c>
      <c r="AO13" s="2">
        <v>56959</v>
      </c>
      <c r="AP13" s="2">
        <v>428</v>
      </c>
      <c r="AQ13" s="2">
        <v>4417</v>
      </c>
      <c r="AR13" s="2">
        <v>0</v>
      </c>
      <c r="AS13" s="2">
        <v>0</v>
      </c>
      <c r="AT13" s="2">
        <v>0</v>
      </c>
      <c r="AU13" s="2">
        <v>0</v>
      </c>
      <c r="AV13" s="2">
        <v>2298</v>
      </c>
      <c r="AW13" s="2">
        <v>2299</v>
      </c>
      <c r="AX13" s="2">
        <v>219456</v>
      </c>
      <c r="AY13" s="2">
        <v>-2489</v>
      </c>
      <c r="AZ13" s="2">
        <v>17439</v>
      </c>
      <c r="BA13" s="2">
        <v>15440</v>
      </c>
      <c r="BB13" s="2">
        <v>135637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">
      <c r="A14" s="1" t="s">
        <v>61</v>
      </c>
      <c r="B14" s="4" t="s">
        <v>62</v>
      </c>
      <c r="C14" s="2">
        <f t="shared" si="2"/>
        <v>420058</v>
      </c>
      <c r="D14" s="2">
        <v>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15368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17581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13957</v>
      </c>
      <c r="AC14" s="2">
        <v>49249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323353</v>
      </c>
      <c r="AY14" s="2">
        <v>0</v>
      </c>
      <c r="AZ14" s="2">
        <v>0</v>
      </c>
      <c r="BA14" s="2">
        <v>546</v>
      </c>
      <c r="BB14" s="2">
        <v>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">
      <c r="A15" s="1" t="s">
        <v>63</v>
      </c>
      <c r="B15" s="4" t="s">
        <v>64</v>
      </c>
      <c r="C15" s="2">
        <f t="shared" si="2"/>
        <v>39533412.40122109</v>
      </c>
      <c r="D15" s="2">
        <v>394102</v>
      </c>
      <c r="E15" s="2">
        <v>0</v>
      </c>
      <c r="F15" s="2">
        <v>707683</v>
      </c>
      <c r="G15" s="2">
        <v>385729</v>
      </c>
      <c r="H15" s="2">
        <v>5959093</v>
      </c>
      <c r="I15" s="2">
        <v>426112</v>
      </c>
      <c r="J15" s="2">
        <v>729144</v>
      </c>
      <c r="K15" s="2">
        <v>0</v>
      </c>
      <c r="L15" s="2">
        <v>3665574</v>
      </c>
      <c r="M15" s="2">
        <v>1039844</v>
      </c>
      <c r="N15" s="2">
        <v>369292</v>
      </c>
      <c r="O15" s="2">
        <v>164596</v>
      </c>
      <c r="P15" s="2">
        <v>1351324.40122109</v>
      </c>
      <c r="Q15" s="2">
        <v>878758</v>
      </c>
      <c r="R15" s="2">
        <v>447231</v>
      </c>
      <c r="S15" s="2">
        <v>407427</v>
      </c>
      <c r="T15" s="2">
        <v>509873</v>
      </c>
      <c r="U15" s="2">
        <v>510977</v>
      </c>
      <c r="V15" s="2">
        <v>172464</v>
      </c>
      <c r="W15" s="2">
        <v>568244</v>
      </c>
      <c r="X15" s="2">
        <v>811847</v>
      </c>
      <c r="Y15" s="2">
        <v>1299284</v>
      </c>
      <c r="Z15" s="2">
        <v>840650</v>
      </c>
      <c r="AA15" s="2">
        <v>447866</v>
      </c>
      <c r="AB15" s="2">
        <v>637897</v>
      </c>
      <c r="AC15" s="2">
        <v>0</v>
      </c>
      <c r="AD15" s="2">
        <v>220045</v>
      </c>
      <c r="AE15" s="2">
        <v>462555</v>
      </c>
      <c r="AF15" s="2">
        <v>0</v>
      </c>
      <c r="AG15" s="2">
        <v>1146655</v>
      </c>
      <c r="AH15" s="2">
        <v>338814</v>
      </c>
      <c r="AI15" s="2">
        <v>1963839</v>
      </c>
      <c r="AJ15" s="2">
        <v>806459</v>
      </c>
      <c r="AK15" s="2">
        <v>82015</v>
      </c>
      <c r="AL15" s="2">
        <v>1382141</v>
      </c>
      <c r="AM15" s="2">
        <v>333065</v>
      </c>
      <c r="AN15" s="2">
        <v>0</v>
      </c>
      <c r="AO15" s="2">
        <v>1614094</v>
      </c>
      <c r="AP15" s="2">
        <v>133595</v>
      </c>
      <c r="AQ15" s="2">
        <v>564284</v>
      </c>
      <c r="AR15" s="2">
        <v>97322</v>
      </c>
      <c r="AS15" s="2">
        <v>1077717</v>
      </c>
      <c r="AT15" s="2">
        <v>2715870</v>
      </c>
      <c r="AU15" s="2">
        <v>386974</v>
      </c>
      <c r="AV15" s="2">
        <v>57206</v>
      </c>
      <c r="AW15" s="2">
        <v>625783</v>
      </c>
      <c r="AX15" s="2">
        <v>1785281</v>
      </c>
      <c r="AY15" s="2">
        <v>219720</v>
      </c>
      <c r="AZ15" s="2">
        <v>730824</v>
      </c>
      <c r="BA15" s="2">
        <v>64143</v>
      </c>
      <c r="BB15" s="2">
        <v>135041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">
      <c r="A16" s="1" t="s">
        <v>65</v>
      </c>
      <c r="B16" s="4" t="s">
        <v>66</v>
      </c>
      <c r="C16" s="2">
        <f t="shared" si="2"/>
        <v>6888230.650507359</v>
      </c>
      <c r="D16" s="2">
        <v>118594</v>
      </c>
      <c r="E16" s="2">
        <v>7332</v>
      </c>
      <c r="F16" s="2">
        <v>125798</v>
      </c>
      <c r="G16" s="2">
        <v>80202</v>
      </c>
      <c r="H16" s="2">
        <v>733430</v>
      </c>
      <c r="I16" s="2">
        <v>121605</v>
      </c>
      <c r="J16" s="2">
        <v>117261</v>
      </c>
      <c r="K16" s="2">
        <v>24187</v>
      </c>
      <c r="L16" s="2">
        <v>393635</v>
      </c>
      <c r="M16" s="2">
        <v>138691</v>
      </c>
      <c r="N16" s="2">
        <v>17759</v>
      </c>
      <c r="O16" s="2">
        <v>48790</v>
      </c>
      <c r="P16" s="2">
        <v>342558.650507359</v>
      </c>
      <c r="Q16" s="2">
        <v>190077</v>
      </c>
      <c r="R16" s="2">
        <v>121849</v>
      </c>
      <c r="S16" s="2">
        <v>78074</v>
      </c>
      <c r="T16" s="2">
        <v>110689</v>
      </c>
      <c r="U16" s="2">
        <v>120898</v>
      </c>
      <c r="V16" s="2">
        <v>35734</v>
      </c>
      <c r="W16" s="2">
        <v>165386</v>
      </c>
      <c r="X16" s="2">
        <v>153092</v>
      </c>
      <c r="Y16" s="2">
        <v>252525</v>
      </c>
      <c r="Z16" s="2">
        <v>134792</v>
      </c>
      <c r="AA16" s="2">
        <v>88591</v>
      </c>
      <c r="AB16" s="2">
        <v>154246</v>
      </c>
      <c r="AC16" s="2">
        <v>37364</v>
      </c>
      <c r="AD16" s="2">
        <v>60337</v>
      </c>
      <c r="AE16" s="2">
        <v>56772</v>
      </c>
      <c r="AF16" s="2">
        <v>23562</v>
      </c>
      <c r="AG16" s="2">
        <v>110826</v>
      </c>
      <c r="AH16" s="2">
        <v>56458</v>
      </c>
      <c r="AI16" s="2">
        <v>119977</v>
      </c>
      <c r="AJ16" s="2">
        <v>242963</v>
      </c>
      <c r="AK16" s="2">
        <v>14468</v>
      </c>
      <c r="AL16" s="2">
        <v>319007</v>
      </c>
      <c r="AM16" s="2">
        <v>93325</v>
      </c>
      <c r="AN16" s="2">
        <v>91854</v>
      </c>
      <c r="AO16" s="2">
        <v>157529</v>
      </c>
      <c r="AP16" s="2">
        <v>27543</v>
      </c>
      <c r="AQ16" s="2">
        <v>83152</v>
      </c>
      <c r="AR16" s="2">
        <v>14537</v>
      </c>
      <c r="AS16" s="2">
        <v>179756</v>
      </c>
      <c r="AT16" s="2">
        <v>622936</v>
      </c>
      <c r="AU16" s="2">
        <v>70098</v>
      </c>
      <c r="AV16" s="2">
        <v>13896</v>
      </c>
      <c r="AW16" s="2">
        <v>186857</v>
      </c>
      <c r="AX16" s="2">
        <v>174452</v>
      </c>
      <c r="AY16" s="2">
        <v>55435</v>
      </c>
      <c r="AZ16" s="2">
        <v>184576</v>
      </c>
      <c r="BA16" s="2">
        <v>14755</v>
      </c>
      <c r="BB16" s="2">
        <v>7108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">
      <c r="A17" s="1" t="s">
        <v>67</v>
      </c>
      <c r="B17" s="4" t="s">
        <v>68</v>
      </c>
      <c r="C17" s="2">
        <f t="shared" si="2"/>
        <v>934308.593864186</v>
      </c>
      <c r="D17" s="2">
        <v>28419</v>
      </c>
      <c r="E17" s="2">
        <v>3031</v>
      </c>
      <c r="F17" s="2">
        <v>11979</v>
      </c>
      <c r="G17" s="2">
        <v>6709</v>
      </c>
      <c r="H17" s="2">
        <v>63493</v>
      </c>
      <c r="I17" s="2">
        <v>6347</v>
      </c>
      <c r="J17" s="2">
        <v>8669</v>
      </c>
      <c r="K17" s="2">
        <v>2421</v>
      </c>
      <c r="L17" s="2">
        <v>148723</v>
      </c>
      <c r="M17" s="2">
        <v>37775</v>
      </c>
      <c r="N17" s="2">
        <v>9707</v>
      </c>
      <c r="O17" s="2">
        <v>1276</v>
      </c>
      <c r="P17" s="2">
        <v>13639.593864186</v>
      </c>
      <c r="Q17" s="2">
        <v>6931</v>
      </c>
      <c r="R17" s="2">
        <v>2901</v>
      </c>
      <c r="S17" s="2">
        <v>16823</v>
      </c>
      <c r="T17" s="2">
        <v>15505</v>
      </c>
      <c r="U17" s="2">
        <v>12807</v>
      </c>
      <c r="V17" s="2">
        <v>6714</v>
      </c>
      <c r="W17" s="2">
        <v>5076</v>
      </c>
      <c r="X17" s="2">
        <v>13830</v>
      </c>
      <c r="Y17" s="2">
        <v>28810</v>
      </c>
      <c r="Z17" s="2">
        <v>13451</v>
      </c>
      <c r="AA17" s="2">
        <v>9540</v>
      </c>
      <c r="AB17" s="2">
        <v>5016</v>
      </c>
      <c r="AC17" s="2">
        <v>3711</v>
      </c>
      <c r="AD17" s="2">
        <v>3873</v>
      </c>
      <c r="AE17" s="2">
        <v>3599</v>
      </c>
      <c r="AF17" s="2">
        <v>2445</v>
      </c>
      <c r="AG17" s="2">
        <v>7155</v>
      </c>
      <c r="AH17" s="2">
        <v>7937</v>
      </c>
      <c r="AI17" s="2">
        <v>38467</v>
      </c>
      <c r="AJ17" s="2">
        <v>45179</v>
      </c>
      <c r="AK17" s="2">
        <v>1140</v>
      </c>
      <c r="AL17" s="2">
        <v>19404</v>
      </c>
      <c r="AM17" s="2">
        <v>13292</v>
      </c>
      <c r="AN17" s="2">
        <v>2147</v>
      </c>
      <c r="AO17" s="2">
        <v>46323</v>
      </c>
      <c r="AP17" s="2">
        <v>1869</v>
      </c>
      <c r="AQ17" s="2">
        <v>28465</v>
      </c>
      <c r="AR17" s="2">
        <v>2525</v>
      </c>
      <c r="AS17" s="2">
        <v>17053</v>
      </c>
      <c r="AT17" s="2">
        <v>120328</v>
      </c>
      <c r="AU17" s="2">
        <v>5800</v>
      </c>
      <c r="AV17" s="2">
        <v>3639</v>
      </c>
      <c r="AW17" s="2">
        <v>30630</v>
      </c>
      <c r="AX17" s="2">
        <v>39172</v>
      </c>
      <c r="AY17" s="2">
        <v>1823</v>
      </c>
      <c r="AZ17" s="2">
        <v>8478</v>
      </c>
      <c r="BA17" s="2">
        <v>262</v>
      </c>
      <c r="BB17" s="2">
        <v>1152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">
      <c r="A18" s="1" t="s">
        <v>69</v>
      </c>
      <c r="B18" s="4" t="s">
        <v>70</v>
      </c>
      <c r="C18" s="2">
        <f t="shared" si="2"/>
        <v>2622414.750503324</v>
      </c>
      <c r="D18" s="2">
        <v>111512</v>
      </c>
      <c r="E18" s="2">
        <v>3592</v>
      </c>
      <c r="F18" s="2">
        <v>84093</v>
      </c>
      <c r="G18" s="2">
        <v>0</v>
      </c>
      <c r="H18" s="2">
        <v>10710</v>
      </c>
      <c r="I18" s="2">
        <v>15</v>
      </c>
      <c r="J18" s="2">
        <v>46716</v>
      </c>
      <c r="K18" s="2">
        <v>5786</v>
      </c>
      <c r="L18" s="2">
        <v>153278</v>
      </c>
      <c r="M18" s="2">
        <v>0</v>
      </c>
      <c r="N18" s="2">
        <v>27905</v>
      </c>
      <c r="O18" s="2">
        <v>726</v>
      </c>
      <c r="P18" s="2">
        <v>271182.750503324</v>
      </c>
      <c r="Q18" s="2">
        <v>2465</v>
      </c>
      <c r="R18" s="2">
        <v>0</v>
      </c>
      <c r="S18" s="2">
        <v>0</v>
      </c>
      <c r="T18" s="2">
        <v>0</v>
      </c>
      <c r="U18" s="2">
        <v>3559</v>
      </c>
      <c r="V18" s="2">
        <v>0</v>
      </c>
      <c r="W18" s="2">
        <v>81537</v>
      </c>
      <c r="X18" s="2">
        <v>0</v>
      </c>
      <c r="Y18" s="2">
        <v>14</v>
      </c>
      <c r="Z18" s="2">
        <v>44</v>
      </c>
      <c r="AA18" s="2">
        <v>0</v>
      </c>
      <c r="AB18" s="2">
        <v>0</v>
      </c>
      <c r="AC18" s="2">
        <v>3395</v>
      </c>
      <c r="AD18" s="2">
        <v>629</v>
      </c>
      <c r="AE18" s="2">
        <v>2231</v>
      </c>
      <c r="AF18" s="2">
        <v>11483</v>
      </c>
      <c r="AG18" s="2">
        <v>103441</v>
      </c>
      <c r="AH18" s="2">
        <v>6576</v>
      </c>
      <c r="AI18" s="2">
        <v>404589</v>
      </c>
      <c r="AJ18" s="2">
        <v>84417</v>
      </c>
      <c r="AK18" s="2">
        <v>6929</v>
      </c>
      <c r="AL18" s="2">
        <v>229586</v>
      </c>
      <c r="AM18" s="2">
        <v>4340</v>
      </c>
      <c r="AN18" s="2">
        <v>780</v>
      </c>
      <c r="AO18" s="2">
        <v>690945</v>
      </c>
      <c r="AP18" s="2">
        <v>28558</v>
      </c>
      <c r="AQ18" s="2">
        <v>10108</v>
      </c>
      <c r="AR18" s="2">
        <v>0</v>
      </c>
      <c r="AS18" s="2">
        <v>1595</v>
      </c>
      <c r="AT18" s="2">
        <v>94362</v>
      </c>
      <c r="AU18" s="2">
        <v>0</v>
      </c>
      <c r="AV18" s="2">
        <v>2124</v>
      </c>
      <c r="AW18" s="2">
        <v>17</v>
      </c>
      <c r="AX18" s="2">
        <v>75331</v>
      </c>
      <c r="AY18" s="2">
        <v>52291</v>
      </c>
      <c r="AZ18" s="2">
        <v>5553</v>
      </c>
      <c r="BA18" s="2">
        <v>0</v>
      </c>
      <c r="BB18" s="2">
        <v>24422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">
      <c r="A19" s="1" t="s">
        <v>71</v>
      </c>
      <c r="B19" s="4" t="s">
        <v>72</v>
      </c>
      <c r="C19" s="2">
        <f t="shared" si="2"/>
        <v>2453165.9818831133</v>
      </c>
      <c r="D19" s="2">
        <v>47985</v>
      </c>
      <c r="E19" s="2">
        <v>11805</v>
      </c>
      <c r="F19" s="2">
        <v>18310</v>
      </c>
      <c r="G19" s="2">
        <v>15606</v>
      </c>
      <c r="H19" s="2">
        <v>32550</v>
      </c>
      <c r="I19" s="2">
        <v>33617</v>
      </c>
      <c r="J19" s="2">
        <v>66948</v>
      </c>
      <c r="K19" s="2">
        <v>11335</v>
      </c>
      <c r="L19" s="2">
        <v>73752</v>
      </c>
      <c r="M19" s="2">
        <v>58500</v>
      </c>
      <c r="N19" s="2">
        <v>14921</v>
      </c>
      <c r="O19" s="2">
        <v>26348</v>
      </c>
      <c r="P19" s="2">
        <v>23799.9818831133</v>
      </c>
      <c r="Q19" s="2">
        <v>18432</v>
      </c>
      <c r="R19" s="2">
        <v>56238</v>
      </c>
      <c r="S19" s="2">
        <v>14572</v>
      </c>
      <c r="T19" s="2">
        <v>32324</v>
      </c>
      <c r="U19" s="2">
        <v>33919</v>
      </c>
      <c r="V19" s="2">
        <v>9608</v>
      </c>
      <c r="W19" s="2">
        <v>14687</v>
      </c>
      <c r="X19" s="2">
        <v>125854</v>
      </c>
      <c r="Y19" s="2">
        <v>63805</v>
      </c>
      <c r="Z19" s="2">
        <v>30558</v>
      </c>
      <c r="AA19" s="2">
        <v>25186</v>
      </c>
      <c r="AB19" s="2">
        <v>47745</v>
      </c>
      <c r="AC19" s="2">
        <v>8067</v>
      </c>
      <c r="AD19" s="2">
        <v>1736</v>
      </c>
      <c r="AE19" s="2">
        <v>31903</v>
      </c>
      <c r="AF19" s="2">
        <v>21148</v>
      </c>
      <c r="AG19" s="2">
        <v>168769</v>
      </c>
      <c r="AH19" s="2">
        <v>26349</v>
      </c>
      <c r="AI19" s="2">
        <v>194196</v>
      </c>
      <c r="AJ19" s="2">
        <v>55383</v>
      </c>
      <c r="AK19" s="2">
        <v>8036</v>
      </c>
      <c r="AL19" s="2">
        <v>29208</v>
      </c>
      <c r="AM19" s="2">
        <v>22899</v>
      </c>
      <c r="AN19" s="2">
        <v>6379</v>
      </c>
      <c r="AO19" s="2">
        <v>193126</v>
      </c>
      <c r="AP19" s="2">
        <v>17625</v>
      </c>
      <c r="AQ19" s="2">
        <v>21371</v>
      </c>
      <c r="AR19" s="2">
        <v>11556</v>
      </c>
      <c r="AS19" s="2">
        <v>88211</v>
      </c>
      <c r="AT19" s="2">
        <v>507514</v>
      </c>
      <c r="AU19" s="2">
        <v>29174</v>
      </c>
      <c r="AV19" s="2">
        <v>5893</v>
      </c>
      <c r="AW19" s="2">
        <v>22954</v>
      </c>
      <c r="AX19" s="2">
        <v>25807</v>
      </c>
      <c r="AY19" s="2">
        <v>20494</v>
      </c>
      <c r="AZ19" s="2">
        <v>23774</v>
      </c>
      <c r="BA19" s="2">
        <v>3189</v>
      </c>
      <c r="BB19" s="2">
        <v>12926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">
      <c r="A20" s="1" t="s">
        <v>73</v>
      </c>
      <c r="B20" s="4" t="s">
        <v>74</v>
      </c>
      <c r="C20" s="2">
        <f t="shared" si="2"/>
        <v>1800838.940337939</v>
      </c>
      <c r="D20" s="2">
        <v>15585</v>
      </c>
      <c r="E20" s="2">
        <v>9704</v>
      </c>
      <c r="F20" s="2">
        <v>41081</v>
      </c>
      <c r="G20" s="2">
        <v>21537</v>
      </c>
      <c r="H20" s="2">
        <v>159712</v>
      </c>
      <c r="I20" s="2">
        <v>16185</v>
      </c>
      <c r="J20" s="2">
        <v>27747</v>
      </c>
      <c r="K20" s="2">
        <v>5842</v>
      </c>
      <c r="L20" s="2">
        <v>104581</v>
      </c>
      <c r="M20" s="2">
        <v>20187</v>
      </c>
      <c r="N20" s="2">
        <v>9576</v>
      </c>
      <c r="O20" s="2">
        <v>6225</v>
      </c>
      <c r="P20" s="2">
        <v>115559.940337939</v>
      </c>
      <c r="Q20" s="2">
        <v>29938</v>
      </c>
      <c r="R20" s="2">
        <v>21431</v>
      </c>
      <c r="S20" s="2">
        <v>12392</v>
      </c>
      <c r="T20" s="2">
        <v>3373</v>
      </c>
      <c r="U20" s="2">
        <v>20828</v>
      </c>
      <c r="V20" s="2">
        <v>17832</v>
      </c>
      <c r="W20" s="2">
        <v>28567</v>
      </c>
      <c r="X20" s="2">
        <v>63168</v>
      </c>
      <c r="Y20" s="2">
        <v>141179</v>
      </c>
      <c r="Z20" s="2">
        <v>42361</v>
      </c>
      <c r="AA20" s="2">
        <v>13292</v>
      </c>
      <c r="AB20" s="2">
        <v>26609</v>
      </c>
      <c r="AC20" s="2">
        <v>3268</v>
      </c>
      <c r="AD20" s="2">
        <v>10571</v>
      </c>
      <c r="AE20" s="2">
        <v>11352</v>
      </c>
      <c r="AF20" s="2">
        <v>16151</v>
      </c>
      <c r="AG20" s="2">
        <v>87255</v>
      </c>
      <c r="AH20" s="2">
        <v>5736</v>
      </c>
      <c r="AI20" s="2">
        <v>134672</v>
      </c>
      <c r="AJ20" s="2">
        <v>10476</v>
      </c>
      <c r="AK20" s="2">
        <v>5210</v>
      </c>
      <c r="AL20" s="2">
        <v>69763</v>
      </c>
      <c r="AM20" s="2">
        <v>18010</v>
      </c>
      <c r="AN20" s="2">
        <v>42851</v>
      </c>
      <c r="AO20" s="2">
        <v>76269</v>
      </c>
      <c r="AP20" s="2">
        <v>13431</v>
      </c>
      <c r="AQ20" s="2">
        <v>7020</v>
      </c>
      <c r="AR20" s="2">
        <v>4002</v>
      </c>
      <c r="AS20" s="2">
        <v>17815</v>
      </c>
      <c r="AT20" s="2">
        <v>121639</v>
      </c>
      <c r="AU20" s="2">
        <v>29947</v>
      </c>
      <c r="AV20" s="2">
        <v>3309</v>
      </c>
      <c r="AW20" s="2">
        <v>3858</v>
      </c>
      <c r="AX20" s="2">
        <v>67063</v>
      </c>
      <c r="AY20" s="2">
        <v>7486</v>
      </c>
      <c r="AZ20" s="2">
        <v>59193</v>
      </c>
      <c r="BA20" s="2">
        <v>0</v>
      </c>
      <c r="BB20" s="2">
        <v>3537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">
      <c r="A21" s="1" t="s">
        <v>75</v>
      </c>
      <c r="B21" s="4" t="s">
        <v>76</v>
      </c>
      <c r="C21" s="2">
        <f t="shared" si="2"/>
        <v>90274.8864076224</v>
      </c>
      <c r="D21" s="2">
        <v>898</v>
      </c>
      <c r="E21" s="2">
        <v>0</v>
      </c>
      <c r="F21" s="2">
        <v>836</v>
      </c>
      <c r="G21" s="2">
        <v>2097</v>
      </c>
      <c r="H21" s="2">
        <v>12559</v>
      </c>
      <c r="I21" s="2">
        <v>1724</v>
      </c>
      <c r="J21" s="2">
        <v>5485</v>
      </c>
      <c r="K21" s="2">
        <v>29</v>
      </c>
      <c r="L21" s="2">
        <v>15711</v>
      </c>
      <c r="M21" s="2">
        <v>0</v>
      </c>
      <c r="N21" s="2">
        <v>0</v>
      </c>
      <c r="O21" s="2">
        <v>0</v>
      </c>
      <c r="P21" s="2">
        <v>10433.8864076224</v>
      </c>
      <c r="Q21" s="2">
        <v>2144</v>
      </c>
      <c r="R21" s="2">
        <v>480</v>
      </c>
      <c r="S21" s="2">
        <v>1029</v>
      </c>
      <c r="T21" s="2">
        <v>867</v>
      </c>
      <c r="U21" s="2">
        <v>1541</v>
      </c>
      <c r="V21" s="2">
        <v>1110</v>
      </c>
      <c r="W21" s="2">
        <v>391</v>
      </c>
      <c r="X21" s="2">
        <v>1897</v>
      </c>
      <c r="Y21" s="2">
        <v>0</v>
      </c>
      <c r="Z21" s="2">
        <v>148</v>
      </c>
      <c r="AA21" s="2">
        <v>0</v>
      </c>
      <c r="AB21" s="2">
        <v>0</v>
      </c>
      <c r="AC21" s="2">
        <v>21</v>
      </c>
      <c r="AD21" s="2">
        <v>122</v>
      </c>
      <c r="AE21" s="2">
        <v>0</v>
      </c>
      <c r="AF21" s="2">
        <v>786</v>
      </c>
      <c r="AG21" s="2">
        <v>0</v>
      </c>
      <c r="AH21" s="2">
        <v>187</v>
      </c>
      <c r="AI21" s="2">
        <v>14699</v>
      </c>
      <c r="AJ21" s="2">
        <v>0</v>
      </c>
      <c r="AK21" s="2">
        <v>0</v>
      </c>
      <c r="AL21" s="2">
        <v>3575</v>
      </c>
      <c r="AM21" s="2">
        <v>835</v>
      </c>
      <c r="AN21" s="2">
        <v>243</v>
      </c>
      <c r="AO21" s="2">
        <v>5827</v>
      </c>
      <c r="AP21" s="2">
        <v>1441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426</v>
      </c>
      <c r="AY21" s="2">
        <v>1971</v>
      </c>
      <c r="AZ21" s="2">
        <v>723</v>
      </c>
      <c r="BA21" s="2">
        <v>39</v>
      </c>
      <c r="BB21" s="2">
        <v>0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">
      <c r="A22" s="1" t="s">
        <v>77</v>
      </c>
      <c r="B22" s="4" t="s">
        <v>78</v>
      </c>
      <c r="C22" s="2">
        <f t="shared" si="2"/>
        <v>592393.0006897672</v>
      </c>
      <c r="D22" s="2">
        <v>19</v>
      </c>
      <c r="E22" s="2">
        <v>622</v>
      </c>
      <c r="F22" s="2">
        <v>182</v>
      </c>
      <c r="G22" s="2">
        <v>24</v>
      </c>
      <c r="H22" s="2">
        <v>0</v>
      </c>
      <c r="I22" s="2">
        <v>19365</v>
      </c>
      <c r="J22" s="2">
        <v>7438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67799.0006897672</v>
      </c>
      <c r="Q22" s="2">
        <v>102185</v>
      </c>
      <c r="R22" s="2">
        <v>42786</v>
      </c>
      <c r="S22" s="2">
        <v>239</v>
      </c>
      <c r="T22" s="2">
        <v>30</v>
      </c>
      <c r="U22" s="2">
        <v>0</v>
      </c>
      <c r="V22" s="2">
        <v>0</v>
      </c>
      <c r="W22" s="2">
        <v>2220</v>
      </c>
      <c r="X22" s="2">
        <v>1538</v>
      </c>
      <c r="Y22" s="2">
        <v>3103</v>
      </c>
      <c r="Z22" s="2">
        <v>14955</v>
      </c>
      <c r="AA22" s="2">
        <v>56790</v>
      </c>
      <c r="AB22" s="2">
        <v>39145</v>
      </c>
      <c r="AC22" s="2">
        <v>0</v>
      </c>
      <c r="AD22" s="2">
        <v>1504</v>
      </c>
      <c r="AE22" s="2">
        <v>139351</v>
      </c>
      <c r="AF22" s="2">
        <v>421</v>
      </c>
      <c r="AG22" s="2">
        <v>74181</v>
      </c>
      <c r="AH22" s="2">
        <v>0</v>
      </c>
      <c r="AI22" s="2">
        <v>169</v>
      </c>
      <c r="AJ22" s="2">
        <v>0</v>
      </c>
      <c r="AK22" s="2">
        <v>2636</v>
      </c>
      <c r="AL22" s="2">
        <v>0</v>
      </c>
      <c r="AM22" s="2">
        <v>2733</v>
      </c>
      <c r="AN22" s="2">
        <v>27</v>
      </c>
      <c r="AO22" s="2">
        <v>260</v>
      </c>
      <c r="AP22" s="2">
        <v>0</v>
      </c>
      <c r="AQ22" s="2">
        <v>6417</v>
      </c>
      <c r="AR22" s="2">
        <v>5</v>
      </c>
      <c r="AS22" s="2">
        <v>0</v>
      </c>
      <c r="AT22" s="2">
        <v>6098</v>
      </c>
      <c r="AU22" s="2">
        <v>0</v>
      </c>
      <c r="AV22" s="2">
        <v>0</v>
      </c>
      <c r="AW22" s="2">
        <v>16</v>
      </c>
      <c r="AX22" s="2">
        <v>0</v>
      </c>
      <c r="AY22" s="2">
        <v>0</v>
      </c>
      <c r="AZ22" s="2">
        <v>135</v>
      </c>
      <c r="BA22" s="2">
        <v>0</v>
      </c>
      <c r="BB22" s="2"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">
      <c r="A23" s="1" t="s">
        <v>79</v>
      </c>
      <c r="B23" s="4" t="s">
        <v>80</v>
      </c>
      <c r="C23" s="2">
        <f t="shared" si="2"/>
        <v>2480061.1117694112</v>
      </c>
      <c r="D23" s="2">
        <v>32718</v>
      </c>
      <c r="E23" s="2">
        <v>0</v>
      </c>
      <c r="F23" s="2">
        <v>0</v>
      </c>
      <c r="G23" s="2">
        <v>10594</v>
      </c>
      <c r="H23" s="2">
        <v>11621</v>
      </c>
      <c r="I23" s="2">
        <v>2</v>
      </c>
      <c r="J23" s="2">
        <v>46101</v>
      </c>
      <c r="K23" s="2">
        <v>11812</v>
      </c>
      <c r="L23" s="2">
        <v>113887</v>
      </c>
      <c r="M23" s="2">
        <v>0</v>
      </c>
      <c r="N23" s="2">
        <v>37649</v>
      </c>
      <c r="O23" s="2">
        <v>830</v>
      </c>
      <c r="P23" s="2">
        <v>68979.1117694114</v>
      </c>
      <c r="Q23" s="2">
        <v>2032</v>
      </c>
      <c r="R23" s="2">
        <v>0</v>
      </c>
      <c r="S23" s="2">
        <v>4635</v>
      </c>
      <c r="T23" s="2">
        <v>0</v>
      </c>
      <c r="U23" s="2">
        <v>74402</v>
      </c>
      <c r="V23" s="2">
        <v>0</v>
      </c>
      <c r="W23" s="2">
        <v>178503</v>
      </c>
      <c r="X23" s="2">
        <v>19852</v>
      </c>
      <c r="Y23" s="2">
        <v>3513</v>
      </c>
      <c r="Z23" s="2">
        <v>171610</v>
      </c>
      <c r="AA23" s="2">
        <v>0</v>
      </c>
      <c r="AB23" s="2">
        <v>7934</v>
      </c>
      <c r="AC23" s="2">
        <v>1738</v>
      </c>
      <c r="AD23" s="2">
        <v>7508</v>
      </c>
      <c r="AE23" s="2">
        <v>10436</v>
      </c>
      <c r="AF23" s="2">
        <v>29188</v>
      </c>
      <c r="AG23" s="2">
        <v>53732</v>
      </c>
      <c r="AH23" s="2">
        <v>27423</v>
      </c>
      <c r="AI23" s="2">
        <v>264699</v>
      </c>
      <c r="AJ23" s="2">
        <v>136032</v>
      </c>
      <c r="AK23" s="2">
        <v>13291</v>
      </c>
      <c r="AL23" s="2">
        <v>0</v>
      </c>
      <c r="AM23" s="2">
        <v>2582</v>
      </c>
      <c r="AN23" s="2">
        <v>0</v>
      </c>
      <c r="AO23" s="2">
        <v>254492</v>
      </c>
      <c r="AP23" s="2">
        <v>6811</v>
      </c>
      <c r="AQ23" s="2">
        <v>14559</v>
      </c>
      <c r="AR23" s="2">
        <v>0</v>
      </c>
      <c r="AS23" s="2">
        <v>1145</v>
      </c>
      <c r="AT23" s="2">
        <v>651109</v>
      </c>
      <c r="AU23" s="2">
        <v>0</v>
      </c>
      <c r="AV23" s="2">
        <v>31579</v>
      </c>
      <c r="AW23" s="2">
        <v>119717</v>
      </c>
      <c r="AX23" s="2">
        <v>19433</v>
      </c>
      <c r="AY23" s="2">
        <v>37108</v>
      </c>
      <c r="AZ23" s="2">
        <v>805</v>
      </c>
      <c r="BA23" s="2">
        <v>0</v>
      </c>
      <c r="BB23" s="2">
        <v>20183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">
      <c r="A24" s="1" t="s">
        <v>81</v>
      </c>
      <c r="B24" s="4" t="s">
        <v>82</v>
      </c>
      <c r="C24" s="2">
        <f t="shared" si="2"/>
        <v>66360.73050615596</v>
      </c>
      <c r="D24" s="2">
        <v>71</v>
      </c>
      <c r="E24" s="2">
        <v>654</v>
      </c>
      <c r="F24" s="2">
        <v>1451</v>
      </c>
      <c r="G24" s="2">
        <v>56</v>
      </c>
      <c r="H24" s="2">
        <v>8148</v>
      </c>
      <c r="I24" s="2">
        <v>965</v>
      </c>
      <c r="J24" s="2">
        <v>0</v>
      </c>
      <c r="K24" s="2">
        <v>203</v>
      </c>
      <c r="L24" s="2">
        <v>9577</v>
      </c>
      <c r="M24" s="2">
        <v>532</v>
      </c>
      <c r="N24" s="2">
        <v>0</v>
      </c>
      <c r="O24" s="2">
        <v>117</v>
      </c>
      <c r="P24" s="2">
        <v>893.730506155951</v>
      </c>
      <c r="Q24" s="2">
        <v>1581</v>
      </c>
      <c r="R24" s="2">
        <v>2398</v>
      </c>
      <c r="S24" s="2">
        <v>489</v>
      </c>
      <c r="T24" s="2">
        <v>42</v>
      </c>
      <c r="U24" s="2">
        <v>0</v>
      </c>
      <c r="V24" s="2">
        <v>625</v>
      </c>
      <c r="W24" s="2">
        <v>33</v>
      </c>
      <c r="X24" s="2">
        <v>122</v>
      </c>
      <c r="Y24" s="2">
        <v>0</v>
      </c>
      <c r="Z24" s="2">
        <v>195</v>
      </c>
      <c r="AA24" s="2">
        <v>447</v>
      </c>
      <c r="AB24" s="2">
        <v>67</v>
      </c>
      <c r="AC24" s="2">
        <v>221</v>
      </c>
      <c r="AD24" s="2">
        <v>0</v>
      </c>
      <c r="AE24" s="2">
        <v>0</v>
      </c>
      <c r="AF24" s="2">
        <v>731</v>
      </c>
      <c r="AG24" s="2">
        <v>1285</v>
      </c>
      <c r="AH24" s="2">
        <v>0</v>
      </c>
      <c r="AI24" s="2">
        <v>6705</v>
      </c>
      <c r="AJ24" s="2">
        <v>1145</v>
      </c>
      <c r="AK24" s="2">
        <v>24</v>
      </c>
      <c r="AL24" s="2">
        <v>6463</v>
      </c>
      <c r="AM24" s="2">
        <v>690</v>
      </c>
      <c r="AN24" s="2">
        <v>289</v>
      </c>
      <c r="AO24" s="2">
        <v>2935</v>
      </c>
      <c r="AP24" s="2">
        <v>5</v>
      </c>
      <c r="AQ24" s="2">
        <v>1392</v>
      </c>
      <c r="AR24" s="2">
        <v>36</v>
      </c>
      <c r="AS24" s="2">
        <v>2190</v>
      </c>
      <c r="AT24" s="2">
        <v>7571</v>
      </c>
      <c r="AU24" s="2">
        <v>137</v>
      </c>
      <c r="AV24" s="2">
        <v>150</v>
      </c>
      <c r="AW24" s="2">
        <v>1626</v>
      </c>
      <c r="AX24" s="2">
        <v>1950</v>
      </c>
      <c r="AY24" s="2">
        <v>2032</v>
      </c>
      <c r="AZ24" s="2">
        <v>117</v>
      </c>
      <c r="BA24" s="2">
        <v>0</v>
      </c>
      <c r="BB24" s="2">
        <v>1006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">
      <c r="A25" s="1" t="s">
        <v>69</v>
      </c>
      <c r="B25" s="4" t="s">
        <v>83</v>
      </c>
      <c r="C25" s="2">
        <f t="shared" si="2"/>
        <v>99052</v>
      </c>
      <c r="D25" s="2">
        <v>1705</v>
      </c>
      <c r="E25" s="2">
        <v>47</v>
      </c>
      <c r="F25" s="2">
        <v>0</v>
      </c>
      <c r="G25" s="2">
        <v>1005</v>
      </c>
      <c r="H25" s="2">
        <v>17049</v>
      </c>
      <c r="I25" s="2">
        <v>0</v>
      </c>
      <c r="J25" s="2">
        <v>0</v>
      </c>
      <c r="K25" s="2">
        <v>2261</v>
      </c>
      <c r="L25" s="2">
        <v>13567</v>
      </c>
      <c r="M25" s="2">
        <v>0</v>
      </c>
      <c r="N25" s="2">
        <v>3083</v>
      </c>
      <c r="O25" s="2">
        <v>6578</v>
      </c>
      <c r="P25" s="2">
        <v>0</v>
      </c>
      <c r="Q25" s="2">
        <v>0</v>
      </c>
      <c r="R25" s="2">
        <v>1803</v>
      </c>
      <c r="S25" s="2">
        <v>902</v>
      </c>
      <c r="T25" s="2">
        <v>0</v>
      </c>
      <c r="U25" s="2">
        <v>852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3788</v>
      </c>
      <c r="AC25" s="2">
        <v>0</v>
      </c>
      <c r="AD25" s="2">
        <v>0</v>
      </c>
      <c r="AE25" s="2">
        <v>0</v>
      </c>
      <c r="AF25" s="2">
        <v>1201</v>
      </c>
      <c r="AG25" s="2">
        <v>0</v>
      </c>
      <c r="AH25" s="2">
        <v>0</v>
      </c>
      <c r="AI25" s="2">
        <v>36103</v>
      </c>
      <c r="AJ25" s="2">
        <v>0</v>
      </c>
      <c r="AK25" s="2">
        <v>1</v>
      </c>
      <c r="AL25" s="2">
        <v>151</v>
      </c>
      <c r="AM25" s="2">
        <v>0</v>
      </c>
      <c r="AN25" s="2">
        <v>854</v>
      </c>
      <c r="AO25" s="2">
        <v>1003</v>
      </c>
      <c r="AP25" s="2">
        <v>0</v>
      </c>
      <c r="AQ25" s="2">
        <v>0</v>
      </c>
      <c r="AR25" s="2">
        <v>254</v>
      </c>
      <c r="AS25" s="2">
        <v>0</v>
      </c>
      <c r="AT25" s="2">
        <v>2279</v>
      </c>
      <c r="AU25" s="2">
        <v>0</v>
      </c>
      <c r="AV25" s="2">
        <v>0</v>
      </c>
      <c r="AW25" s="2">
        <v>0</v>
      </c>
      <c r="AX25" s="2">
        <v>180</v>
      </c>
      <c r="AY25" s="2">
        <v>4386</v>
      </c>
      <c r="AZ25" s="2">
        <v>0</v>
      </c>
      <c r="BA25" s="2">
        <v>0</v>
      </c>
      <c r="BB25" s="2">
        <v>0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">
      <c r="A26" s="1" t="s">
        <v>84</v>
      </c>
      <c r="B26" s="4" t="s">
        <v>85</v>
      </c>
      <c r="C26" s="2">
        <f t="shared" si="2"/>
        <v>3598412.533105484</v>
      </c>
      <c r="D26" s="2">
        <v>40067</v>
      </c>
      <c r="E26" s="2">
        <v>5589</v>
      </c>
      <c r="F26" s="2">
        <v>92748</v>
      </c>
      <c r="G26" s="2">
        <v>27134</v>
      </c>
      <c r="H26" s="2">
        <v>449237</v>
      </c>
      <c r="I26" s="2">
        <v>46055</v>
      </c>
      <c r="J26" s="2">
        <v>39026</v>
      </c>
      <c r="K26" s="2">
        <v>4001</v>
      </c>
      <c r="L26" s="2">
        <v>256753</v>
      </c>
      <c r="M26" s="2">
        <v>72653</v>
      </c>
      <c r="N26" s="2">
        <v>16262</v>
      </c>
      <c r="O26" s="2">
        <v>17444</v>
      </c>
      <c r="P26" s="2">
        <v>177000.533105484</v>
      </c>
      <c r="Q26" s="2">
        <v>61459</v>
      </c>
      <c r="R26" s="2">
        <v>104488</v>
      </c>
      <c r="S26" s="2">
        <v>47875</v>
      </c>
      <c r="T26" s="2">
        <v>24261</v>
      </c>
      <c r="U26" s="2">
        <v>9708</v>
      </c>
      <c r="V26" s="2">
        <v>15871</v>
      </c>
      <c r="W26" s="2">
        <v>46630</v>
      </c>
      <c r="X26" s="2">
        <v>45711</v>
      </c>
      <c r="Y26" s="2">
        <v>206953</v>
      </c>
      <c r="Z26" s="2">
        <v>159487</v>
      </c>
      <c r="AA26" s="2">
        <v>39390</v>
      </c>
      <c r="AB26" s="2">
        <v>67782</v>
      </c>
      <c r="AC26" s="2">
        <v>13677</v>
      </c>
      <c r="AD26" s="2">
        <v>27082</v>
      </c>
      <c r="AE26" s="2">
        <v>36601</v>
      </c>
      <c r="AF26" s="2">
        <v>14239</v>
      </c>
      <c r="AG26" s="2">
        <v>103370</v>
      </c>
      <c r="AH26" s="2">
        <v>32112</v>
      </c>
      <c r="AI26" s="2">
        <v>149700</v>
      </c>
      <c r="AJ26" s="2">
        <v>141626</v>
      </c>
      <c r="AK26" s="2">
        <v>10440</v>
      </c>
      <c r="AL26" s="2">
        <v>114036</v>
      </c>
      <c r="AM26" s="2">
        <v>141088</v>
      </c>
      <c r="AN26" s="2">
        <v>51425</v>
      </c>
      <c r="AO26" s="2">
        <v>160287</v>
      </c>
      <c r="AP26" s="2">
        <v>17447</v>
      </c>
      <c r="AQ26" s="2">
        <v>12085</v>
      </c>
      <c r="AR26" s="2">
        <v>16835</v>
      </c>
      <c r="AS26" s="2">
        <v>53743</v>
      </c>
      <c r="AT26" s="2">
        <v>138405</v>
      </c>
      <c r="AU26" s="2">
        <v>34392</v>
      </c>
      <c r="AV26" s="2">
        <v>7822</v>
      </c>
      <c r="AW26" s="2">
        <v>76991</v>
      </c>
      <c r="AX26" s="2">
        <v>73283</v>
      </c>
      <c r="AY26" s="2">
        <v>15842</v>
      </c>
      <c r="AZ26" s="2">
        <v>71763</v>
      </c>
      <c r="BA26" s="2">
        <v>10537</v>
      </c>
      <c r="BB26" s="2">
        <v>3577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">
      <c r="A27" s="1" t="s">
        <v>86</v>
      </c>
      <c r="B27" s="4" t="s">
        <v>87</v>
      </c>
      <c r="C27" s="2">
        <f t="shared" si="2"/>
        <v>299156.9767142801</v>
      </c>
      <c r="D27" s="2">
        <v>4174</v>
      </c>
      <c r="E27" s="2">
        <v>0</v>
      </c>
      <c r="F27" s="2">
        <v>1855</v>
      </c>
      <c r="G27" s="2">
        <v>2744</v>
      </c>
      <c r="H27" s="2">
        <v>34863</v>
      </c>
      <c r="I27" s="2">
        <v>2591</v>
      </c>
      <c r="J27" s="2">
        <v>7140</v>
      </c>
      <c r="K27" s="2">
        <v>36</v>
      </c>
      <c r="L27" s="2">
        <v>29738</v>
      </c>
      <c r="M27" s="2">
        <v>9800</v>
      </c>
      <c r="N27" s="2">
        <v>71</v>
      </c>
      <c r="O27" s="2">
        <v>1446</v>
      </c>
      <c r="P27" s="2">
        <v>8461.97671428006</v>
      </c>
      <c r="Q27" s="2">
        <v>0</v>
      </c>
      <c r="R27" s="2">
        <v>2691</v>
      </c>
      <c r="S27" s="2">
        <v>2982</v>
      </c>
      <c r="T27" s="2">
        <v>1401</v>
      </c>
      <c r="U27" s="2">
        <v>4939</v>
      </c>
      <c r="V27" s="2">
        <v>1270</v>
      </c>
      <c r="W27" s="2">
        <v>4999</v>
      </c>
      <c r="X27" s="2">
        <v>11610</v>
      </c>
      <c r="Y27" s="2">
        <v>1234</v>
      </c>
      <c r="Z27" s="2">
        <v>6703</v>
      </c>
      <c r="AA27" s="2">
        <v>2789</v>
      </c>
      <c r="AB27" s="2">
        <v>5191</v>
      </c>
      <c r="AC27" s="2">
        <v>964</v>
      </c>
      <c r="AD27" s="2">
        <v>1888</v>
      </c>
      <c r="AE27" s="2">
        <v>3081</v>
      </c>
      <c r="AF27" s="2">
        <v>1936</v>
      </c>
      <c r="AG27" s="2">
        <v>8989</v>
      </c>
      <c r="AH27" s="2">
        <v>1737</v>
      </c>
      <c r="AI27" s="2">
        <v>23000</v>
      </c>
      <c r="AJ27" s="2">
        <v>15064</v>
      </c>
      <c r="AK27" s="2">
        <v>737</v>
      </c>
      <c r="AL27" s="2">
        <v>9867</v>
      </c>
      <c r="AM27" s="2">
        <v>0</v>
      </c>
      <c r="AN27" s="2">
        <v>3895</v>
      </c>
      <c r="AO27" s="2">
        <v>12763</v>
      </c>
      <c r="AP27" s="2">
        <v>371</v>
      </c>
      <c r="AQ27" s="2">
        <v>4191</v>
      </c>
      <c r="AR27" s="2">
        <v>317</v>
      </c>
      <c r="AS27" s="2">
        <v>10245</v>
      </c>
      <c r="AT27" s="2">
        <v>25237</v>
      </c>
      <c r="AU27" s="2">
        <v>2478</v>
      </c>
      <c r="AV27" s="2">
        <v>863</v>
      </c>
      <c r="AW27" s="2">
        <v>7380</v>
      </c>
      <c r="AX27" s="2">
        <v>7016</v>
      </c>
      <c r="AY27" s="2">
        <v>17</v>
      </c>
      <c r="AZ27" s="2">
        <v>8022</v>
      </c>
      <c r="BA27" s="2">
        <v>370</v>
      </c>
      <c r="BB27" s="2">
        <v>415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">
      <c r="A28" s="1" t="s">
        <v>88</v>
      </c>
      <c r="B28" s="4" t="s">
        <v>89</v>
      </c>
      <c r="C28" s="2">
        <f t="shared" si="2"/>
        <v>1720576.8468381357</v>
      </c>
      <c r="D28" s="2">
        <v>95278</v>
      </c>
      <c r="E28" s="2">
        <v>1126</v>
      </c>
      <c r="F28" s="2">
        <v>1288</v>
      </c>
      <c r="G28" s="2">
        <v>1180</v>
      </c>
      <c r="H28" s="2">
        <v>8674</v>
      </c>
      <c r="I28" s="2">
        <v>1361</v>
      </c>
      <c r="J28" s="2">
        <v>2297</v>
      </c>
      <c r="K28" s="2">
        <v>165992</v>
      </c>
      <c r="L28" s="2">
        <v>25295</v>
      </c>
      <c r="M28" s="2">
        <v>9300</v>
      </c>
      <c r="N28" s="2">
        <v>423</v>
      </c>
      <c r="O28" s="2">
        <v>311</v>
      </c>
      <c r="P28" s="2">
        <v>35407.8468381358</v>
      </c>
      <c r="Q28" s="2">
        <v>1396</v>
      </c>
      <c r="R28" s="2">
        <v>5760</v>
      </c>
      <c r="S28" s="2">
        <v>5992</v>
      </c>
      <c r="T28" s="2">
        <v>41446</v>
      </c>
      <c r="U28" s="2">
        <v>40528</v>
      </c>
      <c r="V28" s="2">
        <v>878</v>
      </c>
      <c r="W28" s="2">
        <v>4768</v>
      </c>
      <c r="X28" s="2">
        <v>6949</v>
      </c>
      <c r="Y28" s="2">
        <v>39131</v>
      </c>
      <c r="Z28" s="2">
        <v>1146</v>
      </c>
      <c r="AA28" s="2">
        <v>911</v>
      </c>
      <c r="AB28" s="2">
        <v>14716</v>
      </c>
      <c r="AC28" s="2">
        <v>0</v>
      </c>
      <c r="AD28" s="2">
        <v>1655</v>
      </c>
      <c r="AE28" s="2">
        <v>5180</v>
      </c>
      <c r="AF28" s="2">
        <v>2416</v>
      </c>
      <c r="AG28" s="2">
        <v>19122</v>
      </c>
      <c r="AH28" s="2">
        <v>767</v>
      </c>
      <c r="AI28" s="2">
        <v>13178</v>
      </c>
      <c r="AJ28" s="2">
        <v>117515</v>
      </c>
      <c r="AK28" s="2">
        <v>0</v>
      </c>
      <c r="AL28" s="2">
        <v>504106</v>
      </c>
      <c r="AM28" s="2">
        <v>1734</v>
      </c>
      <c r="AN28" s="2">
        <v>1343</v>
      </c>
      <c r="AO28" s="2">
        <v>257212</v>
      </c>
      <c r="AP28" s="2">
        <v>6958</v>
      </c>
      <c r="AQ28" s="2">
        <v>20425</v>
      </c>
      <c r="AR28" s="2">
        <v>600</v>
      </c>
      <c r="AS28" s="2">
        <v>127699</v>
      </c>
      <c r="AT28" s="2">
        <v>91682</v>
      </c>
      <c r="AU28" s="2">
        <v>0</v>
      </c>
      <c r="AV28" s="2">
        <v>480</v>
      </c>
      <c r="AW28" s="2">
        <v>5918</v>
      </c>
      <c r="AX28" s="2">
        <v>3532</v>
      </c>
      <c r="AY28" s="2">
        <v>315</v>
      </c>
      <c r="AZ28" s="2">
        <v>26370</v>
      </c>
      <c r="BA28" s="2">
        <v>816</v>
      </c>
      <c r="BB28" s="2">
        <v>0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">
      <c r="A29" s="1" t="s">
        <v>90</v>
      </c>
      <c r="B29" s="4" t="s">
        <v>91</v>
      </c>
      <c r="C29" s="2">
        <f t="shared" si="2"/>
        <v>177896.03994937777</v>
      </c>
      <c r="D29" s="2">
        <v>4150</v>
      </c>
      <c r="E29" s="2">
        <v>1306</v>
      </c>
      <c r="F29" s="2">
        <v>3219</v>
      </c>
      <c r="G29" s="2">
        <v>3122</v>
      </c>
      <c r="H29" s="2">
        <v>17397</v>
      </c>
      <c r="I29" s="2">
        <v>5582</v>
      </c>
      <c r="J29" s="2">
        <v>817</v>
      </c>
      <c r="K29" s="2">
        <v>264</v>
      </c>
      <c r="L29" s="2">
        <v>3075</v>
      </c>
      <c r="M29" s="2">
        <v>5100</v>
      </c>
      <c r="N29" s="2">
        <v>31</v>
      </c>
      <c r="O29" s="2">
        <v>6318</v>
      </c>
      <c r="P29" s="2">
        <v>1725.03994937777</v>
      </c>
      <c r="Q29" s="2">
        <v>4335</v>
      </c>
      <c r="R29" s="2">
        <v>5902</v>
      </c>
      <c r="S29" s="2">
        <v>4106</v>
      </c>
      <c r="T29" s="2">
        <v>0</v>
      </c>
      <c r="U29" s="2">
        <v>3326</v>
      </c>
      <c r="V29" s="2">
        <v>2541</v>
      </c>
      <c r="W29" s="2">
        <v>1422</v>
      </c>
      <c r="X29" s="2">
        <v>37</v>
      </c>
      <c r="Y29" s="2">
        <v>1421</v>
      </c>
      <c r="Z29" s="2">
        <v>5792</v>
      </c>
      <c r="AA29" s="2">
        <v>1980</v>
      </c>
      <c r="AB29" s="2">
        <v>2368</v>
      </c>
      <c r="AC29" s="2">
        <v>17333</v>
      </c>
      <c r="AD29" s="2">
        <v>3222</v>
      </c>
      <c r="AE29" s="2">
        <v>1119</v>
      </c>
      <c r="AF29" s="2">
        <v>1439</v>
      </c>
      <c r="AG29" s="2">
        <v>2635</v>
      </c>
      <c r="AH29" s="2">
        <v>619</v>
      </c>
      <c r="AI29" s="2">
        <v>1703</v>
      </c>
      <c r="AJ29" s="2">
        <v>766</v>
      </c>
      <c r="AK29" s="2">
        <v>-1959</v>
      </c>
      <c r="AL29" s="2">
        <v>4479</v>
      </c>
      <c r="AM29" s="2">
        <v>2449</v>
      </c>
      <c r="AN29" s="2">
        <v>5321</v>
      </c>
      <c r="AO29" s="2">
        <v>4883</v>
      </c>
      <c r="AP29" s="2">
        <v>351</v>
      </c>
      <c r="AQ29" s="2">
        <v>956</v>
      </c>
      <c r="AR29" s="2">
        <v>4439</v>
      </c>
      <c r="AS29" s="2">
        <v>6377</v>
      </c>
      <c r="AT29" s="2">
        <v>9071</v>
      </c>
      <c r="AU29" s="2">
        <v>2290</v>
      </c>
      <c r="AV29" s="2">
        <v>1021</v>
      </c>
      <c r="AW29" s="2">
        <v>1158</v>
      </c>
      <c r="AX29" s="2">
        <v>2827</v>
      </c>
      <c r="AY29" s="2">
        <v>3671</v>
      </c>
      <c r="AZ29" s="2">
        <v>11959</v>
      </c>
      <c r="BA29" s="2">
        <v>4431</v>
      </c>
      <c r="BB29" s="2">
        <v>0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">
      <c r="A30" s="1" t="s">
        <v>77</v>
      </c>
      <c r="B30" s="4" t="s">
        <v>92</v>
      </c>
      <c r="C30" s="2">
        <f t="shared" si="2"/>
        <v>65288.860074626864</v>
      </c>
      <c r="D30" s="2">
        <v>0</v>
      </c>
      <c r="E30" s="2">
        <v>1</v>
      </c>
      <c r="F30" s="2">
        <v>3</v>
      </c>
      <c r="G30" s="2">
        <v>43</v>
      </c>
      <c r="H30" s="2">
        <v>-2315</v>
      </c>
      <c r="I30" s="2">
        <v>311</v>
      </c>
      <c r="J30" s="2">
        <v>0</v>
      </c>
      <c r="K30" s="2">
        <v>37</v>
      </c>
      <c r="L30" s="2">
        <v>2346</v>
      </c>
      <c r="M30" s="2">
        <v>0</v>
      </c>
      <c r="N30" s="2">
        <v>0</v>
      </c>
      <c r="O30" s="2">
        <v>6</v>
      </c>
      <c r="P30" s="2">
        <v>567.985074626866</v>
      </c>
      <c r="Q30" s="2">
        <v>1126</v>
      </c>
      <c r="R30" s="2">
        <v>1941</v>
      </c>
      <c r="S30" s="2">
        <v>51</v>
      </c>
      <c r="T30" s="2">
        <v>0</v>
      </c>
      <c r="U30" s="2">
        <v>0</v>
      </c>
      <c r="V30" s="2">
        <v>236</v>
      </c>
      <c r="W30" s="2">
        <v>6</v>
      </c>
      <c r="X30" s="2">
        <v>76</v>
      </c>
      <c r="Y30" s="2">
        <v>1</v>
      </c>
      <c r="Z30" s="2">
        <v>69</v>
      </c>
      <c r="AA30" s="2">
        <v>0</v>
      </c>
      <c r="AB30" s="2">
        <v>12090</v>
      </c>
      <c r="AC30" s="2">
        <v>9312</v>
      </c>
      <c r="AD30" s="2">
        <v>0</v>
      </c>
      <c r="AE30" s="2">
        <v>12286</v>
      </c>
      <c r="AF30" s="2">
        <v>81</v>
      </c>
      <c r="AG30" s="2">
        <v>10313</v>
      </c>
      <c r="AH30" s="2">
        <v>0</v>
      </c>
      <c r="AI30" s="2">
        <v>11</v>
      </c>
      <c r="AJ30" s="2">
        <v>0</v>
      </c>
      <c r="AK30" s="2">
        <v>57</v>
      </c>
      <c r="AL30" s="2">
        <v>0</v>
      </c>
      <c r="AM30" s="2">
        <v>117</v>
      </c>
      <c r="AN30" s="2">
        <v>182</v>
      </c>
      <c r="AO30" s="2">
        <v>11</v>
      </c>
      <c r="AP30" s="2">
        <v>73</v>
      </c>
      <c r="AQ30" s="2">
        <v>11767</v>
      </c>
      <c r="AR30" s="2">
        <v>0</v>
      </c>
      <c r="AS30" s="2">
        <v>0.875</v>
      </c>
      <c r="AT30" s="2">
        <v>4321</v>
      </c>
      <c r="AU30" s="2">
        <v>0</v>
      </c>
      <c r="AV30" s="2">
        <v>59</v>
      </c>
      <c r="AW30" s="2">
        <v>14</v>
      </c>
      <c r="AX30" s="2">
        <v>16</v>
      </c>
      <c r="AY30" s="2">
        <v>2</v>
      </c>
      <c r="AZ30" s="2">
        <v>70</v>
      </c>
      <c r="BA30" s="2">
        <v>0</v>
      </c>
      <c r="BB30" s="2">
        <v>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">
      <c r="A31" s="1" t="s">
        <v>93</v>
      </c>
      <c r="B31" s="4" t="s">
        <v>94</v>
      </c>
      <c r="C31" s="2">
        <f t="shared" si="2"/>
        <v>1599454.591046913</v>
      </c>
      <c r="D31" s="2">
        <v>22635</v>
      </c>
      <c r="E31" s="2">
        <v>11470</v>
      </c>
      <c r="F31" s="2">
        <v>15656</v>
      </c>
      <c r="G31" s="2">
        <v>6066</v>
      </c>
      <c r="H31" s="2">
        <v>289020</v>
      </c>
      <c r="I31" s="2">
        <v>6796</v>
      </c>
      <c r="J31" s="2">
        <v>7513</v>
      </c>
      <c r="K31" s="2">
        <v>44490</v>
      </c>
      <c r="L31" s="2">
        <v>99617</v>
      </c>
      <c r="M31" s="2">
        <v>22500</v>
      </c>
      <c r="N31" s="2">
        <v>4677</v>
      </c>
      <c r="O31" s="2">
        <v>5647</v>
      </c>
      <c r="P31" s="2">
        <v>48340.5910469132</v>
      </c>
      <c r="Q31" s="2">
        <v>27592</v>
      </c>
      <c r="R31" s="2">
        <v>21520</v>
      </c>
      <c r="S31" s="2">
        <v>5962</v>
      </c>
      <c r="T31" s="2">
        <v>15</v>
      </c>
      <c r="U31" s="2">
        <v>14578</v>
      </c>
      <c r="V31" s="2">
        <v>8767</v>
      </c>
      <c r="W31" s="2">
        <v>44235</v>
      </c>
      <c r="X31" s="2">
        <v>24550</v>
      </c>
      <c r="Y31" s="2">
        <v>3821</v>
      </c>
      <c r="Z31" s="2">
        <v>48857</v>
      </c>
      <c r="AA31" s="2">
        <v>11654</v>
      </c>
      <c r="AB31" s="2">
        <v>31425</v>
      </c>
      <c r="AC31" s="2">
        <v>0</v>
      </c>
      <c r="AD31" s="2">
        <v>11673</v>
      </c>
      <c r="AE31" s="2">
        <v>40767</v>
      </c>
      <c r="AF31" s="2">
        <v>12930</v>
      </c>
      <c r="AG31" s="2">
        <v>26750</v>
      </c>
      <c r="AH31" s="2">
        <v>5090</v>
      </c>
      <c r="AI31" s="2">
        <v>12217</v>
      </c>
      <c r="AJ31" s="2">
        <v>32294</v>
      </c>
      <c r="AK31" s="2">
        <v>10387</v>
      </c>
      <c r="AL31" s="2">
        <v>99898</v>
      </c>
      <c r="AM31" s="2">
        <v>436</v>
      </c>
      <c r="AN31" s="2">
        <v>21778</v>
      </c>
      <c r="AO31" s="2">
        <v>204707</v>
      </c>
      <c r="AP31" s="2">
        <v>5626</v>
      </c>
      <c r="AQ31" s="2">
        <v>29981</v>
      </c>
      <c r="AR31" s="2">
        <v>32</v>
      </c>
      <c r="AS31" s="2">
        <v>4434</v>
      </c>
      <c r="AT31" s="2">
        <v>101356</v>
      </c>
      <c r="AU31" s="2">
        <v>0</v>
      </c>
      <c r="AV31" s="2">
        <v>7133</v>
      </c>
      <c r="AW31" s="2">
        <v>30562</v>
      </c>
      <c r="AX31" s="2">
        <v>41465</v>
      </c>
      <c r="AY31" s="2">
        <v>9162</v>
      </c>
      <c r="AZ31" s="2">
        <v>61559</v>
      </c>
      <c r="BA31" s="2">
        <v>1814</v>
      </c>
      <c r="BB31" s="2">
        <v>5964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">
      <c r="A32" s="1" t="s">
        <v>95</v>
      </c>
      <c r="B32" s="4" t="s">
        <v>96</v>
      </c>
      <c r="C32" s="2">
        <f t="shared" si="2"/>
        <v>192491.87469362747</v>
      </c>
      <c r="D32" s="2">
        <v>18</v>
      </c>
      <c r="E32" s="2">
        <v>15</v>
      </c>
      <c r="F32" s="2">
        <v>10553</v>
      </c>
      <c r="G32" s="2">
        <v>860</v>
      </c>
      <c r="H32" s="2">
        <v>18931</v>
      </c>
      <c r="I32" s="2">
        <v>138</v>
      </c>
      <c r="J32" s="2">
        <v>0</v>
      </c>
      <c r="K32" s="2">
        <v>1756</v>
      </c>
      <c r="L32" s="2">
        <v>895</v>
      </c>
      <c r="M32" s="2">
        <v>50510</v>
      </c>
      <c r="N32" s="2">
        <v>207</v>
      </c>
      <c r="O32" s="2">
        <v>820</v>
      </c>
      <c r="P32" s="2">
        <v>1258.87469362745</v>
      </c>
      <c r="Q32" s="2">
        <v>6725</v>
      </c>
      <c r="R32" s="2">
        <v>950</v>
      </c>
      <c r="S32" s="2">
        <v>394</v>
      </c>
      <c r="T32" s="2">
        <v>103</v>
      </c>
      <c r="U32" s="2">
        <v>341</v>
      </c>
      <c r="V32" s="2">
        <v>60</v>
      </c>
      <c r="W32" s="2">
        <v>1173</v>
      </c>
      <c r="X32" s="2">
        <v>12605</v>
      </c>
      <c r="Y32" s="2">
        <v>681</v>
      </c>
      <c r="Z32" s="2">
        <v>4139</v>
      </c>
      <c r="AA32" s="2">
        <v>4430</v>
      </c>
      <c r="AB32" s="2">
        <v>4012</v>
      </c>
      <c r="AC32" s="2">
        <v>9525</v>
      </c>
      <c r="AD32" s="2">
        <v>3440</v>
      </c>
      <c r="AE32" s="2">
        <v>1495</v>
      </c>
      <c r="AF32" s="2">
        <v>859</v>
      </c>
      <c r="AG32" s="2">
        <v>339</v>
      </c>
      <c r="AH32" s="2">
        <v>175</v>
      </c>
      <c r="AI32" s="2">
        <v>0</v>
      </c>
      <c r="AJ32" s="2">
        <v>479</v>
      </c>
      <c r="AK32" s="2">
        <v>0</v>
      </c>
      <c r="AL32" s="2">
        <v>1822</v>
      </c>
      <c r="AM32" s="2">
        <v>1111</v>
      </c>
      <c r="AN32" s="2">
        <v>545</v>
      </c>
      <c r="AO32" s="2">
        <v>5242</v>
      </c>
      <c r="AP32" s="2">
        <v>489</v>
      </c>
      <c r="AQ32" s="2">
        <v>17124</v>
      </c>
      <c r="AR32" s="2">
        <v>0</v>
      </c>
      <c r="AS32" s="2">
        <v>0</v>
      </c>
      <c r="AT32" s="2">
        <v>5307</v>
      </c>
      <c r="AU32" s="2">
        <v>9115</v>
      </c>
      <c r="AV32" s="2">
        <v>350</v>
      </c>
      <c r="AW32" s="2">
        <v>896</v>
      </c>
      <c r="AX32" s="2">
        <v>9017</v>
      </c>
      <c r="AY32" s="2">
        <v>25</v>
      </c>
      <c r="AZ32" s="2">
        <v>3562</v>
      </c>
      <c r="BA32" s="2">
        <v>0</v>
      </c>
      <c r="BB32" s="2">
        <v>6189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">
      <c r="A33" s="1" t="s">
        <v>97</v>
      </c>
      <c r="B33" s="4" t="s">
        <v>98</v>
      </c>
      <c r="C33" s="2">
        <f t="shared" si="2"/>
        <v>41045164.17605625</v>
      </c>
      <c r="D33" s="2">
        <v>442076</v>
      </c>
      <c r="E33" s="2">
        <v>0</v>
      </c>
      <c r="F33" s="2">
        <v>293841</v>
      </c>
      <c r="G33" s="2">
        <v>321631</v>
      </c>
      <c r="H33" s="2">
        <v>7084868</v>
      </c>
      <c r="I33" s="2">
        <v>697281</v>
      </c>
      <c r="J33" s="2">
        <v>755928</v>
      </c>
      <c r="K33" s="2">
        <v>170426</v>
      </c>
      <c r="L33" s="2">
        <v>0</v>
      </c>
      <c r="M33" s="2">
        <v>1521382</v>
      </c>
      <c r="N33" s="2">
        <v>238624</v>
      </c>
      <c r="O33" s="2">
        <v>191334</v>
      </c>
      <c r="P33" s="2">
        <v>1877350.17605625</v>
      </c>
      <c r="Q33" s="2">
        <v>1109960</v>
      </c>
      <c r="R33" s="2">
        <v>470506</v>
      </c>
      <c r="S33" s="2">
        <v>392578</v>
      </c>
      <c r="T33" s="2">
        <v>560997</v>
      </c>
      <c r="U33" s="2">
        <v>332093</v>
      </c>
      <c r="V33" s="2">
        <v>218627</v>
      </c>
      <c r="W33" s="2">
        <v>849650</v>
      </c>
      <c r="X33" s="2">
        <v>1849908</v>
      </c>
      <c r="Y33" s="2">
        <v>1610774</v>
      </c>
      <c r="Z33" s="2">
        <v>1262818</v>
      </c>
      <c r="AA33" s="2">
        <v>115298</v>
      </c>
      <c r="AB33" s="2">
        <v>788597</v>
      </c>
      <c r="AC33" s="2">
        <v>108051</v>
      </c>
      <c r="AD33" s="2">
        <v>240990</v>
      </c>
      <c r="AE33" s="2">
        <v>0</v>
      </c>
      <c r="AF33" s="2">
        <v>12128</v>
      </c>
      <c r="AG33" s="2">
        <v>1612994</v>
      </c>
      <c r="AH33" s="2">
        <v>204965</v>
      </c>
      <c r="AI33" s="2">
        <v>5847892</v>
      </c>
      <c r="AJ33" s="2">
        <v>1543102</v>
      </c>
      <c r="AK33" s="2">
        <v>44693</v>
      </c>
      <c r="AL33" s="2">
        <v>1713090</v>
      </c>
      <c r="AM33" s="2">
        <v>400316</v>
      </c>
      <c r="AN33" s="2">
        <v>703706</v>
      </c>
      <c r="AO33" s="2">
        <v>1544180</v>
      </c>
      <c r="AP33" s="2">
        <v>154905</v>
      </c>
      <c r="AQ33" s="2">
        <v>382742</v>
      </c>
      <c r="AR33" s="2">
        <v>0</v>
      </c>
      <c r="AS33" s="2">
        <v>14657</v>
      </c>
      <c r="AT33" s="2">
        <v>0</v>
      </c>
      <c r="AU33" s="2">
        <v>266582</v>
      </c>
      <c r="AV33" s="2">
        <v>84184</v>
      </c>
      <c r="AW33" s="2">
        <v>1466025</v>
      </c>
      <c r="AX33" s="2">
        <v>0</v>
      </c>
      <c r="AY33" s="2">
        <v>204718</v>
      </c>
      <c r="AZ33" s="2">
        <v>1338697</v>
      </c>
      <c r="BA33" s="2">
        <v>0</v>
      </c>
      <c r="BB33" s="2">
        <v>214141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">
      <c r="A34" s="1" t="s">
        <v>99</v>
      </c>
      <c r="B34" s="4" t="s">
        <v>100</v>
      </c>
      <c r="C34" s="2">
        <f t="shared" si="2"/>
        <v>6859406.899697993</v>
      </c>
      <c r="D34" s="2">
        <v>41336</v>
      </c>
      <c r="E34" s="2">
        <v>10257</v>
      </c>
      <c r="F34" s="2">
        <v>62098</v>
      </c>
      <c r="G34" s="2">
        <v>51035</v>
      </c>
      <c r="H34" s="2">
        <v>827963</v>
      </c>
      <c r="I34" s="2">
        <v>47168</v>
      </c>
      <c r="J34" s="2">
        <v>163323</v>
      </c>
      <c r="K34" s="2">
        <v>48471</v>
      </c>
      <c r="L34" s="2">
        <v>173140</v>
      </c>
      <c r="M34" s="2">
        <v>177439</v>
      </c>
      <c r="N34" s="2">
        <v>10354</v>
      </c>
      <c r="O34" s="2">
        <v>17474</v>
      </c>
      <c r="P34" s="2">
        <v>473584.899697993</v>
      </c>
      <c r="Q34" s="2">
        <v>114180</v>
      </c>
      <c r="R34" s="2">
        <v>64870</v>
      </c>
      <c r="S34" s="2">
        <v>40825</v>
      </c>
      <c r="T34" s="2">
        <v>53993</v>
      </c>
      <c r="U34" s="2">
        <v>31313</v>
      </c>
      <c r="V34" s="2">
        <v>21124</v>
      </c>
      <c r="W34" s="2">
        <v>91592</v>
      </c>
      <c r="X34" s="2">
        <v>440736</v>
      </c>
      <c r="Y34" s="2">
        <v>538991</v>
      </c>
      <c r="Z34" s="2">
        <v>189969</v>
      </c>
      <c r="AA34" s="2">
        <v>97128</v>
      </c>
      <c r="AB34" s="2">
        <v>17136</v>
      </c>
      <c r="AC34" s="2">
        <v>10459</v>
      </c>
      <c r="AD34" s="2">
        <v>34028</v>
      </c>
      <c r="AE34" s="2">
        <v>0</v>
      </c>
      <c r="AF34" s="2">
        <v>79269</v>
      </c>
      <c r="AG34" s="2">
        <v>172101</v>
      </c>
      <c r="AH34" s="2">
        <v>52712</v>
      </c>
      <c r="AI34" s="2">
        <v>886897</v>
      </c>
      <c r="AJ34" s="2">
        <v>191546</v>
      </c>
      <c r="AK34" s="2">
        <v>14895</v>
      </c>
      <c r="AL34" s="2">
        <v>720087</v>
      </c>
      <c r="AM34" s="2">
        <v>66228</v>
      </c>
      <c r="AN34" s="2">
        <v>22781</v>
      </c>
      <c r="AO34" s="2">
        <v>253467</v>
      </c>
      <c r="AP34" s="2">
        <v>25616</v>
      </c>
      <c r="AQ34" s="2">
        <v>81083</v>
      </c>
      <c r="AR34" s="2">
        <v>15065</v>
      </c>
      <c r="AS34" s="2">
        <v>113978</v>
      </c>
      <c r="AT34" s="2">
        <v>0</v>
      </c>
      <c r="AU34" s="2">
        <v>27242</v>
      </c>
      <c r="AV34" s="2">
        <v>11548</v>
      </c>
      <c r="AW34" s="2">
        <v>51247</v>
      </c>
      <c r="AX34" s="2">
        <v>0</v>
      </c>
      <c r="AY34" s="2">
        <v>41143</v>
      </c>
      <c r="AZ34" s="2">
        <v>182515</v>
      </c>
      <c r="BA34" s="2">
        <v>0</v>
      </c>
      <c r="BB34" s="2">
        <v>43183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">
      <c r="A35" s="1" t="s">
        <v>101</v>
      </c>
      <c r="B35" s="4" t="s">
        <v>102</v>
      </c>
      <c r="C35" s="2">
        <f t="shared" si="2"/>
        <v>1820770.2045100112</v>
      </c>
      <c r="D35" s="2">
        <v>16744</v>
      </c>
      <c r="E35" s="2">
        <v>238</v>
      </c>
      <c r="F35" s="2">
        <v>30923</v>
      </c>
      <c r="G35" s="2">
        <v>2877</v>
      </c>
      <c r="H35" s="2">
        <v>238554</v>
      </c>
      <c r="I35" s="2">
        <v>26564</v>
      </c>
      <c r="J35" s="2">
        <v>89227</v>
      </c>
      <c r="K35" s="2">
        <v>5773</v>
      </c>
      <c r="L35" s="2">
        <v>175905</v>
      </c>
      <c r="M35" s="2">
        <v>28235</v>
      </c>
      <c r="N35" s="2">
        <v>5638</v>
      </c>
      <c r="O35" s="2">
        <v>4493</v>
      </c>
      <c r="P35" s="2">
        <v>48982.2045100114</v>
      </c>
      <c r="Q35" s="2">
        <v>40058</v>
      </c>
      <c r="R35" s="2">
        <v>19218</v>
      </c>
      <c r="S35" s="2">
        <v>17121</v>
      </c>
      <c r="T35" s="2">
        <v>22911</v>
      </c>
      <c r="U35" s="2">
        <v>15528</v>
      </c>
      <c r="V35" s="2">
        <v>15669</v>
      </c>
      <c r="W35" s="2">
        <v>34549</v>
      </c>
      <c r="X35" s="2">
        <v>45640</v>
      </c>
      <c r="Y35" s="2">
        <v>26539</v>
      </c>
      <c r="Z35" s="2">
        <v>14797</v>
      </c>
      <c r="AA35" s="2">
        <v>3197</v>
      </c>
      <c r="AB35" s="2">
        <v>27705</v>
      </c>
      <c r="AC35" s="2">
        <v>1712</v>
      </c>
      <c r="AD35" s="2">
        <v>2466</v>
      </c>
      <c r="AE35" s="2">
        <v>0</v>
      </c>
      <c r="AF35" s="2">
        <v>9810</v>
      </c>
      <c r="AG35" s="2">
        <v>97390</v>
      </c>
      <c r="AH35" s="2">
        <v>2654</v>
      </c>
      <c r="AI35" s="2">
        <v>280059</v>
      </c>
      <c r="AJ35" s="2">
        <v>43179</v>
      </c>
      <c r="AK35" s="2">
        <v>730</v>
      </c>
      <c r="AL35" s="2">
        <v>14995</v>
      </c>
      <c r="AM35" s="2">
        <v>17371</v>
      </c>
      <c r="AN35" s="2">
        <v>8300</v>
      </c>
      <c r="AO35" s="2">
        <v>171151</v>
      </c>
      <c r="AP35" s="2">
        <v>7717</v>
      </c>
      <c r="AQ35" s="2">
        <v>14573</v>
      </c>
      <c r="AR35" s="2">
        <v>6620</v>
      </c>
      <c r="AS35" s="2">
        <v>18358</v>
      </c>
      <c r="AT35" s="2">
        <v>55597</v>
      </c>
      <c r="AU35" s="2">
        <v>4894</v>
      </c>
      <c r="AV35" s="2">
        <v>1841</v>
      </c>
      <c r="AW35" s="2">
        <v>55247</v>
      </c>
      <c r="AX35" s="2">
        <v>17664</v>
      </c>
      <c r="AY35" s="2">
        <v>8415</v>
      </c>
      <c r="AZ35" s="2">
        <v>21793</v>
      </c>
      <c r="BA35" s="2">
        <v>1149</v>
      </c>
      <c r="BB35" s="2">
        <v>6093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">
      <c r="A36" s="1" t="s">
        <v>103</v>
      </c>
      <c r="B36" s="4" t="s">
        <v>104</v>
      </c>
      <c r="C36" s="2">
        <f t="shared" si="2"/>
        <v>766908</v>
      </c>
      <c r="D36" s="2">
        <v>12162</v>
      </c>
      <c r="E36" s="2">
        <v>90669</v>
      </c>
      <c r="F36" s="2">
        <v>5699</v>
      </c>
      <c r="G36" s="2">
        <v>2115</v>
      </c>
      <c r="H36" s="2">
        <v>5539</v>
      </c>
      <c r="I36" s="2">
        <v>5015</v>
      </c>
      <c r="J36" s="2">
        <v>0</v>
      </c>
      <c r="K36" s="2">
        <v>0</v>
      </c>
      <c r="L36" s="2">
        <v>13220</v>
      </c>
      <c r="M36" s="2">
        <v>0</v>
      </c>
      <c r="N36" s="2">
        <v>0</v>
      </c>
      <c r="O36" s="2">
        <v>2695</v>
      </c>
      <c r="P36" s="2">
        <v>0</v>
      </c>
      <c r="Q36" s="2">
        <v>117</v>
      </c>
      <c r="R36" s="2">
        <v>0</v>
      </c>
      <c r="S36" s="2">
        <v>12065</v>
      </c>
      <c r="T36" s="2">
        <v>41841</v>
      </c>
      <c r="U36" s="2">
        <v>61349</v>
      </c>
      <c r="V36" s="2">
        <v>0</v>
      </c>
      <c r="W36" s="2">
        <v>0</v>
      </c>
      <c r="X36" s="2">
        <v>0</v>
      </c>
      <c r="Y36" s="2">
        <v>4195</v>
      </c>
      <c r="Z36" s="2">
        <v>-31</v>
      </c>
      <c r="AA36" s="2">
        <v>4210</v>
      </c>
      <c r="AB36" s="2">
        <v>0</v>
      </c>
      <c r="AC36" s="2">
        <v>24813</v>
      </c>
      <c r="AD36" s="2">
        <v>172</v>
      </c>
      <c r="AE36" s="2">
        <v>2861</v>
      </c>
      <c r="AF36" s="2">
        <v>0</v>
      </c>
      <c r="AG36" s="2">
        <v>0</v>
      </c>
      <c r="AH36" s="2">
        <v>108615</v>
      </c>
      <c r="AI36" s="2">
        <v>0</v>
      </c>
      <c r="AJ36" s="2">
        <v>552</v>
      </c>
      <c r="AK36" s="2">
        <v>23165</v>
      </c>
      <c r="AL36" s="2">
        <v>2358</v>
      </c>
      <c r="AM36" s="2">
        <v>82304</v>
      </c>
      <c r="AN36" s="2">
        <v>15075</v>
      </c>
      <c r="AO36" s="2">
        <v>0</v>
      </c>
      <c r="AP36" s="2">
        <v>0</v>
      </c>
      <c r="AQ36" s="2">
        <v>0</v>
      </c>
      <c r="AR36" s="2">
        <v>918</v>
      </c>
      <c r="AS36" s="2">
        <v>193</v>
      </c>
      <c r="AT36" s="2">
        <v>127175</v>
      </c>
      <c r="AU36" s="2">
        <v>8630</v>
      </c>
      <c r="AV36" s="2">
        <v>0</v>
      </c>
      <c r="AW36" s="2">
        <v>491</v>
      </c>
      <c r="AX36" s="2">
        <v>15169</v>
      </c>
      <c r="AY36" s="2">
        <v>46136</v>
      </c>
      <c r="AZ36" s="2">
        <v>720</v>
      </c>
      <c r="BA36" s="2">
        <v>46701</v>
      </c>
      <c r="BB36" s="2">
        <v>0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">
      <c r="A37" s="1" t="s">
        <v>105</v>
      </c>
      <c r="B37" s="4" t="s">
        <v>106</v>
      </c>
      <c r="C37" s="2">
        <f t="shared" si="2"/>
        <v>870716.112677503</v>
      </c>
      <c r="D37" s="2">
        <v>7561</v>
      </c>
      <c r="E37" s="2">
        <v>0</v>
      </c>
      <c r="F37" s="2">
        <v>0</v>
      </c>
      <c r="G37" s="2">
        <v>4741</v>
      </c>
      <c r="H37" s="2">
        <v>0</v>
      </c>
      <c r="I37" s="2">
        <v>0</v>
      </c>
      <c r="J37" s="2">
        <v>23584</v>
      </c>
      <c r="K37" s="2">
        <v>12152</v>
      </c>
      <c r="L37" s="2">
        <v>351071</v>
      </c>
      <c r="M37" s="2">
        <v>0</v>
      </c>
      <c r="N37" s="2">
        <v>1741</v>
      </c>
      <c r="O37" s="2">
        <v>0</v>
      </c>
      <c r="P37" s="2">
        <v>9666.11267750302</v>
      </c>
      <c r="Q37" s="2">
        <v>44</v>
      </c>
      <c r="R37" s="2">
        <v>2216</v>
      </c>
      <c r="S37" s="2">
        <v>0</v>
      </c>
      <c r="T37" s="2">
        <v>1671</v>
      </c>
      <c r="U37" s="2">
        <v>0</v>
      </c>
      <c r="V37" s="2">
        <v>3328</v>
      </c>
      <c r="W37" s="2">
        <v>17038</v>
      </c>
      <c r="X37" s="2">
        <v>22469</v>
      </c>
      <c r="Y37" s="2">
        <v>0</v>
      </c>
      <c r="Z37" s="2">
        <v>38161</v>
      </c>
      <c r="AA37" s="2">
        <v>0</v>
      </c>
      <c r="AB37" s="2">
        <v>0</v>
      </c>
      <c r="AC37" s="2">
        <v>0</v>
      </c>
      <c r="AD37" s="2">
        <v>1407</v>
      </c>
      <c r="AE37" s="2">
        <v>650</v>
      </c>
      <c r="AF37" s="2">
        <v>9723</v>
      </c>
      <c r="AG37" s="2">
        <v>24334</v>
      </c>
      <c r="AH37" s="2">
        <v>0</v>
      </c>
      <c r="AI37" s="2">
        <v>89028</v>
      </c>
      <c r="AJ37" s="2">
        <v>0</v>
      </c>
      <c r="AK37" s="2">
        <v>0</v>
      </c>
      <c r="AL37" s="2">
        <v>0</v>
      </c>
      <c r="AM37" s="2">
        <v>1950</v>
      </c>
      <c r="AN37" s="2">
        <v>3629</v>
      </c>
      <c r="AO37" s="2">
        <v>63959</v>
      </c>
      <c r="AP37" s="2">
        <v>386</v>
      </c>
      <c r="AQ37" s="2">
        <v>6853</v>
      </c>
      <c r="AR37" s="2">
        <v>0</v>
      </c>
      <c r="AS37" s="2">
        <v>28845</v>
      </c>
      <c r="AT37" s="2">
        <v>0</v>
      </c>
      <c r="AU37" s="2">
        <v>0</v>
      </c>
      <c r="AV37" s="2">
        <v>3698</v>
      </c>
      <c r="AW37" s="2">
        <v>35097</v>
      </c>
      <c r="AX37" s="2">
        <v>94270</v>
      </c>
      <c r="AY37" s="2">
        <v>1513</v>
      </c>
      <c r="AZ37" s="2">
        <v>9931</v>
      </c>
      <c r="BA37" s="2">
        <v>0</v>
      </c>
      <c r="BB37" s="2"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1" t="s">
        <v>107</v>
      </c>
      <c r="B38" s="4" t="s">
        <v>108</v>
      </c>
      <c r="C38" s="2">
        <f t="shared" si="2"/>
        <v>86538</v>
      </c>
      <c r="D38" s="2">
        <v>0</v>
      </c>
      <c r="E38" s="2">
        <v>0</v>
      </c>
      <c r="F38" s="2">
        <v>0</v>
      </c>
      <c r="G38" s="2">
        <v>908</v>
      </c>
      <c r="H38" s="2">
        <v>677</v>
      </c>
      <c r="I38" s="2">
        <v>48</v>
      </c>
      <c r="J38" s="2">
        <v>0</v>
      </c>
      <c r="K38" s="2">
        <v>-899</v>
      </c>
      <c r="L38" s="2">
        <v>0</v>
      </c>
      <c r="M38" s="2">
        <v>5600</v>
      </c>
      <c r="N38" s="2">
        <v>0</v>
      </c>
      <c r="O38" s="2">
        <v>9156</v>
      </c>
      <c r="P38" s="2">
        <v>0</v>
      </c>
      <c r="Q38" s="2">
        <v>0</v>
      </c>
      <c r="R38" s="2">
        <v>11</v>
      </c>
      <c r="S38" s="2">
        <v>0</v>
      </c>
      <c r="T38" s="2">
        <v>0</v>
      </c>
      <c r="U38" s="2">
        <v>0</v>
      </c>
      <c r="V38" s="2">
        <v>0</v>
      </c>
      <c r="W38" s="2">
        <v>6398</v>
      </c>
      <c r="X38" s="2">
        <v>0</v>
      </c>
      <c r="Y38" s="2">
        <v>1354</v>
      </c>
      <c r="Z38" s="2">
        <v>0</v>
      </c>
      <c r="AA38" s="2">
        <v>0</v>
      </c>
      <c r="AB38" s="2">
        <v>0</v>
      </c>
      <c r="AC38" s="2">
        <v>14660</v>
      </c>
      <c r="AD38" s="2">
        <v>0</v>
      </c>
      <c r="AE38" s="2">
        <v>0</v>
      </c>
      <c r="AF38" s="2">
        <v>746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8343</v>
      </c>
      <c r="AN38" s="2">
        <v>0</v>
      </c>
      <c r="AO38" s="2">
        <v>7083</v>
      </c>
      <c r="AP38" s="2">
        <v>34</v>
      </c>
      <c r="AQ38" s="2">
        <v>0</v>
      </c>
      <c r="AR38" s="2">
        <v>0</v>
      </c>
      <c r="AS38" s="2">
        <v>6418</v>
      </c>
      <c r="AT38" s="2">
        <v>1581</v>
      </c>
      <c r="AU38" s="2">
        <v>0</v>
      </c>
      <c r="AV38" s="2">
        <v>11331</v>
      </c>
      <c r="AW38" s="2">
        <v>13089</v>
      </c>
      <c r="AX38" s="2">
        <v>0</v>
      </c>
      <c r="AY38" s="2">
        <v>0</v>
      </c>
      <c r="AZ38" s="2">
        <v>0</v>
      </c>
      <c r="BA38" s="2">
        <v>0</v>
      </c>
      <c r="BB38" s="2">
        <v>46794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40" spans="1:256" ht="12">
      <c r="A40" s="5" t="s">
        <v>109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">
      <c r="A41" s="5" t="s">
        <v>110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5" ht="12">
      <c r="A42" s="5" t="s">
        <v>111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D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D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5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4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30" ht="12">
      <c r="A74" s="2"/>
      <c r="D74" s="2"/>
      <c r="E74" s="2"/>
      <c r="F74" s="2"/>
      <c r="G74" s="2"/>
      <c r="H74" s="2"/>
      <c r="I74" s="2"/>
      <c r="J74" s="2"/>
      <c r="L74" s="2"/>
      <c r="M74" s="2"/>
      <c r="N74" s="2"/>
      <c r="O74" s="2"/>
      <c r="P74" s="2"/>
      <c r="Q74" s="2"/>
      <c r="R74" s="2"/>
      <c r="S74" s="2"/>
      <c r="T74" s="2"/>
      <c r="V74" s="2"/>
      <c r="W74" s="2"/>
      <c r="X74" s="2"/>
      <c r="Y74" s="2"/>
      <c r="Z74" s="2"/>
      <c r="AA74" s="2"/>
      <c r="AB74" s="2"/>
      <c r="AC74" s="2"/>
      <c r="AD74" s="2"/>
    </row>
    <row r="75" spans="1:28" ht="12">
      <c r="A75" s="2"/>
      <c r="D75" s="2"/>
      <c r="E75" s="2"/>
      <c r="F75" s="2"/>
      <c r="G75" s="2"/>
      <c r="H75" s="2"/>
      <c r="Z75" s="2"/>
      <c r="AA75" s="2"/>
      <c r="AB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</sheetData>
  <printOptions/>
  <pageMargins left="0.75" right="0.75" top="1" bottom="1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peter002</dc:creator>
  <cp:keywords/>
  <dc:description/>
  <cp:lastModifiedBy>peter002</cp:lastModifiedBy>
  <cp:lastPrinted>2003-03-20T19:39:51Z</cp:lastPrinted>
  <dcterms:created xsi:type="dcterms:W3CDTF">2003-03-20T19:39:04Z</dcterms:created>
  <dcterms:modified xsi:type="dcterms:W3CDTF">2003-03-20T19:40:04Z</dcterms:modified>
  <cp:category/>
  <cp:version/>
  <cp:contentType/>
  <cp:contentStatus/>
</cp:coreProperties>
</file>