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eb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<sst xmlns="http://schemas.openxmlformats.org/spreadsheetml/2006/main" count="41" uniqueCount="29">
  <si>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Date</t>
  </si>
  <si>
    <t>Day of Week</t>
  </si>
  <si>
    <t>Total Flights</t>
  </si>
  <si>
    <t>Percent On-time</t>
  </si>
  <si>
    <t>Flights Delayed 15 mins or more</t>
  </si>
  <si>
    <t>Flights Delayed 30 mins or more</t>
  </si>
  <si>
    <t>Flights Delayed 60 mins or more</t>
  </si>
  <si>
    <t>Cancelled Flights</t>
  </si>
  <si>
    <t>Diverted Flights</t>
  </si>
  <si>
    <t>Minutes of Delay by Cause (Late Flights)</t>
  </si>
  <si>
    <t>Minutes of Delay (Late flights)</t>
  </si>
  <si>
    <t>Air Carrier</t>
  </si>
  <si>
    <t>Weather</t>
  </si>
  <si>
    <t>National Aviation System</t>
  </si>
  <si>
    <t>Security</t>
  </si>
  <si>
    <t>Aircraft Arriving Late</t>
  </si>
  <si>
    <t>Friday</t>
  </si>
  <si>
    <t>Saturday</t>
  </si>
  <si>
    <t>Sunday</t>
  </si>
  <si>
    <t>Monday</t>
  </si>
  <si>
    <t>Tuesday</t>
  </si>
  <si>
    <t>Wednesday</t>
  </si>
  <si>
    <t>Thursday</t>
  </si>
  <si>
    <t>For individual airline or airport performance, go to the BTS Searchable Database http://www.bts.gov/programs/airline_information/airline_ontime_statistics/</t>
  </si>
  <si>
    <t>Source: Bureau of Transportation Statistics</t>
  </si>
  <si>
    <t>Note: Minutes of delay calculated for flights arriving 15 minutes or more after scheduled arrival time.</t>
  </si>
  <si>
    <t>Winter Holiday Flight Delays 2004</t>
  </si>
  <si>
    <t>Airline On-Time Performance December 2004</t>
  </si>
  <si>
    <t>NOTE: The number of reporting carriers has varied as follows:
2003: 18
2004: 19
2005: 20
2006: 20
2007: 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</si>
</sst>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mm\-yyyy"/>
    <numFmt numFmtId="167" formatCode="m/d/yy;@"/>
    <numFmt numFmtId="168" formatCode="mm/dd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16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1" sqref="A1:O1"/>
    </sheetView>
  </sheetViews>
  <sheetFormatPr defaultColWidth="9.140625" defaultRowHeight="12.75"/>
  <cols>
    <col min="1" max="15" width="10.7109375" style="1" customWidth="1"/>
  </cols>
  <sheetData>
    <row r="1" spans="1:15" ht="12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5.5" customHeight="1">
      <c r="A4" s="21" t="s">
        <v>0</v>
      </c>
      <c r="B4" s="23" t="s">
        <v>1</v>
      </c>
      <c r="C4" s="10" t="s">
        <v>2</v>
      </c>
      <c r="D4" s="12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4" t="s">
        <v>9</v>
      </c>
      <c r="K4" s="14"/>
      <c r="L4" s="14"/>
      <c r="M4" s="14"/>
      <c r="N4" s="14"/>
      <c r="O4" s="15" t="s">
        <v>10</v>
      </c>
    </row>
    <row r="5" spans="1:15" ht="38.25">
      <c r="A5" s="22"/>
      <c r="B5" s="24"/>
      <c r="C5" s="11"/>
      <c r="D5" s="13"/>
      <c r="E5" s="11"/>
      <c r="F5" s="11"/>
      <c r="G5" s="11"/>
      <c r="H5" s="11"/>
      <c r="I5" s="11"/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16"/>
    </row>
    <row r="6" spans="1:15" ht="12.75">
      <c r="A6" s="2">
        <v>38337</v>
      </c>
      <c r="B6" s="1" t="s">
        <v>22</v>
      </c>
      <c r="C6" s="3">
        <v>20280</v>
      </c>
      <c r="D6" s="4">
        <v>79.492110454</v>
      </c>
      <c r="E6" s="3">
        <v>4159</v>
      </c>
      <c r="F6" s="3">
        <v>2071</v>
      </c>
      <c r="G6" s="3">
        <v>20280</v>
      </c>
      <c r="H6" s="3">
        <v>198</v>
      </c>
      <c r="I6" s="3">
        <v>46</v>
      </c>
      <c r="J6" s="3">
        <v>56878</v>
      </c>
      <c r="K6" s="3">
        <v>5011</v>
      </c>
      <c r="L6" s="3">
        <v>43195</v>
      </c>
      <c r="M6" s="3">
        <v>448</v>
      </c>
      <c r="N6" s="3">
        <v>50003</v>
      </c>
      <c r="O6" s="3">
        <f aca="true" t="shared" si="0" ref="O6:O24">N6+M6+L6+K6+J6</f>
        <v>155535</v>
      </c>
    </row>
    <row r="7" spans="1:15" ht="12.75">
      <c r="A7" s="2">
        <v>38338</v>
      </c>
      <c r="B7" s="1" t="s">
        <v>16</v>
      </c>
      <c r="C7" s="3">
        <v>20448</v>
      </c>
      <c r="D7" s="4">
        <v>79.812206573</v>
      </c>
      <c r="E7" s="3">
        <v>4128</v>
      </c>
      <c r="F7" s="3">
        <v>1993</v>
      </c>
      <c r="G7" s="3">
        <v>20448</v>
      </c>
      <c r="H7" s="3">
        <v>160</v>
      </c>
      <c r="I7" s="3">
        <v>33</v>
      </c>
      <c r="J7" s="3">
        <v>54661</v>
      </c>
      <c r="K7" s="3">
        <v>4608</v>
      </c>
      <c r="L7" s="3">
        <v>37907</v>
      </c>
      <c r="M7" s="3">
        <v>780</v>
      </c>
      <c r="N7" s="3">
        <v>54218</v>
      </c>
      <c r="O7" s="3">
        <f t="shared" si="0"/>
        <v>152174</v>
      </c>
    </row>
    <row r="8" spans="1:15" ht="12.75">
      <c r="A8" s="2">
        <v>38339</v>
      </c>
      <c r="B8" s="1" t="s">
        <v>17</v>
      </c>
      <c r="C8" s="3">
        <v>17730</v>
      </c>
      <c r="D8" s="4">
        <v>76.926113932</v>
      </c>
      <c r="E8" s="3">
        <v>4091</v>
      </c>
      <c r="F8" s="3">
        <v>2191</v>
      </c>
      <c r="G8" s="3">
        <v>17730</v>
      </c>
      <c r="H8" s="3">
        <v>386</v>
      </c>
      <c r="I8" s="3">
        <v>64</v>
      </c>
      <c r="J8" s="3">
        <v>61173</v>
      </c>
      <c r="K8" s="3">
        <v>17786</v>
      </c>
      <c r="L8" s="3">
        <v>38870</v>
      </c>
      <c r="M8" s="3">
        <v>734</v>
      </c>
      <c r="N8" s="3">
        <v>40551</v>
      </c>
      <c r="O8" s="3">
        <f t="shared" si="0"/>
        <v>159114</v>
      </c>
    </row>
    <row r="9" spans="1:15" ht="12.75">
      <c r="A9" s="2">
        <v>38340</v>
      </c>
      <c r="B9" s="1" t="s">
        <v>18</v>
      </c>
      <c r="C9" s="3">
        <v>19502</v>
      </c>
      <c r="D9" s="4">
        <v>64.357501795</v>
      </c>
      <c r="E9" s="3">
        <v>6951</v>
      </c>
      <c r="F9" s="3">
        <v>4425</v>
      </c>
      <c r="G9" s="3">
        <v>19502</v>
      </c>
      <c r="H9" s="3">
        <v>509</v>
      </c>
      <c r="I9" s="3">
        <v>37</v>
      </c>
      <c r="J9" s="3">
        <v>85241</v>
      </c>
      <c r="K9" s="3">
        <v>38275</v>
      </c>
      <c r="L9" s="3">
        <v>111757</v>
      </c>
      <c r="M9" s="3">
        <v>790</v>
      </c>
      <c r="N9" s="3">
        <v>96772</v>
      </c>
      <c r="O9" s="3">
        <f t="shared" si="0"/>
        <v>332835</v>
      </c>
    </row>
    <row r="10" spans="1:15" ht="12.75">
      <c r="A10" s="2">
        <v>38341</v>
      </c>
      <c r="B10" s="1" t="s">
        <v>19</v>
      </c>
      <c r="C10" s="3">
        <v>20401</v>
      </c>
      <c r="D10" s="4">
        <v>63.923337092</v>
      </c>
      <c r="E10" s="3">
        <v>7360</v>
      </c>
      <c r="F10" s="3">
        <v>4775</v>
      </c>
      <c r="G10" s="3">
        <v>20401</v>
      </c>
      <c r="H10" s="3">
        <v>618</v>
      </c>
      <c r="I10" s="3">
        <v>34</v>
      </c>
      <c r="J10" s="3">
        <v>104039</v>
      </c>
      <c r="K10" s="3">
        <v>22206</v>
      </c>
      <c r="L10" s="3">
        <v>86772</v>
      </c>
      <c r="M10" s="3">
        <v>812</v>
      </c>
      <c r="N10" s="3">
        <v>135714</v>
      </c>
      <c r="O10" s="3">
        <f t="shared" si="0"/>
        <v>349543</v>
      </c>
    </row>
    <row r="11" spans="1:15" ht="12.75">
      <c r="A11" s="2">
        <v>38342</v>
      </c>
      <c r="B11" s="1" t="s">
        <v>20</v>
      </c>
      <c r="C11" s="3">
        <v>20401</v>
      </c>
      <c r="D11" s="4">
        <v>74.256163914</v>
      </c>
      <c r="E11" s="3">
        <v>5252</v>
      </c>
      <c r="F11" s="3">
        <v>2632</v>
      </c>
      <c r="G11" s="3">
        <v>20401</v>
      </c>
      <c r="H11" s="3">
        <v>184</v>
      </c>
      <c r="I11" s="3">
        <v>7</v>
      </c>
      <c r="J11" s="3">
        <v>81317</v>
      </c>
      <c r="K11" s="3">
        <v>3813</v>
      </c>
      <c r="L11" s="3">
        <v>46444</v>
      </c>
      <c r="M11" s="3">
        <v>1872</v>
      </c>
      <c r="N11" s="3">
        <v>67089</v>
      </c>
      <c r="O11" s="3">
        <f t="shared" si="0"/>
        <v>200535</v>
      </c>
    </row>
    <row r="12" spans="1:15" ht="12.75">
      <c r="A12" s="2">
        <v>38343</v>
      </c>
      <c r="B12" s="1" t="s">
        <v>21</v>
      </c>
      <c r="C12" s="3">
        <v>20395</v>
      </c>
      <c r="D12" s="4">
        <v>47.776415789</v>
      </c>
      <c r="E12" s="3">
        <v>10651</v>
      </c>
      <c r="F12" s="3">
        <v>7686</v>
      </c>
      <c r="G12" s="3">
        <v>20395</v>
      </c>
      <c r="H12" s="3">
        <v>1269</v>
      </c>
      <c r="I12" s="3">
        <v>63</v>
      </c>
      <c r="J12" s="3">
        <v>119140</v>
      </c>
      <c r="K12" s="3">
        <v>85567</v>
      </c>
      <c r="L12" s="3">
        <v>168883</v>
      </c>
      <c r="M12" s="3">
        <v>1755</v>
      </c>
      <c r="N12" s="3">
        <v>222187</v>
      </c>
      <c r="O12" s="3">
        <f t="shared" si="0"/>
        <v>597532</v>
      </c>
    </row>
    <row r="13" spans="1:15" ht="12.75">
      <c r="A13" s="2">
        <v>38344</v>
      </c>
      <c r="B13" s="1" t="s">
        <v>22</v>
      </c>
      <c r="C13" s="3">
        <v>20466</v>
      </c>
      <c r="D13" s="4">
        <v>36.33831721</v>
      </c>
      <c r="E13" s="3">
        <v>13029</v>
      </c>
      <c r="F13" s="3">
        <v>10296</v>
      </c>
      <c r="G13" s="3">
        <v>20466</v>
      </c>
      <c r="H13" s="3">
        <v>2222</v>
      </c>
      <c r="I13" s="3">
        <v>107</v>
      </c>
      <c r="J13" s="3">
        <v>183341</v>
      </c>
      <c r="K13" s="3">
        <v>80776</v>
      </c>
      <c r="L13" s="3">
        <v>181655</v>
      </c>
      <c r="M13" s="3">
        <v>1508</v>
      </c>
      <c r="N13" s="3">
        <v>402454</v>
      </c>
      <c r="O13" s="3">
        <f t="shared" si="0"/>
        <v>849734</v>
      </c>
    </row>
    <row r="14" spans="1:15" ht="12.75">
      <c r="A14" s="2">
        <v>38345</v>
      </c>
      <c r="B14" s="1" t="s">
        <v>16</v>
      </c>
      <c r="C14" s="3">
        <v>18589</v>
      </c>
      <c r="D14" s="4">
        <v>53.332616064</v>
      </c>
      <c r="E14" s="3">
        <v>8675</v>
      </c>
      <c r="F14" s="3">
        <v>6128</v>
      </c>
      <c r="G14" s="3">
        <v>18589</v>
      </c>
      <c r="H14" s="3">
        <v>1496</v>
      </c>
      <c r="I14" s="3">
        <v>36</v>
      </c>
      <c r="J14" s="3">
        <v>175597</v>
      </c>
      <c r="K14" s="3">
        <v>42705</v>
      </c>
      <c r="L14" s="3">
        <v>61013</v>
      </c>
      <c r="M14" s="3">
        <v>1398</v>
      </c>
      <c r="N14" s="3">
        <v>147042</v>
      </c>
      <c r="O14" s="3">
        <f t="shared" si="0"/>
        <v>427755</v>
      </c>
    </row>
    <row r="15" spans="1:15" ht="12.75">
      <c r="A15" s="2">
        <v>38346</v>
      </c>
      <c r="B15" s="1" t="s">
        <v>17</v>
      </c>
      <c r="C15" s="3">
        <v>17219</v>
      </c>
      <c r="D15" s="4">
        <v>64.184912016</v>
      </c>
      <c r="E15" s="3">
        <v>6167</v>
      </c>
      <c r="F15" s="3">
        <v>4277</v>
      </c>
      <c r="G15" s="3">
        <v>17219</v>
      </c>
      <c r="H15" s="3">
        <v>1548</v>
      </c>
      <c r="I15" s="3">
        <v>55</v>
      </c>
      <c r="J15" s="3">
        <v>82848</v>
      </c>
      <c r="K15" s="3">
        <v>21777</v>
      </c>
      <c r="L15" s="3">
        <v>42811</v>
      </c>
      <c r="M15" s="3">
        <v>486</v>
      </c>
      <c r="N15" s="3">
        <v>82958</v>
      </c>
      <c r="O15" s="3">
        <f t="shared" si="0"/>
        <v>230880</v>
      </c>
    </row>
    <row r="16" spans="1:15" ht="12.75">
      <c r="A16" s="2">
        <v>38347</v>
      </c>
      <c r="B16" s="1" t="s">
        <v>18</v>
      </c>
      <c r="C16" s="3">
        <v>19685</v>
      </c>
      <c r="D16" s="4">
        <v>56.042672086</v>
      </c>
      <c r="E16" s="3">
        <v>8653</v>
      </c>
      <c r="F16" s="3">
        <v>6044</v>
      </c>
      <c r="G16" s="3">
        <v>19685</v>
      </c>
      <c r="H16" s="3">
        <v>1364</v>
      </c>
      <c r="I16" s="3">
        <v>58</v>
      </c>
      <c r="J16" s="3">
        <v>115198</v>
      </c>
      <c r="K16" s="3">
        <v>22851</v>
      </c>
      <c r="L16" s="3">
        <v>101404</v>
      </c>
      <c r="M16" s="3">
        <v>2183</v>
      </c>
      <c r="N16" s="3">
        <v>173063</v>
      </c>
      <c r="O16" s="3">
        <f t="shared" si="0"/>
        <v>414699</v>
      </c>
    </row>
    <row r="17" spans="1:15" ht="12.75">
      <c r="A17" s="2">
        <v>38348</v>
      </c>
      <c r="B17" s="1" t="s">
        <v>19</v>
      </c>
      <c r="C17" s="3">
        <v>20333</v>
      </c>
      <c r="D17" s="4">
        <v>53.774652044</v>
      </c>
      <c r="E17" s="3">
        <v>9399</v>
      </c>
      <c r="F17" s="3">
        <v>6467</v>
      </c>
      <c r="G17" s="3">
        <v>20333</v>
      </c>
      <c r="H17" s="3">
        <v>805</v>
      </c>
      <c r="I17" s="3">
        <v>23</v>
      </c>
      <c r="J17" s="3">
        <v>153526</v>
      </c>
      <c r="K17" s="3">
        <v>31849</v>
      </c>
      <c r="L17" s="3">
        <v>78827</v>
      </c>
      <c r="M17" s="3">
        <v>5327</v>
      </c>
      <c r="N17" s="3">
        <v>207439</v>
      </c>
      <c r="O17" s="3">
        <f t="shared" si="0"/>
        <v>476968</v>
      </c>
    </row>
    <row r="18" spans="1:15" ht="12.75">
      <c r="A18" s="2">
        <v>38349</v>
      </c>
      <c r="B18" s="1" t="s">
        <v>20</v>
      </c>
      <c r="C18" s="3">
        <v>20306</v>
      </c>
      <c r="D18" s="4">
        <v>61.031222299</v>
      </c>
      <c r="E18" s="3">
        <v>7913</v>
      </c>
      <c r="F18" s="3">
        <v>5271</v>
      </c>
      <c r="G18" s="3">
        <v>20306</v>
      </c>
      <c r="H18" s="3">
        <v>559</v>
      </c>
      <c r="I18" s="3">
        <v>73</v>
      </c>
      <c r="J18" s="3">
        <v>134893</v>
      </c>
      <c r="K18" s="3">
        <v>24417</v>
      </c>
      <c r="L18" s="3">
        <v>89930</v>
      </c>
      <c r="M18" s="3">
        <v>1301</v>
      </c>
      <c r="N18" s="3">
        <v>164550</v>
      </c>
      <c r="O18" s="3">
        <f t="shared" si="0"/>
        <v>415091</v>
      </c>
    </row>
    <row r="19" spans="1:15" ht="12.75">
      <c r="A19" s="2">
        <v>38350</v>
      </c>
      <c r="B19" s="1" t="s">
        <v>21</v>
      </c>
      <c r="C19" s="3">
        <v>20296</v>
      </c>
      <c r="D19" s="4">
        <v>68.949546709</v>
      </c>
      <c r="E19" s="3">
        <v>6302</v>
      </c>
      <c r="F19" s="3">
        <v>3826</v>
      </c>
      <c r="G19" s="3">
        <v>20296</v>
      </c>
      <c r="H19" s="3">
        <v>295</v>
      </c>
      <c r="I19" s="3">
        <v>34</v>
      </c>
      <c r="J19" s="3">
        <v>107593</v>
      </c>
      <c r="K19" s="3">
        <v>8760</v>
      </c>
      <c r="L19" s="3">
        <v>53485</v>
      </c>
      <c r="M19" s="3">
        <v>1574</v>
      </c>
      <c r="N19" s="3">
        <v>127429</v>
      </c>
      <c r="O19" s="3">
        <f t="shared" si="0"/>
        <v>298841</v>
      </c>
    </row>
    <row r="20" spans="1:15" ht="12.75">
      <c r="A20" s="2">
        <v>38351</v>
      </c>
      <c r="B20" s="1" t="s">
        <v>22</v>
      </c>
      <c r="C20" s="3">
        <v>20346</v>
      </c>
      <c r="D20" s="4">
        <v>67.315442839</v>
      </c>
      <c r="E20" s="3">
        <v>6650</v>
      </c>
      <c r="F20" s="3">
        <v>4448</v>
      </c>
      <c r="G20" s="3">
        <v>20346</v>
      </c>
      <c r="H20" s="3">
        <v>375</v>
      </c>
      <c r="I20" s="3">
        <v>45</v>
      </c>
      <c r="J20" s="3">
        <v>91465</v>
      </c>
      <c r="K20" s="3">
        <v>11390</v>
      </c>
      <c r="L20" s="3">
        <v>105829</v>
      </c>
      <c r="M20" s="3">
        <v>457</v>
      </c>
      <c r="N20" s="3">
        <v>162522</v>
      </c>
      <c r="O20" s="3">
        <f t="shared" si="0"/>
        <v>371663</v>
      </c>
    </row>
    <row r="21" spans="1:15" ht="12.75">
      <c r="A21" s="2">
        <v>38352</v>
      </c>
      <c r="B21" s="1" t="s">
        <v>16</v>
      </c>
      <c r="C21" s="3">
        <v>18111</v>
      </c>
      <c r="D21" s="4">
        <v>82.574126222</v>
      </c>
      <c r="E21" s="3">
        <v>3156</v>
      </c>
      <c r="F21" s="3">
        <v>1733</v>
      </c>
      <c r="G21" s="3">
        <v>18111</v>
      </c>
      <c r="H21" s="3">
        <v>180</v>
      </c>
      <c r="I21" s="3">
        <v>23</v>
      </c>
      <c r="J21" s="3">
        <v>57643</v>
      </c>
      <c r="K21" s="3">
        <v>4472</v>
      </c>
      <c r="L21" s="3">
        <v>19455</v>
      </c>
      <c r="M21" s="3">
        <v>521</v>
      </c>
      <c r="N21" s="3">
        <v>49711</v>
      </c>
      <c r="O21" s="3">
        <f t="shared" si="0"/>
        <v>131802</v>
      </c>
    </row>
    <row r="22" spans="1:15" ht="12.75">
      <c r="A22" s="2">
        <v>38353</v>
      </c>
      <c r="B22" s="1" t="s">
        <v>17</v>
      </c>
      <c r="C22" s="3">
        <v>17305</v>
      </c>
      <c r="D22" s="4">
        <v>82.19589714</v>
      </c>
      <c r="E22" s="3">
        <v>3081</v>
      </c>
      <c r="F22" s="3">
        <v>1683</v>
      </c>
      <c r="G22" s="3">
        <v>17305</v>
      </c>
      <c r="H22" s="3">
        <v>212</v>
      </c>
      <c r="I22" s="3">
        <v>42</v>
      </c>
      <c r="J22" s="3">
        <v>58148</v>
      </c>
      <c r="K22" s="3">
        <v>6789</v>
      </c>
      <c r="L22" s="3">
        <v>26320</v>
      </c>
      <c r="M22" s="3">
        <v>532</v>
      </c>
      <c r="N22" s="3">
        <v>35736</v>
      </c>
      <c r="O22" s="3">
        <f t="shared" si="0"/>
        <v>127525</v>
      </c>
    </row>
    <row r="23" spans="1:15" ht="12.75">
      <c r="A23" s="2">
        <v>38354</v>
      </c>
      <c r="B23" s="1" t="s">
        <v>18</v>
      </c>
      <c r="C23" s="3">
        <v>19745</v>
      </c>
      <c r="D23" s="4">
        <v>64.958217271</v>
      </c>
      <c r="E23" s="3">
        <v>6919</v>
      </c>
      <c r="F23" s="3">
        <v>4027</v>
      </c>
      <c r="G23" s="3">
        <v>19745</v>
      </c>
      <c r="H23" s="3">
        <v>184</v>
      </c>
      <c r="I23" s="3">
        <v>29</v>
      </c>
      <c r="J23" s="3">
        <v>108017</v>
      </c>
      <c r="K23" s="3">
        <v>7153</v>
      </c>
      <c r="L23" s="3">
        <v>75724</v>
      </c>
      <c r="M23" s="3">
        <v>1688</v>
      </c>
      <c r="N23" s="3">
        <v>115662</v>
      </c>
      <c r="O23" s="3">
        <f t="shared" si="0"/>
        <v>308244</v>
      </c>
    </row>
    <row r="24" spans="1:15" ht="12.75">
      <c r="A24" s="6">
        <v>38355</v>
      </c>
      <c r="B24" s="7" t="s">
        <v>19</v>
      </c>
      <c r="C24" s="8">
        <v>20396</v>
      </c>
      <c r="D24" s="9">
        <v>58.433026084</v>
      </c>
      <c r="E24" s="8">
        <v>8478</v>
      </c>
      <c r="F24" s="8">
        <v>5575</v>
      </c>
      <c r="G24" s="8">
        <v>20396</v>
      </c>
      <c r="H24" s="8">
        <v>330</v>
      </c>
      <c r="I24" s="8">
        <v>72</v>
      </c>
      <c r="J24" s="8">
        <v>106135</v>
      </c>
      <c r="K24" s="8">
        <v>29920</v>
      </c>
      <c r="L24" s="8">
        <v>124644</v>
      </c>
      <c r="M24" s="8">
        <v>1708</v>
      </c>
      <c r="N24" s="8">
        <v>190126</v>
      </c>
      <c r="O24" s="8">
        <f t="shared" si="0"/>
        <v>452533</v>
      </c>
    </row>
    <row r="25" spans="1:15" ht="25.5" customHeight="1">
      <c r="A25" s="18" t="s">
        <v>24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25.5" customHeight="1">
      <c r="A26" s="20" t="s">
        <v>25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88.5" customHeight="1">
      <c r="A27" s="18" t="s">
        <v>28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</sheetData>
  <mergeCells count="17">
    <mergeCell ref="J4:N4"/>
    <mergeCell ref="O4:O5"/>
    <mergeCell ref="A1:O1"/>
    <mergeCell ref="A27:O27"/>
    <mergeCell ref="A25:O25"/>
    <mergeCell ref="A26:O26"/>
    <mergeCell ref="A3:O3"/>
    <mergeCell ref="A2:O2"/>
    <mergeCell ref="A4:A5"/>
    <mergeCell ref="B4:B5"/>
    <mergeCell ref="G4:G5"/>
    <mergeCell ref="H4:H5"/>
    <mergeCell ref="I4:I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david.smallen</dc:creator>
  <cp:keywords/>
  <dc:description/>
  <cp:lastModifiedBy>dominique.megret</cp:lastModifiedBy>
  <dcterms:created xsi:type="dcterms:W3CDTF">2008-01-28T21:58:49Z</dcterms:created>
  <dcterms:modified xsi:type="dcterms:W3CDTF">2008-02-05T15:38:32Z</dcterms:modified>
  <cp:category/>
  <cp:version/>
  <cp:contentType/>
  <cp:contentStatus/>
</cp:coreProperties>
</file>