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0755" windowHeight="8055" activeTab="0"/>
  </bookViews>
  <sheets>
    <sheet name="MV9" sheetId="1" r:id="rId1"/>
  </sheets>
  <definedNames>
    <definedName name="\A">'MV9'!$O$3</definedName>
    <definedName name="CTFEBS">'MV9'!$Q$75</definedName>
    <definedName name="FINAL">'MV9'!$Q$74</definedName>
    <definedName name="PRINT">'MV9'!$Q$76</definedName>
    <definedName name="_xlnm.Print_Area" localSheetId="0">'MV9'!$A$3:$N$86</definedName>
    <definedName name="SAVED">'MV9'!$Q$73</definedName>
    <definedName name="SAVII">'MV9'!$R$73</definedName>
    <definedName name="STATES">'MV9'!$P$15:$P$65</definedName>
    <definedName name="YEAR">'MV9'!$Q$72</definedName>
    <definedName name="YEAR2">'MV9'!$R$72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<sst xmlns="http://schemas.openxmlformats.org/spreadsheetml/2006/main" count="158" uniqueCount="111">
  <si>
    <t/>
  </si>
  <si>
    <t>TABLE MV-9</t>
  </si>
  <si>
    <t>COMPARISON OF TOTAL TRUCK</t>
  </si>
  <si>
    <t>PARTIAL CLASSIFICATION OF PRIVATE AND COMMERCIAL</t>
  </si>
  <si>
    <t>PRIVATE</t>
  </si>
  <si>
    <t>STATE,</t>
  </si>
  <si>
    <t>TOTAL</t>
  </si>
  <si>
    <t>STATE</t>
  </si>
  <si>
    <t>AND</t>
  </si>
  <si>
    <t>FEDERAL</t>
  </si>
  <si>
    <t>COUNTY, AND</t>
  </si>
  <si>
    <t>TRUCKS</t>
  </si>
  <si>
    <t>INCREASE OR</t>
  </si>
  <si>
    <t>COMMERCIAL</t>
  </si>
  <si>
    <t>MUNICIPAL</t>
  </si>
  <si>
    <t>REGISTERED</t>
  </si>
  <si>
    <t>TRUCK REGIS-</t>
  </si>
  <si>
    <t>DECREASE</t>
  </si>
  <si>
    <t>PERCENT</t>
  </si>
  <si>
    <t>TRUCK</t>
  </si>
  <si>
    <t>FARM</t>
  </si>
  <si>
    <t>PICKUPS</t>
  </si>
  <si>
    <t>VANS</t>
  </si>
  <si>
    <t>SPORT</t>
  </si>
  <si>
    <t>OTHER</t>
  </si>
  <si>
    <t>TRATIONS</t>
  </si>
  <si>
    <t>CHANGE</t>
  </si>
  <si>
    <t>TRACTORS 3/</t>
  </si>
  <si>
    <t>TRUCKS 4/</t>
  </si>
  <si>
    <t xml:space="preserve">UTILITIES </t>
  </si>
  <si>
    <t xml:space="preserve">LIGHT </t>
  </si>
  <si>
    <t>Alabama</t>
  </si>
  <si>
    <t>Alaska</t>
  </si>
  <si>
    <t>Arizona</t>
  </si>
  <si>
    <t>-</t>
  </si>
  <si>
    <t>Arkansas</t>
  </si>
  <si>
    <t>California</t>
  </si>
  <si>
    <t>Colorado</t>
  </si>
  <si>
    <t>Connecticut 4/</t>
  </si>
  <si>
    <t>Delaware</t>
  </si>
  <si>
    <t>Dist. of Col.</t>
  </si>
  <si>
    <t>Florida</t>
  </si>
  <si>
    <t>Georgia 5/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</si>
  <si>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</si>
  <si>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</si>
  <si>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</si>
  <si>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</si>
  <si>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</si>
  <si>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</si>
  <si>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</si>
  <si>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</si>
  <si>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</si>
  <si>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</si>
  <si>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</si>
  <si>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</si>
  <si>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</si>
  <si>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 5/</t>
  </si>
  <si>
    <t>Missouri</t>
  </si>
  <si>
    <t>Nebraska</t>
  </si>
  <si>
    <t>Nevada</t>
  </si>
  <si>
    <t>New Hampshire 4/</t>
  </si>
  <si>
    <t>New Jersey 4/</t>
  </si>
  <si>
    <t>New Mexico</t>
  </si>
  <si>
    <t>New York 4/</t>
  </si>
  <si>
    <t>North Carolina</t>
  </si>
  <si>
    <t>North Dakota</t>
  </si>
  <si>
    <t>Ohio</t>
  </si>
  <si>
    <t>Oklahoma</t>
  </si>
  <si>
    <t>Oregon</t>
  </si>
  <si>
    <t>Pennsylvania 4/</t>
  </si>
  <si>
    <t>Rhode Island 4/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</si>
  <si>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</si>
  <si>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</si>
  <si>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</si>
  <si>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</si>
  <si>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</si>
  <si>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</si>
  <si>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</si>
  <si>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</si>
  <si>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</si>
  <si>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</si>
  <si>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</si>
  <si>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</si>
  <si>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       1/  The registrations given in this table are as reported by the States in most instances, but have been</t>
  </si>
  <si>
    <t>supplemented in some cases by estimates based on data from other sources.  In some instances,</t>
  </si>
  <si>
    <t>Federal Highway Administration. Truck-tractors may include some large trucks used regularly in combination</t>
  </si>
  <si>
    <t>corrections or revisions have been made in previously published data; consequently the figures shown in</t>
  </si>
  <si>
    <t>with full trailers.</t>
  </si>
  <si>
    <t>Highway Statistics Summary to 1995 supersede those in Highway Statistics Summaries, 1945, 1955, 1965,</t>
  </si>
  <si>
    <t xml:space="preserve">       4/  Except for Georgia and Mississippi (Footnote 5), farm registrations are shown for all States that have</t>
  </si>
  <si>
    <t>1975,  and 1985, as well as the annual issues of Highway Statistics.</t>
  </si>
  <si>
    <t xml:space="preserve">a special "Farm" classification.  The numbers of vehicles shown do not necessarily represent the total </t>
  </si>
  <si>
    <t xml:space="preserve">       2/  In this partial classification a vehicle may be included more than once; for instance, a truck-tractor in</t>
  </si>
  <si>
    <t>number or registered vehicles used on the farm.  The following farm trucks, registered at a nominal fee and</t>
  </si>
  <si>
    <t>farm use could appear in both columns.</t>
  </si>
  <si>
    <t xml:space="preserve">       3/  The figures in these columns may vary substantially from the numbers shown for prior years.  This results</t>
  </si>
  <si>
    <t xml:space="preserve">       5/  Although Georgia and Mississippi have a special "Farm" classification, their registration reports do not</t>
  </si>
  <si>
    <t>changes in the estimating procedures, and is not because of substantial vehicle registration changes during</t>
  </si>
  <si>
    <t>show a complete segregation of farm trucks from private carriers.</t>
  </si>
  <si>
    <t>from new information, such as the 2002 Census of Transportation Vehicle Inventory and  Use Survey, and</t>
  </si>
  <si>
    <t>TRUCK AND TRUCK-TRACTOR REGISTRATIONS - 2005 1/</t>
  </si>
  <si>
    <t>OCTOBER 2006</t>
  </si>
  <si>
    <t>2005</t>
  </si>
  <si>
    <t>TOTAL 2004</t>
  </si>
  <si>
    <t>Montana 6/</t>
  </si>
  <si>
    <t xml:space="preserve">       6/  Used last year's data for 2005 private and commercial and state, county and municipal trucks.</t>
  </si>
  <si>
    <t>2005.  Where data reported by the States were incomplete for these vehicles, estimates were made by the</t>
  </si>
  <si>
    <t>REGISTRATIONS, 2004-2005</t>
  </si>
  <si>
    <t>TRUCKS REGISTERED IN 2005 2/</t>
  </si>
  <si>
    <t>restricted to use in the vicinity of the owner's farm, are not included in this table:  Connecticut, 16,625; New</t>
  </si>
  <si>
    <t>Hampshire, 8,848; New Jersey, 8,318; New York, 29,732; Pennsylvania, 24,747; and Rhode Island, 1,611.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</si>
</sst>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;;;"/>
    <numFmt numFmtId="166" formatCode="0.0000000_)"/>
    <numFmt numFmtId="167" formatCode="0.000000_)"/>
    <numFmt numFmtId="168" formatCode="0.00_)"/>
    <numFmt numFmtId="169" formatCode="0.0"/>
    <numFmt numFmtId="170" formatCode="#,##0.0_);\(#,##0.0\)"/>
  </numFmts>
  <fonts count="8">
    <font>
      <sz val="10"/>
      <name val="P-AVGARD"/>
      <family val="0"/>
    </font>
    <font>
      <sz val="10"/>
      <name val="Arial"/>
      <family val="0"/>
    </font>
    <font>
      <u val="single"/>
      <sz val="10"/>
      <name val="P-AVGARD"/>
      <family val="0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5"/>
      <name val="Arial"/>
      <family val="2"/>
    </font>
    <font>
      <sz val="6"/>
      <color indexed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4" fillId="0" borderId="0" xfId="0" applyFont="1" applyAlignment="1" applyProtection="1">
      <alignment horizontal="centerContinuous"/>
      <protection/>
    </xf>
    <xf numFmtId="37" fontId="1" fillId="0" borderId="0" xfId="0" applyFont="1" applyAlignment="1" applyProtection="1">
      <alignment/>
      <protection/>
    </xf>
    <xf numFmtId="37" fontId="5" fillId="0" borderId="0" xfId="0" applyFont="1" applyAlignment="1" applyProtection="1">
      <alignment/>
      <protection/>
    </xf>
    <xf numFmtId="37" fontId="5" fillId="0" borderId="0" xfId="0" applyFont="1" applyAlignment="1" applyProtection="1">
      <alignment horizontal="right"/>
      <protection/>
    </xf>
    <xf numFmtId="37" fontId="5" fillId="0" borderId="1" xfId="0" applyFont="1" applyBorder="1" applyAlignment="1" applyProtection="1">
      <alignment horizontal="centerContinuous"/>
      <protection/>
    </xf>
    <xf numFmtId="37" fontId="5" fillId="0" borderId="2" xfId="0" applyFont="1" applyBorder="1" applyAlignment="1" applyProtection="1">
      <alignment horizontal="centerContinuous"/>
      <protection/>
    </xf>
    <xf numFmtId="37" fontId="5" fillId="0" borderId="3" xfId="0" applyFont="1" applyBorder="1" applyAlignment="1" applyProtection="1">
      <alignment horizontal="centerContinuous"/>
      <protection/>
    </xf>
    <xf numFmtId="37" fontId="5" fillId="0" borderId="4" xfId="0" applyFont="1" applyBorder="1" applyAlignment="1" applyProtection="1">
      <alignment horizontal="centerContinuous"/>
      <protection/>
    </xf>
    <xf numFmtId="37" fontId="5" fillId="0" borderId="5" xfId="0" applyFont="1" applyBorder="1" applyAlignment="1" applyProtection="1">
      <alignment horizontal="centerContinuous"/>
      <protection/>
    </xf>
    <xf numFmtId="37" fontId="6" fillId="0" borderId="6" xfId="0" applyFont="1" applyBorder="1" applyAlignment="1" applyProtection="1">
      <alignment/>
      <protection/>
    </xf>
    <xf numFmtId="37" fontId="5" fillId="0" borderId="7" xfId="0" applyFont="1" applyBorder="1" applyAlignment="1" applyProtection="1">
      <alignment horizontal="centerContinuous"/>
      <protection/>
    </xf>
    <xf numFmtId="37" fontId="5" fillId="0" borderId="8" xfId="0" applyFont="1" applyBorder="1" applyAlignment="1" applyProtection="1">
      <alignment horizontal="centerContinuous"/>
      <protection/>
    </xf>
    <xf numFmtId="37" fontId="5" fillId="0" borderId="9" xfId="0" applyFont="1" applyBorder="1" applyAlignment="1" applyProtection="1">
      <alignment horizontal="centerContinuous"/>
      <protection/>
    </xf>
    <xf numFmtId="37" fontId="5" fillId="0" borderId="10" xfId="0" applyFont="1" applyBorder="1" applyAlignment="1" applyProtection="1">
      <alignment horizontal="centerContinuous"/>
      <protection/>
    </xf>
    <xf numFmtId="37" fontId="5" fillId="0" borderId="11" xfId="0" applyFont="1" applyBorder="1" applyAlignment="1" applyProtection="1">
      <alignment horizontal="centerContinuous"/>
      <protection/>
    </xf>
    <xf numFmtId="37" fontId="5" fillId="0" borderId="12" xfId="0" applyFont="1" applyBorder="1" applyAlignment="1" applyProtection="1">
      <alignment horizontal="centerContinuous"/>
      <protection/>
    </xf>
    <xf numFmtId="37" fontId="5" fillId="0" borderId="0" xfId="0" applyFont="1" applyAlignment="1" applyProtection="1">
      <alignment horizontal="centerContinuous"/>
      <protection/>
    </xf>
    <xf numFmtId="37" fontId="5" fillId="0" borderId="13" xfId="0" applyFont="1" applyBorder="1" applyAlignment="1" applyProtection="1">
      <alignment horizontal="centerContinuous"/>
      <protection/>
    </xf>
    <xf numFmtId="37" fontId="5" fillId="0" borderId="14" xfId="0" applyFont="1" applyBorder="1" applyAlignment="1" applyProtection="1">
      <alignment horizontal="centerContinuous"/>
      <protection/>
    </xf>
    <xf numFmtId="37" fontId="5" fillId="0" borderId="15" xfId="0" applyFont="1" applyBorder="1" applyAlignment="1" applyProtection="1">
      <alignment horizontal="centerContinuous"/>
      <protection/>
    </xf>
    <xf numFmtId="37" fontId="5" fillId="0" borderId="16" xfId="0" applyFont="1" applyBorder="1" applyAlignment="1" applyProtection="1">
      <alignment horizontal="centerContinuous"/>
      <protection/>
    </xf>
    <xf numFmtId="37" fontId="5" fillId="0" borderId="6" xfId="0" applyFont="1" applyBorder="1" applyAlignment="1" applyProtection="1">
      <alignment horizontal="centerContinuous"/>
      <protection/>
    </xf>
    <xf numFmtId="37" fontId="1" fillId="0" borderId="17" xfId="0" applyFont="1" applyBorder="1" applyAlignment="1" applyProtection="1">
      <alignment horizontal="centerContinuous"/>
      <protection/>
    </xf>
    <xf numFmtId="37" fontId="1" fillId="0" borderId="18" xfId="0" applyFont="1" applyBorder="1" applyAlignment="1" applyProtection="1">
      <alignment horizontal="centerContinuous"/>
      <protection/>
    </xf>
    <xf numFmtId="37" fontId="1" fillId="0" borderId="19" xfId="0" applyFont="1" applyBorder="1" applyAlignment="1" applyProtection="1">
      <alignment horizontal="centerContinuous"/>
      <protection/>
    </xf>
    <xf numFmtId="37" fontId="1" fillId="0" borderId="15" xfId="0" applyFont="1" applyBorder="1" applyAlignment="1" applyProtection="1">
      <alignment horizontal="centerContinuous"/>
      <protection/>
    </xf>
    <xf numFmtId="37" fontId="1" fillId="0" borderId="7" xfId="0" applyFont="1" applyBorder="1" applyAlignment="1" applyProtection="1">
      <alignment/>
      <protection/>
    </xf>
    <xf numFmtId="37" fontId="1" fillId="0" borderId="20" xfId="0" applyFont="1" applyBorder="1" applyAlignment="1" applyProtection="1">
      <alignment/>
      <protection/>
    </xf>
    <xf numFmtId="37" fontId="1" fillId="0" borderId="16" xfId="0" applyFont="1" applyBorder="1" applyAlignment="1" applyProtection="1">
      <alignment/>
      <protection/>
    </xf>
    <xf numFmtId="37" fontId="1" fillId="0" borderId="8" xfId="0" applyFont="1" applyBorder="1" applyAlignment="1" applyProtection="1">
      <alignment/>
      <protection/>
    </xf>
    <xf numFmtId="37" fontId="1" fillId="0" borderId="13" xfId="0" applyFont="1" applyBorder="1" applyAlignment="1" applyProtection="1">
      <alignment/>
      <protection/>
    </xf>
    <xf numFmtId="37" fontId="5" fillId="0" borderId="7" xfId="0" applyFont="1" applyBorder="1" applyAlignment="1" applyProtection="1">
      <alignment/>
      <protection/>
    </xf>
    <xf numFmtId="37" fontId="1" fillId="0" borderId="7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/>
      <protection/>
    </xf>
    <xf numFmtId="37" fontId="5" fillId="0" borderId="7" xfId="0" applyFont="1" applyBorder="1" applyAlignment="1" applyProtection="1">
      <alignment horizontal="center"/>
      <protection/>
    </xf>
    <xf numFmtId="37" fontId="5" fillId="0" borderId="17" xfId="0" applyFont="1" applyBorder="1" applyAlignment="1" applyProtection="1">
      <alignment/>
      <protection/>
    </xf>
    <xf numFmtId="37" fontId="5" fillId="0" borderId="18" xfId="0" applyFont="1" applyBorder="1" applyAlignment="1" applyProtection="1">
      <alignment/>
      <protection/>
    </xf>
    <xf numFmtId="37" fontId="5" fillId="0" borderId="17" xfId="0" applyFont="1" applyBorder="1" applyAlignment="1" applyProtection="1">
      <alignment horizontal="center"/>
      <protection/>
    </xf>
    <xf numFmtId="37" fontId="5" fillId="0" borderId="21" xfId="0" applyFont="1" applyBorder="1" applyAlignment="1" applyProtection="1">
      <alignment/>
      <protection/>
    </xf>
    <xf numFmtId="37" fontId="5" fillId="0" borderId="22" xfId="0" applyFont="1" applyBorder="1" applyAlignment="1" applyProtection="1">
      <alignment/>
      <protection/>
    </xf>
    <xf numFmtId="37" fontId="5" fillId="0" borderId="23" xfId="0" applyFont="1" applyBorder="1" applyAlignment="1" applyProtection="1">
      <alignment/>
      <protection/>
    </xf>
    <xf numFmtId="37" fontId="5" fillId="0" borderId="24" xfId="0" applyFont="1" applyBorder="1" applyAlignment="1" applyProtection="1">
      <alignment/>
      <protection/>
    </xf>
    <xf numFmtId="37" fontId="5" fillId="0" borderId="25" xfId="0" applyNumberFormat="1" applyFont="1" applyBorder="1" applyAlignment="1" applyProtection="1">
      <alignment/>
      <protection/>
    </xf>
    <xf numFmtId="37" fontId="1" fillId="0" borderId="20" xfId="0" applyFont="1" applyBorder="1" applyAlignment="1" applyProtection="1">
      <alignment horizontal="left"/>
      <protection/>
    </xf>
    <xf numFmtId="37" fontId="1" fillId="0" borderId="0" xfId="0" applyFont="1" applyAlignment="1" applyProtection="1">
      <alignment horizontal="centerContinuous"/>
      <protection/>
    </xf>
    <xf numFmtId="37" fontId="1" fillId="0" borderId="0" xfId="0" applyFont="1" applyAlignment="1" applyProtection="1">
      <alignment/>
      <protection/>
    </xf>
    <xf numFmtId="37" fontId="1" fillId="0" borderId="13" xfId="0" applyFont="1" applyBorder="1" applyAlignment="1" applyProtection="1">
      <alignment horizontal="centerContinuous"/>
      <protection/>
    </xf>
    <xf numFmtId="37" fontId="1" fillId="0" borderId="20" xfId="0" applyFont="1" applyBorder="1" applyAlignment="1" applyProtection="1">
      <alignment horizontal="centerContinuous"/>
      <protection/>
    </xf>
    <xf numFmtId="37" fontId="1" fillId="0" borderId="26" xfId="0" applyFont="1" applyBorder="1" applyAlignment="1" applyProtection="1">
      <alignment horizontal="centerContinuous"/>
      <protection/>
    </xf>
    <xf numFmtId="37" fontId="1" fillId="0" borderId="10" xfId="0" applyFont="1" applyBorder="1" applyAlignment="1" applyProtection="1">
      <alignment horizontal="centerContinuous"/>
      <protection/>
    </xf>
    <xf numFmtId="166" fontId="1" fillId="0" borderId="0" xfId="0" applyNumberFormat="1" applyFont="1" applyAlignment="1" applyProtection="1">
      <alignment horizontal="centerContinuous"/>
      <protection/>
    </xf>
    <xf numFmtId="168" fontId="1" fillId="0" borderId="0" xfId="0" applyNumberFormat="1" applyFont="1" applyAlignment="1" applyProtection="1">
      <alignment horizontal="centerContinuous"/>
      <protection/>
    </xf>
    <xf numFmtId="37" fontId="1" fillId="0" borderId="0" xfId="0" applyFont="1" applyAlignment="1">
      <alignment/>
    </xf>
    <xf numFmtId="168" fontId="1" fillId="0" borderId="0" xfId="0" applyNumberFormat="1" applyFont="1" applyAlignment="1" applyProtection="1">
      <alignment/>
      <protection/>
    </xf>
    <xf numFmtId="37" fontId="7" fillId="0" borderId="0" xfId="0" applyFont="1" applyAlignment="1" applyProtection="1">
      <alignment/>
      <protection/>
    </xf>
    <xf numFmtId="37" fontId="1" fillId="0" borderId="17" xfId="0" applyFont="1" applyBorder="1" applyAlignment="1" applyProtection="1">
      <alignment/>
      <protection/>
    </xf>
    <xf numFmtId="37" fontId="5" fillId="0" borderId="8" xfId="0" applyFont="1" applyBorder="1" applyAlignment="1" applyProtection="1" quotePrefix="1">
      <alignment horizontal="centerContinuous"/>
      <protection/>
    </xf>
    <xf numFmtId="3" fontId="1" fillId="0" borderId="8" xfId="0" applyNumberFormat="1" applyFont="1" applyBorder="1" applyAlignment="1" applyProtection="1">
      <alignment/>
      <protection/>
    </xf>
    <xf numFmtId="3" fontId="5" fillId="0" borderId="8" xfId="0" applyNumberFormat="1" applyFont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/>
      <protection/>
    </xf>
    <xf numFmtId="37" fontId="5" fillId="0" borderId="7" xfId="0" applyFont="1" applyBorder="1" applyAlignment="1" applyProtection="1" quotePrefix="1">
      <alignment horizontal="centerContinuous"/>
      <protection/>
    </xf>
    <xf numFmtId="164" fontId="1" fillId="0" borderId="0" xfId="0" applyNumberFormat="1" applyFont="1" applyAlignment="1" applyProtection="1">
      <alignment horizontal="center"/>
      <protection/>
    </xf>
    <xf numFmtId="169" fontId="1" fillId="0" borderId="8" xfId="0" applyNumberFormat="1" applyFont="1" applyBorder="1" applyAlignment="1" applyProtection="1">
      <alignment horizontal="right"/>
      <protection/>
    </xf>
    <xf numFmtId="169" fontId="5" fillId="0" borderId="8" xfId="0" applyNumberFormat="1" applyFont="1" applyBorder="1" applyAlignment="1" applyProtection="1">
      <alignment horizontal="right"/>
      <protection/>
    </xf>
    <xf numFmtId="169" fontId="5" fillId="0" borderId="18" xfId="0" applyNumberFormat="1" applyFont="1" applyBorder="1" applyAlignment="1" applyProtection="1">
      <alignment horizontal="right"/>
      <protection/>
    </xf>
    <xf numFmtId="169" fontId="5" fillId="0" borderId="23" xfId="0" applyNumberFormat="1" applyFont="1" applyBorder="1" applyAlignment="1" applyProtection="1">
      <alignment horizontal="right"/>
      <protection/>
    </xf>
    <xf numFmtId="37" fontId="0" fillId="0" borderId="0" xfId="0" applyFill="1" applyAlignment="1">
      <alignment/>
    </xf>
    <xf numFmtId="37" fontId="0" fillId="0" borderId="0" xfId="0" applyFill="1" applyAlignment="1" applyProtection="1">
      <alignment/>
      <protection/>
    </xf>
    <xf numFmtId="37" fontId="0" fillId="0" borderId="0" xfId="0" applyFill="1" applyAlignment="1" applyProtection="1">
      <alignment horizontal="center"/>
      <protection/>
    </xf>
    <xf numFmtId="37" fontId="0" fillId="0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centerContinuous"/>
      <protection/>
    </xf>
    <xf numFmtId="37" fontId="0" fillId="0" borderId="0" xfId="0" applyFill="1" applyAlignment="1" applyProtection="1">
      <alignment horizontal="centerContinuous"/>
      <protection/>
    </xf>
    <xf numFmtId="37" fontId="1" fillId="0" borderId="0" xfId="0" applyFont="1" applyFill="1" applyAlignment="1" applyProtection="1">
      <alignment horizontal="centerContinuous"/>
      <protection/>
    </xf>
    <xf numFmtId="166" fontId="1" fillId="0" borderId="0" xfId="0" applyNumberFormat="1" applyFont="1" applyFill="1" applyAlignment="1" applyProtection="1">
      <alignment horizontal="centerContinuous"/>
      <protection/>
    </xf>
    <xf numFmtId="37" fontId="5" fillId="0" borderId="7" xfId="0" applyFont="1" applyBorder="1" applyAlignment="1" applyProtection="1">
      <alignment horizontal="right"/>
      <protection/>
    </xf>
    <xf numFmtId="170" fontId="5" fillId="0" borderId="18" xfId="0" applyNumberFormat="1" applyFont="1" applyBorder="1" applyAlignment="1" applyProtection="1">
      <alignment/>
      <protection/>
    </xf>
    <xf numFmtId="37" fontId="1" fillId="0" borderId="20" xfId="0" applyFont="1" applyBorder="1" applyAlignment="1" applyProtection="1" quotePrefix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3:S290"/>
  <sheetViews>
    <sheetView showGridLines="0" tabSelected="1" defaultGridColor="0" zoomScale="150" zoomScaleNormal="150" colorId="22" workbookViewId="0" topLeftCell="A1">
      <selection activeCell="A1" sqref="A1"/>
    </sheetView>
  </sheetViews>
  <sheetFormatPr defaultColWidth="5.75390625" defaultRowHeight="12.75"/>
  <cols>
    <col min="1" max="1" width="17.75390625" style="0" customWidth="1"/>
    <col min="2" max="7" width="14.75390625" style="0" customWidth="1"/>
    <col min="8" max="8" width="12.75390625" style="0" customWidth="1"/>
    <col min="9" max="14" width="14.75390625" style="0" customWidth="1"/>
    <col min="15" max="15" width="10.00390625" style="72" bestFit="1" customWidth="1"/>
    <col min="17" max="17" width="15.75390625" style="0" customWidth="1"/>
    <col min="19" max="20" width="12.75390625" style="0" customWidth="1"/>
    <col min="22" max="22" width="12.75390625" style="0" customWidth="1"/>
  </cols>
  <sheetData>
    <row r="1" ht="0.75" customHeight="1"/>
    <row r="2" ht="0.75" customHeight="1"/>
    <row r="3" spans="1:15" ht="18">
      <c r="A3" s="5" t="s">
        <v>100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3"/>
    </row>
    <row r="4" spans="1:15" ht="9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3"/>
    </row>
    <row r="5" spans="1:15" ht="6" customHeight="1">
      <c r="A5" s="7"/>
      <c r="B5" s="7"/>
      <c r="C5" s="7"/>
      <c r="D5" s="7"/>
      <c r="E5" s="7"/>
      <c r="F5" s="7"/>
      <c r="G5" s="7"/>
      <c r="H5" s="67"/>
      <c r="I5" s="7"/>
      <c r="J5" s="7"/>
      <c r="K5" s="7"/>
      <c r="L5" s="7"/>
      <c r="M5" s="7"/>
      <c r="N5" s="7"/>
      <c r="O5" s="73"/>
    </row>
    <row r="6" spans="1:15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74" t="s">
        <v>0</v>
      </c>
    </row>
    <row r="7" spans="1:15" ht="12.75">
      <c r="A7" s="8" t="s">
        <v>101</v>
      </c>
      <c r="B7" s="60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 t="s">
        <v>1</v>
      </c>
      <c r="O7" s="74" t="s">
        <v>0</v>
      </c>
    </row>
    <row r="8" spans="1:15" ht="10.5" customHeight="1">
      <c r="A8" s="10"/>
      <c r="B8" s="10"/>
      <c r="C8" s="10"/>
      <c r="D8" s="10"/>
      <c r="E8" s="11"/>
      <c r="F8" s="12" t="s">
        <v>2</v>
      </c>
      <c r="G8" s="13"/>
      <c r="H8" s="14"/>
      <c r="I8" s="12" t="s">
        <v>3</v>
      </c>
      <c r="J8" s="13"/>
      <c r="K8" s="13"/>
      <c r="L8" s="13"/>
      <c r="M8" s="13"/>
      <c r="N8" s="15"/>
      <c r="O8" s="74" t="s">
        <v>0</v>
      </c>
    </row>
    <row r="9" spans="1:15" ht="10.5" customHeight="1">
      <c r="A9" s="16"/>
      <c r="B9" s="16" t="s">
        <v>4</v>
      </c>
      <c r="C9" s="16" t="s">
        <v>0</v>
      </c>
      <c r="D9" s="16" t="s">
        <v>5</v>
      </c>
      <c r="E9" s="17" t="s">
        <v>6</v>
      </c>
      <c r="F9" s="18" t="s">
        <v>107</v>
      </c>
      <c r="G9" s="19"/>
      <c r="H9" s="20"/>
      <c r="I9" s="21" t="s">
        <v>108</v>
      </c>
      <c r="J9" s="22"/>
      <c r="K9" s="22"/>
      <c r="L9" s="22"/>
      <c r="M9" s="22"/>
      <c r="N9" s="23"/>
      <c r="O9" s="74" t="s">
        <v>0</v>
      </c>
    </row>
    <row r="10" spans="1:15" ht="10.5" customHeight="1">
      <c r="A10" s="16" t="s">
        <v>7</v>
      </c>
      <c r="B10" s="16" t="s">
        <v>8</v>
      </c>
      <c r="C10" s="16" t="s">
        <v>9</v>
      </c>
      <c r="D10" s="16" t="s">
        <v>10</v>
      </c>
      <c r="E10" s="17" t="s">
        <v>11</v>
      </c>
      <c r="F10" s="24" t="s">
        <v>103</v>
      </c>
      <c r="G10" s="10" t="s">
        <v>12</v>
      </c>
      <c r="H10" s="11" t="s">
        <v>0</v>
      </c>
      <c r="I10" s="18" t="s">
        <v>0</v>
      </c>
      <c r="J10" s="19" t="s">
        <v>0</v>
      </c>
      <c r="K10" s="19"/>
      <c r="L10" s="19" t="s">
        <v>0</v>
      </c>
      <c r="M10" s="19"/>
      <c r="N10" s="25"/>
      <c r="O10" s="74" t="s">
        <v>0</v>
      </c>
    </row>
    <row r="11" spans="1:15" ht="10.5" customHeight="1">
      <c r="A11" s="16"/>
      <c r="B11" s="16" t="s">
        <v>13</v>
      </c>
      <c r="C11" s="16" t="s">
        <v>0</v>
      </c>
      <c r="D11" s="16" t="s">
        <v>14</v>
      </c>
      <c r="E11" s="17" t="s">
        <v>15</v>
      </c>
      <c r="F11" s="26" t="s">
        <v>16</v>
      </c>
      <c r="G11" s="16" t="s">
        <v>17</v>
      </c>
      <c r="H11" s="17" t="s">
        <v>18</v>
      </c>
      <c r="I11" s="24" t="s">
        <v>19</v>
      </c>
      <c r="J11" s="10" t="s">
        <v>20</v>
      </c>
      <c r="K11" s="27" t="s">
        <v>21</v>
      </c>
      <c r="L11" s="27" t="s">
        <v>22</v>
      </c>
      <c r="M11" s="27" t="s">
        <v>23</v>
      </c>
      <c r="N11" s="27" t="s">
        <v>24</v>
      </c>
      <c r="O11" s="74" t="s">
        <v>0</v>
      </c>
    </row>
    <row r="12" spans="1:16" ht="10.5" customHeight="1">
      <c r="A12" s="16"/>
      <c r="B12" s="16"/>
      <c r="C12" s="16"/>
      <c r="D12" s="16"/>
      <c r="E12" s="62" t="s">
        <v>102</v>
      </c>
      <c r="F12" s="26" t="s">
        <v>25</v>
      </c>
      <c r="G12" s="66" t="s">
        <v>102</v>
      </c>
      <c r="H12" s="17" t="s">
        <v>26</v>
      </c>
      <c r="I12" s="26" t="s">
        <v>27</v>
      </c>
      <c r="J12" s="16" t="s">
        <v>28</v>
      </c>
      <c r="K12" s="23" t="s">
        <v>0</v>
      </c>
      <c r="L12" s="23"/>
      <c r="M12" s="23" t="s">
        <v>29</v>
      </c>
      <c r="N12" s="23" t="s">
        <v>30</v>
      </c>
      <c r="O12" s="74" t="s">
        <v>0</v>
      </c>
      <c r="P12" s="2"/>
    </row>
    <row r="13" spans="1:15" ht="0.75" customHeight="1">
      <c r="A13" s="28"/>
      <c r="B13" s="28"/>
      <c r="C13" s="28"/>
      <c r="D13" s="28"/>
      <c r="E13" s="29"/>
      <c r="F13" s="30"/>
      <c r="G13" s="28"/>
      <c r="H13" s="29"/>
      <c r="I13" s="30"/>
      <c r="J13" s="28"/>
      <c r="K13" s="31"/>
      <c r="L13" s="31"/>
      <c r="M13" s="31"/>
      <c r="N13" s="31"/>
      <c r="O13" s="74" t="s">
        <v>0</v>
      </c>
    </row>
    <row r="14" spans="1:15" ht="2.25" customHeight="1">
      <c r="A14" s="32"/>
      <c r="B14" s="32"/>
      <c r="C14" s="32"/>
      <c r="D14" s="33"/>
      <c r="E14" s="32"/>
      <c r="F14" s="34"/>
      <c r="G14" s="32"/>
      <c r="H14" s="35"/>
      <c r="I14" s="34"/>
      <c r="J14" s="32"/>
      <c r="K14" s="36"/>
      <c r="L14" s="36"/>
      <c r="M14" s="36"/>
      <c r="N14" s="36"/>
      <c r="O14" s="74" t="s">
        <v>0</v>
      </c>
    </row>
    <row r="15" spans="1:19" ht="12" customHeight="1">
      <c r="A15" s="37" t="s">
        <v>31</v>
      </c>
      <c r="B15" s="32">
        <v>2746098</v>
      </c>
      <c r="C15" s="32">
        <v>5393</v>
      </c>
      <c r="D15" s="32">
        <v>22045</v>
      </c>
      <c r="E15" s="63">
        <v>2773536</v>
      </c>
      <c r="F15" s="32">
        <v>2804922</v>
      </c>
      <c r="G15" s="32">
        <v>-31386</v>
      </c>
      <c r="H15" s="68">
        <v>-1.118961596793066</v>
      </c>
      <c r="I15" s="32">
        <v>93635</v>
      </c>
      <c r="J15" s="32">
        <v>27536</v>
      </c>
      <c r="K15" s="32">
        <v>1340499</v>
      </c>
      <c r="L15" s="32">
        <v>364191</v>
      </c>
      <c r="M15" s="32">
        <v>383360</v>
      </c>
      <c r="N15" s="32">
        <v>516665</v>
      </c>
      <c r="O15" s="74"/>
      <c r="P15" s="1"/>
      <c r="Q15" s="1"/>
      <c r="R15" s="1"/>
      <c r="S15" s="3"/>
    </row>
    <row r="16" spans="1:19" ht="12" customHeight="1">
      <c r="A16" s="37" t="s">
        <v>32</v>
      </c>
      <c r="B16" s="32">
        <v>412418</v>
      </c>
      <c r="C16" s="32">
        <v>3493</v>
      </c>
      <c r="D16" s="32">
        <v>5022</v>
      </c>
      <c r="E16" s="64">
        <v>420933</v>
      </c>
      <c r="F16" s="37">
        <v>402473</v>
      </c>
      <c r="G16" s="32">
        <v>18460</v>
      </c>
      <c r="H16" s="69">
        <v>4.586643079163074</v>
      </c>
      <c r="I16" s="37">
        <v>4225</v>
      </c>
      <c r="J16" s="37">
        <v>600</v>
      </c>
      <c r="K16" s="32">
        <v>204497</v>
      </c>
      <c r="L16" s="32">
        <v>51970</v>
      </c>
      <c r="M16" s="32">
        <v>142741</v>
      </c>
      <c r="N16" s="32">
        <v>4188</v>
      </c>
      <c r="O16" s="74" t="s">
        <v>0</v>
      </c>
      <c r="P16" s="1"/>
      <c r="Q16" s="1"/>
      <c r="R16" s="1"/>
      <c r="S16" s="3"/>
    </row>
    <row r="17" spans="1:19" ht="12" customHeight="1">
      <c r="A17" s="37" t="s">
        <v>33</v>
      </c>
      <c r="B17" s="32">
        <v>1826496</v>
      </c>
      <c r="C17" s="32">
        <v>10122</v>
      </c>
      <c r="D17" s="32">
        <v>9378</v>
      </c>
      <c r="E17" s="64">
        <v>1845996</v>
      </c>
      <c r="F17" s="37">
        <v>1716125</v>
      </c>
      <c r="G17" s="32">
        <v>129871</v>
      </c>
      <c r="H17" s="69">
        <v>7.567688833855343</v>
      </c>
      <c r="I17" s="37">
        <v>36068</v>
      </c>
      <c r="J17" s="80">
        <v>1201</v>
      </c>
      <c r="K17" s="32">
        <v>812303</v>
      </c>
      <c r="L17" s="32">
        <v>285879</v>
      </c>
      <c r="M17" s="32">
        <v>637493</v>
      </c>
      <c r="N17" s="32">
        <v>10846</v>
      </c>
      <c r="O17" s="74" t="s">
        <v>0</v>
      </c>
      <c r="P17" s="1"/>
      <c r="Q17" s="1"/>
      <c r="R17" s="1"/>
      <c r="S17" s="3"/>
    </row>
    <row r="18" spans="1:19" ht="12" customHeight="1">
      <c r="A18" s="41" t="s">
        <v>35</v>
      </c>
      <c r="B18" s="61">
        <v>968617</v>
      </c>
      <c r="C18" s="61">
        <v>3018</v>
      </c>
      <c r="D18" s="61">
        <v>8613</v>
      </c>
      <c r="E18" s="65">
        <v>980248</v>
      </c>
      <c r="F18" s="41">
        <v>949756</v>
      </c>
      <c r="G18" s="61">
        <v>30492</v>
      </c>
      <c r="H18" s="70">
        <v>3.210508804366595</v>
      </c>
      <c r="I18" s="41">
        <v>27059</v>
      </c>
      <c r="J18" s="41">
        <v>20447</v>
      </c>
      <c r="K18" s="61">
        <v>548352</v>
      </c>
      <c r="L18" s="61">
        <v>121924</v>
      </c>
      <c r="M18" s="61">
        <v>280845</v>
      </c>
      <c r="N18" s="61">
        <v>5799</v>
      </c>
      <c r="O18" s="74" t="s">
        <v>0</v>
      </c>
      <c r="P18" s="1"/>
      <c r="Q18" s="1"/>
      <c r="R18" s="1"/>
      <c r="S18" s="3"/>
    </row>
    <row r="19" spans="1:19" ht="12" customHeight="1">
      <c r="A19" s="37" t="s">
        <v>36</v>
      </c>
      <c r="B19" s="32">
        <v>12494938</v>
      </c>
      <c r="C19" s="32">
        <v>49008</v>
      </c>
      <c r="D19" s="32">
        <v>249539</v>
      </c>
      <c r="E19" s="64">
        <v>12793485</v>
      </c>
      <c r="F19" s="37">
        <v>12090263</v>
      </c>
      <c r="G19" s="32">
        <v>703222</v>
      </c>
      <c r="H19" s="69">
        <v>5.8164326119291205</v>
      </c>
      <c r="I19" s="37">
        <v>139201</v>
      </c>
      <c r="J19" s="40" t="s">
        <v>34</v>
      </c>
      <c r="K19" s="32">
        <v>4017327</v>
      </c>
      <c r="L19" s="32">
        <v>2340822</v>
      </c>
      <c r="M19" s="32">
        <v>4585479</v>
      </c>
      <c r="N19" s="32">
        <v>62660</v>
      </c>
      <c r="O19" s="74" t="s">
        <v>0</v>
      </c>
      <c r="P19" s="1"/>
      <c r="Q19" s="1"/>
      <c r="R19" s="1"/>
      <c r="S19" s="3"/>
    </row>
    <row r="20" spans="1:19" ht="12" customHeight="1">
      <c r="A20" s="37" t="s">
        <v>37</v>
      </c>
      <c r="B20" s="32">
        <v>915763</v>
      </c>
      <c r="C20" s="32">
        <v>9628</v>
      </c>
      <c r="D20" s="32">
        <v>17641</v>
      </c>
      <c r="E20" s="64">
        <v>943032</v>
      </c>
      <c r="F20" s="37">
        <v>1122888</v>
      </c>
      <c r="G20" s="32">
        <v>-179856</v>
      </c>
      <c r="H20" s="69">
        <v>-16.01726975441896</v>
      </c>
      <c r="I20" s="37">
        <v>6824</v>
      </c>
      <c r="J20" s="37">
        <v>84684</v>
      </c>
      <c r="K20" s="32">
        <v>326767</v>
      </c>
      <c r="L20" s="32">
        <v>113960</v>
      </c>
      <c r="M20" s="32">
        <v>352159</v>
      </c>
      <c r="N20" s="32">
        <v>4659</v>
      </c>
      <c r="O20" s="74" t="s">
        <v>0</v>
      </c>
      <c r="P20" s="1"/>
      <c r="Q20" s="1"/>
      <c r="R20" s="1"/>
      <c r="S20" s="3"/>
    </row>
    <row r="21" spans="1:19" ht="12" customHeight="1">
      <c r="A21" s="37" t="s">
        <v>38</v>
      </c>
      <c r="B21" s="32">
        <v>991480</v>
      </c>
      <c r="C21" s="32">
        <v>4798</v>
      </c>
      <c r="D21" s="32">
        <v>23874</v>
      </c>
      <c r="E21" s="64">
        <v>1020152</v>
      </c>
      <c r="F21" s="37">
        <v>984151</v>
      </c>
      <c r="G21" s="32">
        <v>36001</v>
      </c>
      <c r="H21" s="69">
        <v>3.658076860156622</v>
      </c>
      <c r="I21" s="37">
        <v>2403</v>
      </c>
      <c r="J21" s="40" t="s">
        <v>34</v>
      </c>
      <c r="K21" s="32">
        <v>306394</v>
      </c>
      <c r="L21" s="32">
        <v>224192</v>
      </c>
      <c r="M21" s="32">
        <v>448499</v>
      </c>
      <c r="N21" s="32">
        <v>5943</v>
      </c>
      <c r="O21" s="74" t="s">
        <v>0</v>
      </c>
      <c r="P21" s="1"/>
      <c r="Q21" s="1"/>
      <c r="R21" s="1"/>
      <c r="S21" s="3"/>
    </row>
    <row r="22" spans="1:19" ht="12" customHeight="1">
      <c r="A22" s="41" t="s">
        <v>39</v>
      </c>
      <c r="B22" s="61">
        <v>303489</v>
      </c>
      <c r="C22" s="61">
        <v>848</v>
      </c>
      <c r="D22" s="61">
        <v>2307</v>
      </c>
      <c r="E22" s="65">
        <v>306644</v>
      </c>
      <c r="F22" s="41">
        <v>286183</v>
      </c>
      <c r="G22" s="61">
        <v>20461</v>
      </c>
      <c r="H22" s="70">
        <v>7.149621046672933</v>
      </c>
      <c r="I22" s="41">
        <v>2617</v>
      </c>
      <c r="J22" s="41">
        <v>3053</v>
      </c>
      <c r="K22" s="61">
        <v>106385</v>
      </c>
      <c r="L22" s="61">
        <v>66126</v>
      </c>
      <c r="M22" s="61">
        <v>119793</v>
      </c>
      <c r="N22" s="61">
        <v>1667</v>
      </c>
      <c r="O22" s="74" t="s">
        <v>0</v>
      </c>
      <c r="P22" s="1"/>
      <c r="Q22" s="1"/>
      <c r="R22" s="1"/>
      <c r="S22" s="3"/>
    </row>
    <row r="23" spans="1:19" ht="12" customHeight="1">
      <c r="A23" s="37" t="s">
        <v>40</v>
      </c>
      <c r="B23" s="32">
        <v>42318</v>
      </c>
      <c r="C23" s="32">
        <v>4125</v>
      </c>
      <c r="D23" s="32">
        <v>2758</v>
      </c>
      <c r="E23" s="64">
        <v>49201</v>
      </c>
      <c r="F23" s="37">
        <v>46675</v>
      </c>
      <c r="G23" s="32">
        <v>2526</v>
      </c>
      <c r="H23" s="69">
        <v>5.411890733797536</v>
      </c>
      <c r="I23" s="37">
        <v>192</v>
      </c>
      <c r="J23" s="40" t="s">
        <v>34</v>
      </c>
      <c r="K23" s="32">
        <v>6067</v>
      </c>
      <c r="L23" s="32">
        <v>10711</v>
      </c>
      <c r="M23" s="32">
        <v>21547</v>
      </c>
      <c r="N23" s="32">
        <v>517</v>
      </c>
      <c r="O23" s="74" t="s">
        <v>0</v>
      </c>
      <c r="P23" s="1"/>
      <c r="Q23" s="1"/>
      <c r="R23" s="1"/>
      <c r="S23" s="3"/>
    </row>
    <row r="24" spans="1:19" ht="12" customHeight="1">
      <c r="A24" s="37" t="s">
        <v>41</v>
      </c>
      <c r="B24" s="32">
        <v>7169898</v>
      </c>
      <c r="C24" s="32">
        <v>16416</v>
      </c>
      <c r="D24" s="32">
        <v>145258</v>
      </c>
      <c r="E24" s="64">
        <v>7331572</v>
      </c>
      <c r="F24" s="37">
        <v>6569344</v>
      </c>
      <c r="G24" s="32">
        <v>762228</v>
      </c>
      <c r="H24" s="69">
        <v>11.602802349823666</v>
      </c>
      <c r="I24" s="37">
        <v>233343</v>
      </c>
      <c r="J24" s="40" t="s">
        <v>34</v>
      </c>
      <c r="K24" s="32">
        <v>2153804</v>
      </c>
      <c r="L24" s="32">
        <v>1333127</v>
      </c>
      <c r="M24" s="32">
        <v>2405360</v>
      </c>
      <c r="N24" s="32">
        <v>38182</v>
      </c>
      <c r="O24" s="74" t="s">
        <v>0</v>
      </c>
      <c r="P24" s="1"/>
      <c r="Q24" s="1"/>
      <c r="R24" s="1"/>
      <c r="S24" s="3"/>
    </row>
    <row r="25" spans="1:19" ht="12" customHeight="1">
      <c r="A25" s="37" t="s">
        <v>42</v>
      </c>
      <c r="B25" s="32">
        <v>3760558</v>
      </c>
      <c r="C25" s="32">
        <v>7995</v>
      </c>
      <c r="D25" s="32">
        <v>64948</v>
      </c>
      <c r="E25" s="64">
        <v>3833501</v>
      </c>
      <c r="F25" s="37">
        <v>3639958</v>
      </c>
      <c r="G25" s="32">
        <v>193543</v>
      </c>
      <c r="H25" s="69">
        <v>5.317176736654654</v>
      </c>
      <c r="I25" s="37">
        <v>83879</v>
      </c>
      <c r="J25" s="40" t="s">
        <v>34</v>
      </c>
      <c r="K25" s="32">
        <v>1554995</v>
      </c>
      <c r="L25" s="32">
        <v>568987</v>
      </c>
      <c r="M25" s="32">
        <v>1253568</v>
      </c>
      <c r="N25" s="32">
        <v>20289</v>
      </c>
      <c r="O25" s="74" t="s">
        <v>0</v>
      </c>
      <c r="P25" s="1"/>
      <c r="Q25" s="1"/>
      <c r="R25" s="1"/>
      <c r="S25" s="3"/>
    </row>
    <row r="26" spans="1:19" ht="12" customHeight="1">
      <c r="A26" s="41" t="s">
        <v>43</v>
      </c>
      <c r="B26" s="61">
        <v>415866</v>
      </c>
      <c r="C26" s="61">
        <v>1890</v>
      </c>
      <c r="D26" s="61">
        <v>6706</v>
      </c>
      <c r="E26" s="65">
        <v>424462</v>
      </c>
      <c r="F26" s="41">
        <v>402299</v>
      </c>
      <c r="G26" s="61">
        <v>22163</v>
      </c>
      <c r="H26" s="70">
        <v>5.509086525196434</v>
      </c>
      <c r="I26" s="41">
        <v>1063</v>
      </c>
      <c r="J26" s="43" t="s">
        <v>34</v>
      </c>
      <c r="K26" s="61">
        <v>176635</v>
      </c>
      <c r="L26" s="61">
        <v>84263</v>
      </c>
      <c r="M26" s="61">
        <v>148522</v>
      </c>
      <c r="N26" s="61">
        <v>2421</v>
      </c>
      <c r="O26" s="74" t="s">
        <v>0</v>
      </c>
      <c r="P26" s="1"/>
      <c r="Q26" s="1"/>
      <c r="R26" s="1"/>
      <c r="S26" s="3"/>
    </row>
    <row r="27" spans="1:19" ht="12" customHeight="1">
      <c r="A27" s="37" t="s">
        <v>44</v>
      </c>
      <c r="B27" s="32">
        <v>772647</v>
      </c>
      <c r="C27" s="32">
        <v>5391</v>
      </c>
      <c r="D27" s="32">
        <v>8969</v>
      </c>
      <c r="E27" s="64">
        <v>787007</v>
      </c>
      <c r="F27" s="37">
        <v>765498</v>
      </c>
      <c r="G27" s="32">
        <v>21509</v>
      </c>
      <c r="H27" s="69">
        <v>2.8098048590590703</v>
      </c>
      <c r="I27" s="37">
        <v>12270</v>
      </c>
      <c r="J27" s="40" t="s">
        <v>34</v>
      </c>
      <c r="K27" s="32">
        <v>400700</v>
      </c>
      <c r="L27" s="32">
        <v>86283</v>
      </c>
      <c r="M27" s="32">
        <v>200847</v>
      </c>
      <c r="N27" s="32">
        <v>4346</v>
      </c>
      <c r="O27" s="74" t="s">
        <v>0</v>
      </c>
      <c r="P27" s="1"/>
      <c r="Q27" s="1"/>
      <c r="R27" s="1"/>
      <c r="S27" s="3"/>
    </row>
    <row r="28" spans="1:19" ht="12" customHeight="1">
      <c r="A28" s="37" t="s">
        <v>45</v>
      </c>
      <c r="B28" s="32">
        <v>3721964</v>
      </c>
      <c r="C28" s="32">
        <v>11669</v>
      </c>
      <c r="D28" s="32">
        <v>2462</v>
      </c>
      <c r="E28" s="64">
        <v>3736095</v>
      </c>
      <c r="F28" s="37">
        <v>3561103</v>
      </c>
      <c r="G28" s="32">
        <v>174992</v>
      </c>
      <c r="H28" s="69">
        <v>4.913983111412391</v>
      </c>
      <c r="I28" s="37">
        <v>71252</v>
      </c>
      <c r="J28" s="37">
        <v>33970</v>
      </c>
      <c r="K28" s="32">
        <v>1131087</v>
      </c>
      <c r="L28" s="32">
        <v>961823</v>
      </c>
      <c r="M28" s="32">
        <v>1364980</v>
      </c>
      <c r="N28" s="32">
        <v>36586</v>
      </c>
      <c r="O28" s="74" t="s">
        <v>0</v>
      </c>
      <c r="P28" s="1"/>
      <c r="Q28" s="1"/>
      <c r="R28" s="1"/>
      <c r="S28" s="3"/>
    </row>
    <row r="29" spans="1:19" ht="12" customHeight="1">
      <c r="A29" s="37" t="s">
        <v>46</v>
      </c>
      <c r="B29" s="32">
        <v>2182951</v>
      </c>
      <c r="C29" s="32">
        <v>4863</v>
      </c>
      <c r="D29" s="32">
        <v>40747</v>
      </c>
      <c r="E29" s="64">
        <v>2228561</v>
      </c>
      <c r="F29" s="37">
        <v>2426148</v>
      </c>
      <c r="G29" s="32">
        <v>-197587</v>
      </c>
      <c r="H29" s="69">
        <v>-8.144062109978451</v>
      </c>
      <c r="I29" s="37">
        <v>59013</v>
      </c>
      <c r="J29" s="37">
        <v>40764</v>
      </c>
      <c r="K29" s="32">
        <v>921843</v>
      </c>
      <c r="L29" s="32">
        <v>462968</v>
      </c>
      <c r="M29" s="32">
        <v>606401</v>
      </c>
      <c r="N29" s="32">
        <v>17359</v>
      </c>
      <c r="O29" s="74" t="s">
        <v>0</v>
      </c>
      <c r="P29" s="1"/>
      <c r="Q29" s="1"/>
      <c r="R29" s="1"/>
      <c r="S29" s="3"/>
    </row>
    <row r="30" spans="1:19" ht="12" customHeight="1">
      <c r="A30" s="41" t="s">
        <v>47</v>
      </c>
      <c r="B30" s="61">
        <v>1516888</v>
      </c>
      <c r="C30" s="61">
        <v>3604</v>
      </c>
      <c r="D30" s="61">
        <v>27225</v>
      </c>
      <c r="E30" s="65">
        <v>1547717</v>
      </c>
      <c r="F30" s="41">
        <v>1478710</v>
      </c>
      <c r="G30" s="61">
        <v>69007</v>
      </c>
      <c r="H30" s="70">
        <v>4.666702734139892</v>
      </c>
      <c r="I30" s="41">
        <v>58607</v>
      </c>
      <c r="J30" s="41">
        <v>24000</v>
      </c>
      <c r="K30" s="61">
        <v>719766</v>
      </c>
      <c r="L30" s="61">
        <v>292346</v>
      </c>
      <c r="M30" s="61">
        <v>337811</v>
      </c>
      <c r="N30" s="61">
        <v>9325</v>
      </c>
      <c r="O30" s="74" t="s">
        <v>0</v>
      </c>
      <c r="P30" s="1"/>
      <c r="Q30" s="1"/>
      <c r="R30" s="1"/>
      <c r="S30" s="3"/>
    </row>
    <row r="31" spans="1:19" ht="12" customHeight="1">
      <c r="A31" s="37" t="s">
        <v>48</v>
      </c>
      <c r="B31" s="32">
        <v>1479490</v>
      </c>
      <c r="C31" s="32">
        <v>3472</v>
      </c>
      <c r="D31" s="32">
        <v>16058</v>
      </c>
      <c r="E31" s="64">
        <v>1499020</v>
      </c>
      <c r="F31" s="37">
        <v>1489985</v>
      </c>
      <c r="G31" s="32">
        <v>9035</v>
      </c>
      <c r="H31" s="69">
        <v>0.6063819434423836</v>
      </c>
      <c r="I31" s="37">
        <v>27853</v>
      </c>
      <c r="J31" s="37">
        <v>83612</v>
      </c>
      <c r="K31" s="32">
        <v>602436</v>
      </c>
      <c r="L31" s="32">
        <v>325944</v>
      </c>
      <c r="M31" s="32">
        <v>374541</v>
      </c>
      <c r="N31" s="32">
        <v>8539</v>
      </c>
      <c r="O31" s="74"/>
      <c r="P31" s="1"/>
      <c r="Q31" s="1"/>
      <c r="R31" s="1"/>
      <c r="S31" s="3"/>
    </row>
    <row r="32" spans="1:19" ht="12" customHeight="1">
      <c r="A32" s="37" t="s">
        <v>49</v>
      </c>
      <c r="B32" s="32">
        <v>1490658</v>
      </c>
      <c r="C32" s="32">
        <v>4786</v>
      </c>
      <c r="D32" s="32">
        <v>4017</v>
      </c>
      <c r="E32" s="64">
        <v>1499461</v>
      </c>
      <c r="F32" s="37">
        <v>1423633</v>
      </c>
      <c r="G32" s="32">
        <v>75828</v>
      </c>
      <c r="H32" s="69">
        <v>5.3263727379177075</v>
      </c>
      <c r="I32" s="37">
        <v>28890</v>
      </c>
      <c r="J32" s="37">
        <v>137317</v>
      </c>
      <c r="K32" s="32">
        <v>759905</v>
      </c>
      <c r="L32" s="32">
        <v>232732</v>
      </c>
      <c r="M32" s="32">
        <v>401583</v>
      </c>
      <c r="N32" s="32">
        <v>9779</v>
      </c>
      <c r="O32" s="74" t="s">
        <v>0</v>
      </c>
      <c r="P32" s="1"/>
      <c r="Q32" s="1"/>
      <c r="R32" s="1"/>
      <c r="S32" s="3"/>
    </row>
    <row r="33" spans="1:19" ht="12" customHeight="1">
      <c r="A33" s="37" t="s">
        <v>50</v>
      </c>
      <c r="B33" s="32">
        <v>1812247</v>
      </c>
      <c r="C33" s="32">
        <v>5295</v>
      </c>
      <c r="D33" s="32">
        <v>20209</v>
      </c>
      <c r="E33" s="64">
        <v>1837751</v>
      </c>
      <c r="F33" s="37">
        <v>1771505</v>
      </c>
      <c r="G33" s="32">
        <v>66246</v>
      </c>
      <c r="H33" s="69">
        <v>3.739532205666933</v>
      </c>
      <c r="I33" s="37">
        <v>37638</v>
      </c>
      <c r="J33" s="37">
        <v>115622</v>
      </c>
      <c r="K33" s="32">
        <v>982830</v>
      </c>
      <c r="L33" s="32">
        <v>225931</v>
      </c>
      <c r="M33" s="32">
        <v>518740</v>
      </c>
      <c r="N33" s="32">
        <v>8870</v>
      </c>
      <c r="O33" s="74" t="s">
        <v>0</v>
      </c>
      <c r="P33" s="1"/>
      <c r="Q33" s="1"/>
      <c r="R33" s="1"/>
      <c r="S33" s="3"/>
    </row>
    <row r="34" spans="1:19" ht="12" customHeight="1">
      <c r="A34" s="41" t="s">
        <v>51</v>
      </c>
      <c r="B34" s="61">
        <v>469767</v>
      </c>
      <c r="C34" s="61">
        <v>1325</v>
      </c>
      <c r="D34" s="61">
        <v>11694</v>
      </c>
      <c r="E34" s="65">
        <v>482786</v>
      </c>
      <c r="F34" s="41">
        <v>456058</v>
      </c>
      <c r="G34" s="61">
        <v>26728</v>
      </c>
      <c r="H34" s="70">
        <v>5.860658074192317</v>
      </c>
      <c r="I34" s="41">
        <v>4243</v>
      </c>
      <c r="J34" s="41">
        <v>5647</v>
      </c>
      <c r="K34" s="61">
        <v>231188</v>
      </c>
      <c r="L34" s="61">
        <v>73069</v>
      </c>
      <c r="M34" s="61">
        <v>142675</v>
      </c>
      <c r="N34" s="61">
        <v>2169</v>
      </c>
      <c r="O34" s="74" t="s">
        <v>0</v>
      </c>
      <c r="P34" s="1"/>
      <c r="Q34" s="1"/>
      <c r="R34" s="1"/>
      <c r="S34" s="3"/>
    </row>
    <row r="35" spans="1:19" ht="12" customHeight="1">
      <c r="A35" s="37" t="s">
        <v>52</v>
      </c>
      <c r="B35" s="32">
        <v>1688827</v>
      </c>
      <c r="C35" s="32">
        <v>7516</v>
      </c>
      <c r="D35" s="32">
        <v>16527</v>
      </c>
      <c r="E35" s="64">
        <v>1712870</v>
      </c>
      <c r="F35" s="37">
        <v>1559831</v>
      </c>
      <c r="G35" s="32">
        <v>153039</v>
      </c>
      <c r="H35" s="69">
        <v>9.811255193671622</v>
      </c>
      <c r="I35" s="37">
        <v>18041</v>
      </c>
      <c r="J35" s="37">
        <v>9100</v>
      </c>
      <c r="K35" s="32">
        <v>520770</v>
      </c>
      <c r="L35" s="32">
        <v>402182</v>
      </c>
      <c r="M35" s="32">
        <v>718368</v>
      </c>
      <c r="N35" s="32">
        <v>10707</v>
      </c>
      <c r="O35" s="74" t="s">
        <v>0</v>
      </c>
      <c r="P35" s="1"/>
      <c r="Q35" s="1"/>
      <c r="R35" s="1"/>
      <c r="S35" s="3"/>
    </row>
    <row r="36" spans="1:19" ht="12" customHeight="1">
      <c r="A36" s="37" t="s">
        <v>53</v>
      </c>
      <c r="B36" s="32">
        <v>1997581</v>
      </c>
      <c r="C36" s="32">
        <v>7499</v>
      </c>
      <c r="D36" s="32">
        <v>35651</v>
      </c>
      <c r="E36" s="64">
        <v>2040731</v>
      </c>
      <c r="F36" s="37">
        <v>1939924</v>
      </c>
      <c r="G36" s="32">
        <v>100807</v>
      </c>
      <c r="H36" s="69">
        <v>5.196440685305197</v>
      </c>
      <c r="I36" s="37">
        <v>12819</v>
      </c>
      <c r="J36" s="37">
        <v>9569</v>
      </c>
      <c r="K36" s="32">
        <v>598683</v>
      </c>
      <c r="L36" s="32">
        <v>464152</v>
      </c>
      <c r="M36" s="32">
        <v>896242</v>
      </c>
      <c r="N36" s="32">
        <v>12497</v>
      </c>
      <c r="O36" s="74" t="s">
        <v>0</v>
      </c>
      <c r="P36" s="1"/>
      <c r="Q36" s="1"/>
      <c r="R36" s="1"/>
      <c r="S36" s="3"/>
    </row>
    <row r="37" spans="1:19" ht="12" customHeight="1">
      <c r="A37" s="37" t="s">
        <v>54</v>
      </c>
      <c r="B37" s="32">
        <v>3387820</v>
      </c>
      <c r="C37" s="32">
        <v>9570</v>
      </c>
      <c r="D37" s="32">
        <v>70714</v>
      </c>
      <c r="E37" s="64">
        <v>3468104</v>
      </c>
      <c r="F37" s="37">
        <v>3691719</v>
      </c>
      <c r="G37" s="32">
        <v>-223615</v>
      </c>
      <c r="H37" s="69">
        <v>-6.057205329007977</v>
      </c>
      <c r="I37" s="37">
        <v>45610</v>
      </c>
      <c r="J37" s="37">
        <v>44638</v>
      </c>
      <c r="K37" s="32">
        <v>1349554</v>
      </c>
      <c r="L37" s="32">
        <v>902272</v>
      </c>
      <c r="M37" s="32">
        <v>1313694</v>
      </c>
      <c r="N37" s="32">
        <v>24089</v>
      </c>
      <c r="O37" s="75"/>
      <c r="P37" s="1"/>
      <c r="Q37" s="1"/>
      <c r="R37" s="1"/>
      <c r="S37" s="3"/>
    </row>
    <row r="38" spans="1:19" ht="12" customHeight="1">
      <c r="A38" s="41" t="s">
        <v>55</v>
      </c>
      <c r="B38" s="61">
        <v>2093861</v>
      </c>
      <c r="C38" s="61">
        <v>5988</v>
      </c>
      <c r="D38" s="61">
        <v>23676</v>
      </c>
      <c r="E38" s="65">
        <v>2123525</v>
      </c>
      <c r="F38" s="41">
        <v>2074212</v>
      </c>
      <c r="G38" s="61">
        <v>49313</v>
      </c>
      <c r="H38" s="70">
        <v>2.3774329721359244</v>
      </c>
      <c r="I38" s="41">
        <v>35245</v>
      </c>
      <c r="J38" s="41">
        <v>31706</v>
      </c>
      <c r="K38" s="61">
        <v>806741</v>
      </c>
      <c r="L38" s="61">
        <v>426508</v>
      </c>
      <c r="M38" s="61">
        <v>604432</v>
      </c>
      <c r="N38" s="61">
        <v>14282</v>
      </c>
      <c r="O38" s="75"/>
      <c r="P38" s="1"/>
      <c r="Q38" s="1"/>
      <c r="R38" s="1"/>
      <c r="S38" s="3"/>
    </row>
    <row r="39" spans="1:19" ht="12" customHeight="1">
      <c r="A39" s="37" t="s">
        <v>56</v>
      </c>
      <c r="B39" s="32">
        <v>833473</v>
      </c>
      <c r="C39" s="32">
        <v>3808</v>
      </c>
      <c r="D39" s="32">
        <v>12740</v>
      </c>
      <c r="E39" s="64">
        <v>850021</v>
      </c>
      <c r="F39" s="37">
        <v>831926</v>
      </c>
      <c r="G39" s="32">
        <v>18095</v>
      </c>
      <c r="H39" s="69">
        <v>2.175073263727784</v>
      </c>
      <c r="I39" s="37">
        <v>8625</v>
      </c>
      <c r="J39" s="40" t="s">
        <v>34</v>
      </c>
      <c r="K39" s="32">
        <v>477265</v>
      </c>
      <c r="L39" s="32">
        <v>100072</v>
      </c>
      <c r="M39" s="32">
        <v>222675</v>
      </c>
      <c r="N39" s="32">
        <v>5639</v>
      </c>
      <c r="O39" s="75"/>
      <c r="P39" s="1"/>
      <c r="Q39" s="1"/>
      <c r="R39" s="1"/>
      <c r="S39" s="3"/>
    </row>
    <row r="40" spans="1:19" ht="12" customHeight="1">
      <c r="A40" s="37" t="s">
        <v>57</v>
      </c>
      <c r="B40" s="32">
        <v>2020761</v>
      </c>
      <c r="C40" s="32">
        <v>5170</v>
      </c>
      <c r="D40" s="32">
        <v>12864</v>
      </c>
      <c r="E40" s="64">
        <v>2038795</v>
      </c>
      <c r="F40" s="37">
        <v>2102497</v>
      </c>
      <c r="G40" s="32">
        <v>-63702</v>
      </c>
      <c r="H40" s="69">
        <v>-3.0298259640798535</v>
      </c>
      <c r="I40" s="37">
        <v>46702</v>
      </c>
      <c r="J40" s="37">
        <v>70308</v>
      </c>
      <c r="K40" s="32">
        <v>932277</v>
      </c>
      <c r="L40" s="32">
        <v>362523</v>
      </c>
      <c r="M40" s="32">
        <v>588952</v>
      </c>
      <c r="N40" s="32">
        <v>14240</v>
      </c>
      <c r="O40" s="75"/>
      <c r="P40" s="1"/>
      <c r="Q40" s="1"/>
      <c r="R40" s="1"/>
      <c r="S40" s="3"/>
    </row>
    <row r="41" spans="1:19" ht="12" customHeight="1">
      <c r="A41" s="37" t="s">
        <v>104</v>
      </c>
      <c r="B41" s="32">
        <v>554941</v>
      </c>
      <c r="C41" s="32">
        <v>5403</v>
      </c>
      <c r="D41" s="32">
        <v>12807</v>
      </c>
      <c r="E41" s="64">
        <v>573151</v>
      </c>
      <c r="F41" s="37">
        <v>572944</v>
      </c>
      <c r="G41" s="32">
        <v>207</v>
      </c>
      <c r="H41" s="69">
        <v>0.036129185400318356</v>
      </c>
      <c r="I41" s="37">
        <v>20668</v>
      </c>
      <c r="J41" s="37">
        <v>144099</v>
      </c>
      <c r="K41" s="32">
        <v>294526</v>
      </c>
      <c r="L41" s="32">
        <v>55121</v>
      </c>
      <c r="M41" s="32">
        <v>123063</v>
      </c>
      <c r="N41" s="32">
        <v>2904</v>
      </c>
      <c r="O41" s="75"/>
      <c r="P41" s="1"/>
      <c r="Q41" s="1"/>
      <c r="R41" s="1"/>
      <c r="S41" s="3"/>
    </row>
    <row r="42" spans="1:19" ht="12" customHeight="1">
      <c r="A42" s="41" t="s">
        <v>58</v>
      </c>
      <c r="B42" s="61">
        <v>838636</v>
      </c>
      <c r="C42" s="61">
        <v>2991</v>
      </c>
      <c r="D42" s="61">
        <v>18121</v>
      </c>
      <c r="E42" s="65">
        <v>859748</v>
      </c>
      <c r="F42" s="41">
        <v>840220</v>
      </c>
      <c r="G42" s="61">
        <v>19528</v>
      </c>
      <c r="H42" s="70">
        <v>2.3241531979719596</v>
      </c>
      <c r="I42" s="41">
        <v>36520</v>
      </c>
      <c r="J42" s="41">
        <v>153599</v>
      </c>
      <c r="K42" s="61">
        <v>373402</v>
      </c>
      <c r="L42" s="61">
        <v>135443</v>
      </c>
      <c r="M42" s="61">
        <v>222674</v>
      </c>
      <c r="N42" s="61">
        <v>4726</v>
      </c>
      <c r="O42" s="75"/>
      <c r="P42" s="1"/>
      <c r="Q42" s="1"/>
      <c r="R42" s="1"/>
      <c r="S42" s="3"/>
    </row>
    <row r="43" spans="1:19" ht="12" customHeight="1">
      <c r="A43" s="37" t="s">
        <v>59</v>
      </c>
      <c r="B43" s="32">
        <v>659439</v>
      </c>
      <c r="C43" s="32">
        <v>6952</v>
      </c>
      <c r="D43" s="32">
        <v>7994</v>
      </c>
      <c r="E43" s="64">
        <v>674385</v>
      </c>
      <c r="F43" s="37">
        <v>636705</v>
      </c>
      <c r="G43" s="32">
        <v>37680</v>
      </c>
      <c r="H43" s="69">
        <v>5.917968289867364</v>
      </c>
      <c r="I43" s="37">
        <v>8628</v>
      </c>
      <c r="J43" s="40" t="s">
        <v>34</v>
      </c>
      <c r="K43" s="32">
        <v>248038</v>
      </c>
      <c r="L43" s="32">
        <v>83004</v>
      </c>
      <c r="M43" s="32">
        <v>232740</v>
      </c>
      <c r="N43" s="32">
        <v>3011</v>
      </c>
      <c r="O43" s="75"/>
      <c r="P43" s="1"/>
      <c r="Q43" s="1"/>
      <c r="R43" s="1"/>
      <c r="S43" s="3"/>
    </row>
    <row r="44" spans="1:19" ht="12" customHeight="1">
      <c r="A44" s="37" t="s">
        <v>60</v>
      </c>
      <c r="B44" s="32">
        <v>508090</v>
      </c>
      <c r="C44" s="32">
        <v>1191</v>
      </c>
      <c r="D44" s="32">
        <v>10842</v>
      </c>
      <c r="E44" s="64">
        <v>520123</v>
      </c>
      <c r="F44" s="37">
        <v>503858</v>
      </c>
      <c r="G44" s="32">
        <v>16265</v>
      </c>
      <c r="H44" s="69">
        <v>3.228092041805429</v>
      </c>
      <c r="I44" s="37">
        <v>5861</v>
      </c>
      <c r="J44" s="37">
        <v>1997</v>
      </c>
      <c r="K44" s="32">
        <v>209190</v>
      </c>
      <c r="L44" s="32">
        <v>93825</v>
      </c>
      <c r="M44" s="32">
        <v>184645</v>
      </c>
      <c r="N44" s="32">
        <v>3196</v>
      </c>
      <c r="O44" s="75"/>
      <c r="P44" s="1"/>
      <c r="Q44" s="1"/>
      <c r="R44" s="1"/>
      <c r="S44" s="3"/>
    </row>
    <row r="45" spans="1:19" ht="12" customHeight="1">
      <c r="A45" s="37" t="s">
        <v>61</v>
      </c>
      <c r="B45" s="32">
        <v>2167033</v>
      </c>
      <c r="C45" s="32">
        <v>11099</v>
      </c>
      <c r="D45" s="32">
        <v>102918</v>
      </c>
      <c r="E45" s="64">
        <v>2281050</v>
      </c>
      <c r="F45" s="37">
        <v>2184532</v>
      </c>
      <c r="G45" s="32">
        <v>96518</v>
      </c>
      <c r="H45" s="69">
        <v>4.4182461048865385</v>
      </c>
      <c r="I45" s="37">
        <v>14697</v>
      </c>
      <c r="J45" s="37">
        <v>16202</v>
      </c>
      <c r="K45" s="32">
        <v>489288</v>
      </c>
      <c r="L45" s="32">
        <v>576857</v>
      </c>
      <c r="M45" s="32">
        <v>1066963</v>
      </c>
      <c r="N45" s="32">
        <v>17815</v>
      </c>
      <c r="O45" s="75"/>
      <c r="P45" s="1"/>
      <c r="Q45" s="1"/>
      <c r="R45" s="1"/>
      <c r="S45" s="3"/>
    </row>
    <row r="46" spans="1:19" ht="12" customHeight="1">
      <c r="A46" s="41" t="s">
        <v>62</v>
      </c>
      <c r="B46" s="61">
        <v>834716</v>
      </c>
      <c r="C46" s="61">
        <v>7326</v>
      </c>
      <c r="D46" s="61">
        <v>16631</v>
      </c>
      <c r="E46" s="65">
        <v>858673</v>
      </c>
      <c r="F46" s="41">
        <v>843606</v>
      </c>
      <c r="G46" s="61">
        <v>15067</v>
      </c>
      <c r="H46" s="70">
        <v>1.7860233331673792</v>
      </c>
      <c r="I46" s="41">
        <v>12865</v>
      </c>
      <c r="J46" s="41">
        <v>18591</v>
      </c>
      <c r="K46" s="61">
        <v>416126</v>
      </c>
      <c r="L46" s="61">
        <v>99721</v>
      </c>
      <c r="M46" s="61">
        <v>235068</v>
      </c>
      <c r="N46" s="61">
        <v>4457</v>
      </c>
      <c r="O46" s="75"/>
      <c r="P46" s="1"/>
      <c r="Q46" s="1"/>
      <c r="R46" s="1"/>
      <c r="S46" s="3"/>
    </row>
    <row r="47" spans="1:19" ht="12" customHeight="1">
      <c r="A47" s="37" t="s">
        <v>63</v>
      </c>
      <c r="B47" s="32">
        <v>2721530</v>
      </c>
      <c r="C47" s="32">
        <v>19642</v>
      </c>
      <c r="D47" s="32">
        <v>81026</v>
      </c>
      <c r="E47" s="64">
        <v>2822198</v>
      </c>
      <c r="F47" s="37">
        <v>2485851</v>
      </c>
      <c r="G47" s="32">
        <v>336347</v>
      </c>
      <c r="H47" s="69">
        <v>13.530456974291702</v>
      </c>
      <c r="I47" s="37">
        <v>11589</v>
      </c>
      <c r="J47" s="37">
        <v>38866</v>
      </c>
      <c r="K47" s="32">
        <v>680057</v>
      </c>
      <c r="L47" s="32">
        <v>735369</v>
      </c>
      <c r="M47" s="32">
        <v>1210278</v>
      </c>
      <c r="N47" s="32">
        <v>24589</v>
      </c>
      <c r="O47" s="75"/>
      <c r="P47" s="1"/>
      <c r="Q47" s="1"/>
      <c r="R47" s="1"/>
      <c r="S47" s="3"/>
    </row>
    <row r="48" spans="1:19" ht="12" customHeight="1">
      <c r="A48" s="37" t="s">
        <v>64</v>
      </c>
      <c r="B48" s="32">
        <v>2480104</v>
      </c>
      <c r="C48" s="32">
        <v>5805</v>
      </c>
      <c r="D48" s="32">
        <v>45330</v>
      </c>
      <c r="E48" s="64">
        <v>2531239</v>
      </c>
      <c r="F48" s="37">
        <v>2507792</v>
      </c>
      <c r="G48" s="32">
        <v>23447</v>
      </c>
      <c r="H48" s="69">
        <v>0.9349658982882153</v>
      </c>
      <c r="I48" s="37">
        <v>62515</v>
      </c>
      <c r="J48" s="37">
        <v>77207</v>
      </c>
      <c r="K48" s="32">
        <v>1066717</v>
      </c>
      <c r="L48" s="32">
        <v>412348</v>
      </c>
      <c r="M48" s="32">
        <v>769094</v>
      </c>
      <c r="N48" s="32">
        <v>14380</v>
      </c>
      <c r="O48" s="75"/>
      <c r="P48" s="1"/>
      <c r="Q48" s="1"/>
      <c r="R48" s="1"/>
      <c r="S48" s="3"/>
    </row>
    <row r="49" spans="1:19" ht="12" customHeight="1">
      <c r="A49" s="37" t="s">
        <v>65</v>
      </c>
      <c r="B49" s="32">
        <v>342453</v>
      </c>
      <c r="C49" s="32">
        <v>2068</v>
      </c>
      <c r="D49" s="32">
        <v>6655</v>
      </c>
      <c r="E49" s="64">
        <v>351176</v>
      </c>
      <c r="F49" s="37">
        <v>351228</v>
      </c>
      <c r="G49" s="32">
        <v>-52</v>
      </c>
      <c r="H49" s="69">
        <v>-0.014805197763276276</v>
      </c>
      <c r="I49" s="37">
        <v>9158</v>
      </c>
      <c r="J49" s="37">
        <v>37334</v>
      </c>
      <c r="K49" s="32">
        <v>155319</v>
      </c>
      <c r="L49" s="32">
        <v>48940</v>
      </c>
      <c r="M49" s="32">
        <v>78801</v>
      </c>
      <c r="N49" s="32">
        <v>1683</v>
      </c>
      <c r="O49" s="75"/>
      <c r="P49" s="1"/>
      <c r="Q49" s="1"/>
      <c r="R49" s="1"/>
      <c r="S49" s="3"/>
    </row>
    <row r="50" spans="1:19" ht="12" customHeight="1">
      <c r="A50" s="41" t="s">
        <v>66</v>
      </c>
      <c r="B50" s="61">
        <v>4145590</v>
      </c>
      <c r="C50" s="61">
        <v>9725</v>
      </c>
      <c r="D50" s="61">
        <v>73516</v>
      </c>
      <c r="E50" s="65">
        <v>4228831</v>
      </c>
      <c r="F50" s="41">
        <v>4141968</v>
      </c>
      <c r="G50" s="61">
        <v>86863</v>
      </c>
      <c r="H50" s="70">
        <v>2.097143193766828</v>
      </c>
      <c r="I50" s="41">
        <v>41389</v>
      </c>
      <c r="J50" s="41">
        <v>29473</v>
      </c>
      <c r="K50" s="61">
        <v>1561111</v>
      </c>
      <c r="L50" s="61">
        <v>1022779</v>
      </c>
      <c r="M50" s="61">
        <v>1296583</v>
      </c>
      <c r="N50" s="61">
        <v>33937</v>
      </c>
      <c r="O50" s="75"/>
      <c r="P50" s="1"/>
      <c r="Q50" s="1"/>
      <c r="R50" s="1"/>
      <c r="S50" s="3"/>
    </row>
    <row r="51" spans="1:19" ht="12" customHeight="1">
      <c r="A51" s="37" t="s">
        <v>67</v>
      </c>
      <c r="B51" s="32">
        <v>1722502</v>
      </c>
      <c r="C51" s="32">
        <v>5241</v>
      </c>
      <c r="D51" s="32">
        <v>46438</v>
      </c>
      <c r="E51" s="64">
        <v>1774181</v>
      </c>
      <c r="F51" s="37">
        <v>1498655</v>
      </c>
      <c r="G51" s="32">
        <v>275526</v>
      </c>
      <c r="H51" s="69">
        <v>18.384885113651908</v>
      </c>
      <c r="I51" s="37">
        <v>11777</v>
      </c>
      <c r="J51" s="37">
        <v>152605</v>
      </c>
      <c r="K51" s="32">
        <v>897235</v>
      </c>
      <c r="L51" s="32">
        <v>217614</v>
      </c>
      <c r="M51" s="32">
        <v>427783</v>
      </c>
      <c r="N51" s="32">
        <v>10451</v>
      </c>
      <c r="O51" s="75"/>
      <c r="P51" s="1"/>
      <c r="Q51" s="1"/>
      <c r="R51" s="1"/>
      <c r="S51" s="3"/>
    </row>
    <row r="52" spans="1:19" ht="12" customHeight="1">
      <c r="A52" s="37" t="s">
        <v>68</v>
      </c>
      <c r="B52" s="32">
        <v>1453468</v>
      </c>
      <c r="C52" s="32">
        <v>9723</v>
      </c>
      <c r="D52" s="32">
        <v>25372</v>
      </c>
      <c r="E52" s="64">
        <v>1488563</v>
      </c>
      <c r="F52" s="37">
        <v>1512392</v>
      </c>
      <c r="G52" s="32">
        <v>-23829</v>
      </c>
      <c r="H52" s="69">
        <v>-1.575583578860507</v>
      </c>
      <c r="I52" s="37">
        <v>21131</v>
      </c>
      <c r="J52" s="37">
        <v>17706</v>
      </c>
      <c r="K52" s="32">
        <v>659985</v>
      </c>
      <c r="L52" s="32">
        <v>237776</v>
      </c>
      <c r="M52" s="32">
        <v>443330</v>
      </c>
      <c r="N52" s="32">
        <v>9217</v>
      </c>
      <c r="O52" s="75"/>
      <c r="P52" s="1"/>
      <c r="Q52" s="1"/>
      <c r="R52" s="1"/>
      <c r="S52" s="3"/>
    </row>
    <row r="53" spans="1:19" ht="12" customHeight="1">
      <c r="A53" s="37" t="s">
        <v>69</v>
      </c>
      <c r="B53" s="32">
        <v>3869660</v>
      </c>
      <c r="C53" s="32">
        <v>13689</v>
      </c>
      <c r="D53" s="32">
        <v>54480</v>
      </c>
      <c r="E53" s="64">
        <v>3937829</v>
      </c>
      <c r="F53" s="37">
        <v>3783195</v>
      </c>
      <c r="G53" s="32">
        <v>154634</v>
      </c>
      <c r="H53" s="69">
        <v>4.0873917416363685</v>
      </c>
      <c r="I53" s="37">
        <v>73939</v>
      </c>
      <c r="J53" s="40" t="s">
        <v>34</v>
      </c>
      <c r="K53" s="32">
        <v>1238487</v>
      </c>
      <c r="L53" s="32">
        <v>797406</v>
      </c>
      <c r="M53" s="32">
        <v>1438114</v>
      </c>
      <c r="N53" s="32">
        <v>21217</v>
      </c>
      <c r="O53" s="75"/>
      <c r="P53" s="1"/>
      <c r="Q53" s="1"/>
      <c r="R53" s="1"/>
      <c r="S53" s="3"/>
    </row>
    <row r="54" spans="1:19" ht="12" customHeight="1">
      <c r="A54" s="41" t="s">
        <v>70</v>
      </c>
      <c r="B54" s="61">
        <v>287570</v>
      </c>
      <c r="C54" s="61">
        <v>1195</v>
      </c>
      <c r="D54" s="61">
        <v>4401</v>
      </c>
      <c r="E54" s="65">
        <v>293166</v>
      </c>
      <c r="F54" s="41">
        <v>274397</v>
      </c>
      <c r="G54" s="61">
        <v>18769</v>
      </c>
      <c r="H54" s="70">
        <v>6.840089359577546</v>
      </c>
      <c r="I54" s="41">
        <v>3562</v>
      </c>
      <c r="J54" s="43" t="s">
        <v>34</v>
      </c>
      <c r="K54" s="61">
        <v>94200</v>
      </c>
      <c r="L54" s="61">
        <v>62607</v>
      </c>
      <c r="M54" s="61">
        <v>112537</v>
      </c>
      <c r="N54" s="61">
        <v>1253</v>
      </c>
      <c r="O54" s="75"/>
      <c r="P54" s="1"/>
      <c r="Q54" s="1"/>
      <c r="R54" s="1"/>
      <c r="S54" s="3"/>
    </row>
    <row r="55" spans="1:19" ht="12" customHeight="1">
      <c r="A55" s="37" t="s">
        <v>71</v>
      </c>
      <c r="B55" s="32">
        <v>1360592</v>
      </c>
      <c r="C55" s="32">
        <v>5272</v>
      </c>
      <c r="D55" s="32">
        <v>22730</v>
      </c>
      <c r="E55" s="64">
        <v>1388594</v>
      </c>
      <c r="F55" s="37">
        <v>1317008</v>
      </c>
      <c r="G55" s="32">
        <v>71586</v>
      </c>
      <c r="H55" s="69">
        <v>5.43550229003924</v>
      </c>
      <c r="I55" s="37">
        <v>20388</v>
      </c>
      <c r="J55" s="37">
        <v>28108</v>
      </c>
      <c r="K55" s="32">
        <v>573048</v>
      </c>
      <c r="L55" s="32">
        <v>234330</v>
      </c>
      <c r="M55" s="32">
        <v>496777</v>
      </c>
      <c r="N55" s="32">
        <v>8468</v>
      </c>
      <c r="O55" s="75"/>
      <c r="P55" s="1"/>
      <c r="Q55" s="1"/>
      <c r="R55" s="1"/>
      <c r="S55" s="3"/>
    </row>
    <row r="56" spans="1:19" ht="12" customHeight="1">
      <c r="A56" s="37" t="s">
        <v>72</v>
      </c>
      <c r="B56" s="32">
        <v>451933</v>
      </c>
      <c r="C56" s="32">
        <v>2855</v>
      </c>
      <c r="D56" s="32">
        <v>11580</v>
      </c>
      <c r="E56" s="64">
        <v>466368</v>
      </c>
      <c r="F56" s="37">
        <v>442435</v>
      </c>
      <c r="G56" s="32">
        <v>23933</v>
      </c>
      <c r="H56" s="69">
        <v>5.409382169132189</v>
      </c>
      <c r="I56" s="37">
        <v>19312</v>
      </c>
      <c r="J56" s="40" t="s">
        <v>34</v>
      </c>
      <c r="K56" s="32">
        <v>200596</v>
      </c>
      <c r="L56" s="32">
        <v>61410</v>
      </c>
      <c r="M56" s="32">
        <v>100569</v>
      </c>
      <c r="N56" s="32">
        <v>2585</v>
      </c>
      <c r="O56" s="75"/>
      <c r="P56" s="1"/>
      <c r="Q56" s="1"/>
      <c r="R56" s="1"/>
      <c r="S56" s="3"/>
    </row>
    <row r="57" spans="1:19" ht="12" customHeight="1">
      <c r="A57" s="37" t="s">
        <v>73</v>
      </c>
      <c r="B57" s="32">
        <v>2068318</v>
      </c>
      <c r="C57" s="32">
        <v>10280</v>
      </c>
      <c r="D57" s="32">
        <v>49632</v>
      </c>
      <c r="E57" s="64">
        <v>2128230</v>
      </c>
      <c r="F57" s="37">
        <v>2127180</v>
      </c>
      <c r="G57" s="32">
        <v>1050</v>
      </c>
      <c r="H57" s="69">
        <v>0.049361125997799904</v>
      </c>
      <c r="I57" s="37">
        <v>62113</v>
      </c>
      <c r="J57" s="37">
        <v>39121</v>
      </c>
      <c r="K57" s="32">
        <v>957400</v>
      </c>
      <c r="L57" s="32">
        <v>334240</v>
      </c>
      <c r="M57" s="32">
        <v>695400</v>
      </c>
      <c r="N57" s="32">
        <v>12214</v>
      </c>
      <c r="O57" s="75"/>
      <c r="P57" s="1"/>
      <c r="Q57" s="1"/>
      <c r="R57" s="1"/>
      <c r="S57" s="3"/>
    </row>
    <row r="58" spans="1:19" ht="12" customHeight="1">
      <c r="A58" s="41" t="s">
        <v>74</v>
      </c>
      <c r="B58" s="61">
        <v>8226834</v>
      </c>
      <c r="C58" s="61">
        <v>24923</v>
      </c>
      <c r="D58" s="61">
        <v>216415</v>
      </c>
      <c r="E58" s="65">
        <v>8468172</v>
      </c>
      <c r="F58" s="41">
        <v>8084417</v>
      </c>
      <c r="G58" s="61">
        <v>383755</v>
      </c>
      <c r="H58" s="70">
        <v>4.746848164808916</v>
      </c>
      <c r="I58" s="41">
        <v>178166</v>
      </c>
      <c r="J58" s="41">
        <v>184910</v>
      </c>
      <c r="K58" s="61">
        <v>3980291</v>
      </c>
      <c r="L58" s="61">
        <v>1087739</v>
      </c>
      <c r="M58" s="61">
        <v>2815036</v>
      </c>
      <c r="N58" s="61">
        <v>44225</v>
      </c>
      <c r="O58" s="75"/>
      <c r="P58" s="1"/>
      <c r="Q58" s="1"/>
      <c r="R58" s="1"/>
      <c r="S58" s="3"/>
    </row>
    <row r="59" spans="1:19" ht="12" customHeight="1">
      <c r="A59" s="37" t="s">
        <v>75</v>
      </c>
      <c r="B59" s="32">
        <v>1101976</v>
      </c>
      <c r="C59" s="32">
        <v>4781</v>
      </c>
      <c r="D59" s="32">
        <v>11734</v>
      </c>
      <c r="E59" s="64">
        <v>1118491</v>
      </c>
      <c r="F59" s="37">
        <v>1046461</v>
      </c>
      <c r="G59" s="32">
        <v>72030</v>
      </c>
      <c r="H59" s="69">
        <v>6.883199660570245</v>
      </c>
      <c r="I59" s="37">
        <v>39030</v>
      </c>
      <c r="J59" s="37">
        <v>65268</v>
      </c>
      <c r="K59" s="32">
        <v>477384</v>
      </c>
      <c r="L59" s="32">
        <v>157228</v>
      </c>
      <c r="M59" s="32">
        <v>377980</v>
      </c>
      <c r="N59" s="32">
        <v>6941</v>
      </c>
      <c r="O59" s="75"/>
      <c r="P59" s="1"/>
      <c r="Q59" s="1"/>
      <c r="R59" s="1"/>
      <c r="S59" s="3"/>
    </row>
    <row r="60" spans="1:19" ht="12" customHeight="1">
      <c r="A60" s="37" t="s">
        <v>76</v>
      </c>
      <c r="B60" s="32">
        <v>231346</v>
      </c>
      <c r="C60" s="32">
        <v>516</v>
      </c>
      <c r="D60" s="32">
        <v>4846</v>
      </c>
      <c r="E60" s="64">
        <v>236708</v>
      </c>
      <c r="F60" s="37">
        <v>240997</v>
      </c>
      <c r="G60" s="32">
        <v>-4289</v>
      </c>
      <c r="H60" s="69">
        <v>-1.7796902036124929</v>
      </c>
      <c r="I60" s="37">
        <v>3023</v>
      </c>
      <c r="J60" s="37">
        <v>2745</v>
      </c>
      <c r="K60" s="32">
        <v>104469</v>
      </c>
      <c r="L60" s="32">
        <v>37420</v>
      </c>
      <c r="M60" s="32">
        <v>79844</v>
      </c>
      <c r="N60" s="32">
        <v>1155</v>
      </c>
      <c r="O60" s="75"/>
      <c r="P60" s="1"/>
      <c r="Q60" s="1"/>
      <c r="R60" s="1"/>
      <c r="S60" s="3"/>
    </row>
    <row r="61" spans="1:19" ht="12" customHeight="1">
      <c r="A61" s="37" t="s">
        <v>77</v>
      </c>
      <c r="B61" s="32">
        <v>2469859</v>
      </c>
      <c r="C61" s="32">
        <v>9499</v>
      </c>
      <c r="D61" s="32">
        <v>27133</v>
      </c>
      <c r="E61" s="64">
        <v>2506491</v>
      </c>
      <c r="F61" s="37">
        <v>2387893</v>
      </c>
      <c r="G61" s="32">
        <v>118598</v>
      </c>
      <c r="H61" s="69">
        <v>4.966637952370562</v>
      </c>
      <c r="I61" s="37">
        <v>38045</v>
      </c>
      <c r="J61" s="37">
        <v>22936</v>
      </c>
      <c r="K61" s="32">
        <v>910496</v>
      </c>
      <c r="L61" s="32">
        <v>484846</v>
      </c>
      <c r="M61" s="32">
        <v>939860</v>
      </c>
      <c r="N61" s="32">
        <v>13511</v>
      </c>
      <c r="O61" s="75"/>
      <c r="P61" s="1"/>
      <c r="Q61" s="1"/>
      <c r="R61" s="1"/>
      <c r="S61" s="3"/>
    </row>
    <row r="62" spans="1:19" ht="12" customHeight="1">
      <c r="A62" s="41" t="s">
        <v>78</v>
      </c>
      <c r="B62" s="61">
        <v>2483110</v>
      </c>
      <c r="C62" s="61">
        <v>13504</v>
      </c>
      <c r="D62" s="61">
        <v>30006</v>
      </c>
      <c r="E62" s="65">
        <v>2526620</v>
      </c>
      <c r="F62" s="41">
        <v>2489934</v>
      </c>
      <c r="G62" s="61">
        <v>36686</v>
      </c>
      <c r="H62" s="70">
        <v>1.4733723865773147</v>
      </c>
      <c r="I62" s="41">
        <v>29708</v>
      </c>
      <c r="J62" s="41">
        <v>18854</v>
      </c>
      <c r="K62" s="61">
        <v>1059011</v>
      </c>
      <c r="L62" s="61">
        <v>439901</v>
      </c>
      <c r="M62" s="61">
        <v>818631</v>
      </c>
      <c r="N62" s="61">
        <v>16414</v>
      </c>
      <c r="O62" s="75"/>
      <c r="P62" s="1"/>
      <c r="Q62" s="1"/>
      <c r="R62" s="1"/>
      <c r="S62" s="3"/>
    </row>
    <row r="63" spans="1:19" ht="12" customHeight="1">
      <c r="A63" s="37" t="s">
        <v>79</v>
      </c>
      <c r="B63" s="32">
        <v>621274</v>
      </c>
      <c r="C63" s="32">
        <v>2149</v>
      </c>
      <c r="D63" s="32">
        <v>25755</v>
      </c>
      <c r="E63" s="64">
        <v>649178</v>
      </c>
      <c r="F63" s="37">
        <v>652709</v>
      </c>
      <c r="G63" s="32">
        <v>-3531</v>
      </c>
      <c r="H63" s="69">
        <v>-0.5409761471038396</v>
      </c>
      <c r="I63" s="37">
        <v>10549</v>
      </c>
      <c r="J63" s="37">
        <v>1455</v>
      </c>
      <c r="K63" s="32">
        <v>313994</v>
      </c>
      <c r="L63" s="32">
        <v>81011</v>
      </c>
      <c r="M63" s="32">
        <v>189454</v>
      </c>
      <c r="N63" s="32">
        <v>3624</v>
      </c>
      <c r="O63" s="75"/>
      <c r="P63" s="1"/>
      <c r="Q63" s="1"/>
      <c r="R63" s="1"/>
      <c r="S63" s="3"/>
    </row>
    <row r="64" spans="1:19" ht="12" customHeight="1">
      <c r="A64" s="37" t="s">
        <v>80</v>
      </c>
      <c r="B64" s="32">
        <v>2100434</v>
      </c>
      <c r="C64" s="32">
        <v>5120</v>
      </c>
      <c r="D64" s="32">
        <v>43567</v>
      </c>
      <c r="E64" s="64">
        <v>2149121</v>
      </c>
      <c r="F64" s="37">
        <v>2098972</v>
      </c>
      <c r="G64" s="32">
        <v>50149</v>
      </c>
      <c r="H64" s="69">
        <v>2.3892171977520427</v>
      </c>
      <c r="I64" s="37">
        <v>35996</v>
      </c>
      <c r="J64" s="37">
        <v>76791</v>
      </c>
      <c r="K64" s="32">
        <v>812692</v>
      </c>
      <c r="L64" s="32">
        <v>487077</v>
      </c>
      <c r="M64" s="32">
        <v>601868</v>
      </c>
      <c r="N64" s="32">
        <v>12844</v>
      </c>
      <c r="O64" s="75"/>
      <c r="P64" s="1"/>
      <c r="Q64" s="1"/>
      <c r="R64" s="1"/>
      <c r="S64" s="3"/>
    </row>
    <row r="65" spans="1:19" ht="12" customHeight="1">
      <c r="A65" s="37" t="s">
        <v>81</v>
      </c>
      <c r="B65" s="32">
        <v>397581</v>
      </c>
      <c r="C65" s="32">
        <v>3126</v>
      </c>
      <c r="D65" s="32">
        <v>10639</v>
      </c>
      <c r="E65" s="64">
        <v>411346</v>
      </c>
      <c r="F65" s="37">
        <v>403556</v>
      </c>
      <c r="G65" s="32">
        <v>7790</v>
      </c>
      <c r="H65" s="69">
        <v>1.9303392837673086</v>
      </c>
      <c r="I65" s="37">
        <v>4045</v>
      </c>
      <c r="J65" s="38">
        <v>4478</v>
      </c>
      <c r="K65" s="32">
        <v>225670</v>
      </c>
      <c r="L65" s="32">
        <v>36069</v>
      </c>
      <c r="M65" s="32">
        <v>108491</v>
      </c>
      <c r="N65" s="32">
        <v>2568</v>
      </c>
      <c r="O65" s="75"/>
      <c r="P65" s="1"/>
      <c r="Q65" s="1"/>
      <c r="R65" s="1"/>
      <c r="S65" s="3"/>
    </row>
    <row r="66" spans="1:19" ht="0.75" customHeight="1" thickBot="1">
      <c r="A66" s="44"/>
      <c r="B66" s="44"/>
      <c r="C66" s="44"/>
      <c r="D66" s="45"/>
      <c r="E66" s="46">
        <f>B66+C66+D66</f>
        <v>0</v>
      </c>
      <c r="F66" s="47"/>
      <c r="G66" s="45">
        <f>E66-F66</f>
        <v>0</v>
      </c>
      <c r="H66" s="71" t="e">
        <f>(G66/F66)*100</f>
        <v>#DIV/0!</v>
      </c>
      <c r="I66" s="47"/>
      <c r="J66" s="39"/>
      <c r="K66" s="44"/>
      <c r="L66" s="44"/>
      <c r="M66" s="44"/>
      <c r="N66" s="44"/>
      <c r="O66" s="73"/>
      <c r="P66" s="1"/>
      <c r="Q66" s="1"/>
      <c r="R66" s="1"/>
      <c r="S66" s="3"/>
    </row>
    <row r="67" spans="1:15" ht="15.75" customHeight="1" thickTop="1">
      <c r="A67" s="43" t="s">
        <v>82</v>
      </c>
      <c r="B67" s="41">
        <v>101615863</v>
      </c>
      <c r="C67" s="41">
        <v>380765</v>
      </c>
      <c r="D67" s="41">
        <v>1822210</v>
      </c>
      <c r="E67" s="42">
        <v>103818838</v>
      </c>
      <c r="F67" s="41">
        <v>100016691</v>
      </c>
      <c r="G67" s="41">
        <v>3802147</v>
      </c>
      <c r="H67" s="81">
        <v>3.801512489550369</v>
      </c>
      <c r="I67" s="48">
        <v>1871991</v>
      </c>
      <c r="J67" s="48">
        <v>1876119</v>
      </c>
      <c r="K67" s="41">
        <v>39987802</v>
      </c>
      <c r="L67" s="41">
        <v>18905038</v>
      </c>
      <c r="M67" s="41">
        <v>34136890</v>
      </c>
      <c r="N67" s="41">
        <v>1129648</v>
      </c>
      <c r="O67" s="73"/>
    </row>
    <row r="68" spans="1:15" ht="3" customHeight="1">
      <c r="A68" s="33"/>
      <c r="B68" s="7"/>
      <c r="C68" s="7"/>
      <c r="D68" s="7"/>
      <c r="E68" s="7"/>
      <c r="F68" s="7"/>
      <c r="G68" s="7"/>
      <c r="H68" s="7"/>
      <c r="I68" s="7"/>
      <c r="J68" s="7">
        <v>0</v>
      </c>
      <c r="K68" s="7"/>
      <c r="L68" s="7"/>
      <c r="M68" s="7"/>
      <c r="N68" s="36"/>
      <c r="O68" s="73"/>
    </row>
    <row r="69" spans="1:15" ht="0.75" customHeight="1">
      <c r="A69" s="33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36"/>
      <c r="O69" s="73"/>
    </row>
    <row r="70" spans="1:15" ht="0.75" customHeight="1">
      <c r="A70" s="33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36"/>
      <c r="O70" s="73"/>
    </row>
    <row r="71" spans="1:15" ht="12.75" customHeight="1">
      <c r="A71" s="49" t="s">
        <v>83</v>
      </c>
      <c r="B71" s="50"/>
      <c r="C71" s="50"/>
      <c r="D71" s="50"/>
      <c r="E71" s="50"/>
      <c r="F71" s="50"/>
      <c r="G71" s="50"/>
      <c r="H71" s="51" t="s">
        <v>85</v>
      </c>
      <c r="I71" s="50"/>
      <c r="J71" s="50"/>
      <c r="K71" s="50"/>
      <c r="L71" s="50"/>
      <c r="M71" s="50"/>
      <c r="N71" s="52"/>
      <c r="O71" s="76"/>
    </row>
    <row r="72" spans="1:15" ht="12.75" customHeight="1">
      <c r="A72" s="49" t="s">
        <v>84</v>
      </c>
      <c r="B72" s="50"/>
      <c r="C72" s="50"/>
      <c r="D72" s="50"/>
      <c r="E72" s="50"/>
      <c r="F72" s="50"/>
      <c r="G72" s="50"/>
      <c r="H72" s="51" t="s">
        <v>87</v>
      </c>
      <c r="I72" s="50"/>
      <c r="J72" s="50"/>
      <c r="K72" s="50"/>
      <c r="L72" s="50"/>
      <c r="M72" s="50"/>
      <c r="N72" s="52"/>
      <c r="O72" s="76"/>
    </row>
    <row r="73" spans="1:15" ht="12.75" customHeight="1">
      <c r="A73" s="49" t="s">
        <v>86</v>
      </c>
      <c r="B73" s="50"/>
      <c r="C73" s="50"/>
      <c r="D73" s="50"/>
      <c r="E73" s="50"/>
      <c r="F73" s="50"/>
      <c r="G73" s="50"/>
      <c r="H73" s="51" t="s">
        <v>89</v>
      </c>
      <c r="I73" s="50"/>
      <c r="J73" s="50"/>
      <c r="K73" s="50"/>
      <c r="L73" s="50"/>
      <c r="M73" s="50"/>
      <c r="N73" s="52"/>
      <c r="O73" s="76"/>
    </row>
    <row r="74" spans="1:15" ht="12.75" customHeight="1">
      <c r="A74" s="49" t="s">
        <v>88</v>
      </c>
      <c r="B74" s="50"/>
      <c r="C74" s="50"/>
      <c r="D74" s="50"/>
      <c r="E74" s="50"/>
      <c r="F74" s="50"/>
      <c r="G74" s="50"/>
      <c r="H74" s="51" t="s">
        <v>91</v>
      </c>
      <c r="I74" s="50"/>
      <c r="J74" s="50"/>
      <c r="K74" s="50"/>
      <c r="L74" s="50"/>
      <c r="M74" s="50"/>
      <c r="N74" s="52"/>
      <c r="O74" s="76"/>
    </row>
    <row r="75" spans="1:15" ht="12.75" customHeight="1">
      <c r="A75" s="49" t="s">
        <v>90</v>
      </c>
      <c r="B75" s="50"/>
      <c r="C75" s="50"/>
      <c r="D75" s="50"/>
      <c r="E75" s="50"/>
      <c r="F75" s="50"/>
      <c r="G75" s="50"/>
      <c r="H75" s="51" t="s">
        <v>93</v>
      </c>
      <c r="I75" s="50"/>
      <c r="J75" s="50"/>
      <c r="K75" s="50"/>
      <c r="L75" s="50"/>
      <c r="M75" s="50"/>
      <c r="N75" s="52"/>
      <c r="O75" s="76"/>
    </row>
    <row r="76" spans="1:15" ht="12.75" customHeight="1">
      <c r="A76" s="49" t="s">
        <v>92</v>
      </c>
      <c r="B76" s="50"/>
      <c r="C76" s="50"/>
      <c r="D76" s="50"/>
      <c r="E76" s="50"/>
      <c r="F76" s="50"/>
      <c r="G76" s="50"/>
      <c r="H76" s="51" t="s">
        <v>109</v>
      </c>
      <c r="I76" s="50"/>
      <c r="J76" s="50"/>
      <c r="K76" s="50"/>
      <c r="L76" s="50"/>
      <c r="M76" s="50"/>
      <c r="N76" s="52"/>
      <c r="O76" s="76"/>
    </row>
    <row r="77" spans="1:15" ht="12.75" customHeight="1">
      <c r="A77" s="49" t="s">
        <v>94</v>
      </c>
      <c r="B77" s="50"/>
      <c r="C77" s="50"/>
      <c r="D77" s="50"/>
      <c r="E77" s="50"/>
      <c r="F77" s="50"/>
      <c r="G77" s="50"/>
      <c r="H77" s="51" t="s">
        <v>110</v>
      </c>
      <c r="I77" s="50"/>
      <c r="J77" s="50"/>
      <c r="K77" s="50"/>
      <c r="L77" s="50"/>
      <c r="M77" s="50"/>
      <c r="N77" s="52"/>
      <c r="O77" s="76"/>
    </row>
    <row r="78" spans="1:16" ht="12.75" customHeight="1">
      <c r="A78" s="49" t="s">
        <v>95</v>
      </c>
      <c r="B78" s="50"/>
      <c r="C78" s="50"/>
      <c r="D78" s="50"/>
      <c r="E78" s="50"/>
      <c r="F78" s="50"/>
      <c r="G78" s="50"/>
      <c r="H78" s="51" t="s">
        <v>96</v>
      </c>
      <c r="I78" s="50"/>
      <c r="J78" s="50"/>
      <c r="K78" s="50"/>
      <c r="L78" s="50"/>
      <c r="M78" s="50"/>
      <c r="N78" s="52"/>
      <c r="O78" s="76"/>
      <c r="P78" s="4"/>
    </row>
    <row r="79" spans="1:16" ht="12.75" customHeight="1">
      <c r="A79" s="49" t="s">
        <v>99</v>
      </c>
      <c r="B79" s="50"/>
      <c r="C79" s="50"/>
      <c r="D79" s="50"/>
      <c r="E79" s="50"/>
      <c r="F79" s="50"/>
      <c r="G79" s="50"/>
      <c r="H79" s="51" t="s">
        <v>98</v>
      </c>
      <c r="I79" s="50"/>
      <c r="J79" s="50"/>
      <c r="K79" s="50"/>
      <c r="L79" s="50"/>
      <c r="M79" s="50"/>
      <c r="N79" s="52"/>
      <c r="O79" s="76"/>
      <c r="P79" s="4"/>
    </row>
    <row r="80" spans="1:16" ht="12.75" customHeight="1">
      <c r="A80" s="49" t="s">
        <v>97</v>
      </c>
      <c r="B80" s="50"/>
      <c r="C80" s="50"/>
      <c r="D80" s="50"/>
      <c r="E80" s="50"/>
      <c r="F80" s="50"/>
      <c r="G80" s="50"/>
      <c r="H80" s="51" t="s">
        <v>105</v>
      </c>
      <c r="I80" s="50"/>
      <c r="J80" s="50"/>
      <c r="K80" s="50"/>
      <c r="L80" s="50"/>
      <c r="M80" s="50"/>
      <c r="N80" s="52"/>
      <c r="O80" s="76"/>
      <c r="P80" s="4"/>
    </row>
    <row r="81" spans="1:15" ht="12.75" customHeight="1">
      <c r="A81" s="82" t="s">
        <v>106</v>
      </c>
      <c r="B81" s="50"/>
      <c r="C81" s="50"/>
      <c r="D81" s="50"/>
      <c r="E81" s="50"/>
      <c r="F81" s="50"/>
      <c r="G81" s="50"/>
      <c r="H81" s="51"/>
      <c r="I81" s="50"/>
      <c r="J81" s="50"/>
      <c r="K81" s="50"/>
      <c r="L81" s="50"/>
      <c r="M81" s="50"/>
      <c r="N81" s="52"/>
      <c r="O81" s="77"/>
    </row>
    <row r="82" spans="1:15" ht="0.75" customHeight="1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2"/>
      <c r="O82" s="77"/>
    </row>
    <row r="83" spans="1:15" ht="0.75" customHeight="1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2"/>
      <c r="O83" s="77"/>
    </row>
    <row r="84" spans="1:15" ht="0.75" customHeight="1">
      <c r="A84" s="53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2"/>
      <c r="O84" s="77"/>
    </row>
    <row r="85" spans="1:15" ht="0.75" customHeight="1">
      <c r="A85" s="53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2"/>
      <c r="O85" s="77"/>
    </row>
    <row r="86" spans="1:15" ht="0.75" customHeight="1">
      <c r="A86" s="54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31"/>
      <c r="O86" s="77"/>
    </row>
    <row r="87" spans="1:17" ht="12.75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7"/>
      <c r="P87" s="72"/>
      <c r="Q87" s="72"/>
    </row>
    <row r="88" spans="1:17" ht="12.75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7"/>
      <c r="P88" s="72"/>
      <c r="Q88" s="72"/>
    </row>
    <row r="89" spans="1:17" ht="12.75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7"/>
      <c r="P89" s="72"/>
      <c r="Q89" s="72"/>
    </row>
    <row r="90" spans="1:17" ht="12.75">
      <c r="A90" s="78"/>
      <c r="B90" s="78"/>
      <c r="C90" s="78"/>
      <c r="D90" s="78"/>
      <c r="E90" s="78"/>
      <c r="F90" s="78"/>
      <c r="G90" s="78"/>
      <c r="H90" s="79"/>
      <c r="I90" s="78"/>
      <c r="J90" s="78"/>
      <c r="K90" s="78"/>
      <c r="L90" s="78"/>
      <c r="M90" s="78"/>
      <c r="N90" s="78"/>
      <c r="O90" s="77"/>
      <c r="P90" s="72"/>
      <c r="Q90" s="72"/>
    </row>
    <row r="91" spans="1:15" ht="12.75">
      <c r="A91" s="50"/>
      <c r="B91" s="50"/>
      <c r="C91" s="50"/>
      <c r="D91" s="50"/>
      <c r="E91" s="56"/>
      <c r="F91" s="50"/>
      <c r="G91" s="50"/>
      <c r="H91" s="50"/>
      <c r="I91" s="57"/>
      <c r="J91" s="50"/>
      <c r="K91" s="50"/>
      <c r="L91" s="50"/>
      <c r="M91" s="50"/>
      <c r="N91" s="50"/>
      <c r="O91" s="77"/>
    </row>
    <row r="92" spans="1:14" ht="12.75">
      <c r="A92" s="50"/>
      <c r="B92" s="50"/>
      <c r="C92" s="50"/>
      <c r="D92" s="50"/>
      <c r="E92" s="50"/>
      <c r="F92" s="50"/>
      <c r="G92" s="50"/>
      <c r="H92" s="50"/>
      <c r="I92" s="57"/>
      <c r="J92" s="50"/>
      <c r="K92" s="50"/>
      <c r="L92" s="50"/>
      <c r="M92" s="50"/>
      <c r="N92" s="50"/>
    </row>
    <row r="93" spans="1:14" ht="12.75">
      <c r="A93" s="50"/>
      <c r="B93" s="50"/>
      <c r="C93" s="50"/>
      <c r="D93" s="50"/>
      <c r="E93" s="50"/>
      <c r="F93" s="50"/>
      <c r="G93" s="50"/>
      <c r="H93" s="7"/>
      <c r="I93" s="50"/>
      <c r="J93" s="58"/>
      <c r="K93" s="58"/>
      <c r="L93" s="58"/>
      <c r="M93" s="58"/>
      <c r="N93" s="58"/>
    </row>
    <row r="94" spans="1:14" ht="12.75">
      <c r="A94" s="50"/>
      <c r="B94" s="50"/>
      <c r="C94" s="50"/>
      <c r="D94" s="50"/>
      <c r="E94" s="50"/>
      <c r="F94" s="50"/>
      <c r="G94" s="50"/>
      <c r="H94" s="7"/>
      <c r="I94" s="50"/>
      <c r="J94" s="58"/>
      <c r="K94" s="58"/>
      <c r="L94" s="58"/>
      <c r="M94" s="58"/>
      <c r="N94" s="58"/>
    </row>
    <row r="95" spans="1:14" ht="12.75">
      <c r="A95" s="59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</row>
    <row r="96" spans="1:14" ht="12.75">
      <c r="A96" s="59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</row>
    <row r="97" spans="1:14" ht="12.75">
      <c r="A97" s="59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</row>
    <row r="98" spans="1:14" ht="12.75">
      <c r="A98" s="59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</row>
    <row r="99" spans="1:14" ht="12.75">
      <c r="A99" s="59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</row>
    <row r="100" spans="1:14" ht="12.75">
      <c r="A100" s="59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</row>
    <row r="101" spans="1:14" ht="12.75">
      <c r="A101" s="59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</row>
    <row r="102" spans="1:14" ht="12.75">
      <c r="A102" s="59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</row>
    <row r="103" spans="1:14" ht="12.75">
      <c r="A103" s="59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</row>
    <row r="104" spans="1:14" ht="12.75">
      <c r="A104" s="59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</row>
    <row r="105" spans="1:14" ht="12.75">
      <c r="A105" s="59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</row>
    <row r="106" spans="1:14" ht="12.75">
      <c r="A106" s="59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</row>
    <row r="107" spans="1:14" ht="12.75">
      <c r="A107" s="59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</row>
    <row r="108" spans="1:14" ht="12.75">
      <c r="A108" s="59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</row>
    <row r="109" spans="1:14" ht="12.75">
      <c r="A109" s="59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</row>
    <row r="110" spans="1:14" ht="12.75">
      <c r="A110" s="59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</row>
    <row r="111" spans="1:14" ht="12.75">
      <c r="A111" s="59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</row>
    <row r="112" spans="1:14" ht="12.75">
      <c r="A112" s="59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</row>
    <row r="113" spans="1:14" ht="12.75">
      <c r="A113" s="59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</row>
    <row r="114" spans="1:14" ht="12.75">
      <c r="A114" s="59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</row>
    <row r="115" spans="1:14" ht="12.75">
      <c r="A115" s="59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</row>
    <row r="116" spans="1:14" ht="12.75">
      <c r="A116" s="59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</row>
    <row r="117" spans="1:14" ht="12.75">
      <c r="A117" s="59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</row>
    <row r="118" spans="1:14" ht="12.75">
      <c r="A118" s="59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</row>
    <row r="119" spans="1:14" ht="12.7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</row>
    <row r="120" spans="1:14" ht="12.7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</row>
    <row r="121" spans="1:14" ht="12.7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</row>
    <row r="122" spans="1:14" ht="12.7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</row>
    <row r="123" spans="1:14" ht="12.7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</row>
    <row r="124" spans="1:14" ht="12.75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</row>
    <row r="125" spans="1:14" ht="12.7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</row>
    <row r="126" spans="1:14" ht="12.75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</row>
    <row r="127" spans="1:14" ht="12.75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</row>
    <row r="128" spans="1:14" ht="12.75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</row>
    <row r="129" spans="1:14" ht="12.75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</row>
    <row r="130" spans="1:14" ht="12.75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</row>
    <row r="131" spans="1:14" ht="12.75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</row>
    <row r="132" spans="1:14" ht="12.75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</row>
    <row r="133" spans="1:14" ht="12.7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</row>
    <row r="134" spans="1:14" ht="12.75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</row>
    <row r="135" spans="1:14" ht="12.75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</row>
    <row r="136" spans="1:14" ht="12.75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</row>
    <row r="137" spans="1:14" ht="12.7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</row>
    <row r="138" spans="1:14" ht="12.75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</row>
    <row r="139" spans="1:14" ht="12.75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</row>
    <row r="140" spans="1:14" ht="12.7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</row>
    <row r="141" spans="1:14" ht="12.75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</row>
    <row r="142" spans="1:14" ht="12.75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</row>
    <row r="143" spans="1:14" ht="12.75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</row>
    <row r="144" spans="1:14" ht="12.75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</row>
    <row r="145" spans="1:14" ht="12.75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</row>
    <row r="146" spans="1:14" ht="12.75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</row>
    <row r="147" spans="1:14" ht="12.7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</row>
    <row r="148" spans="1:14" ht="12.75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</row>
    <row r="149" spans="1:14" ht="12.75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</row>
    <row r="150" spans="1:14" ht="12.75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</row>
    <row r="151" spans="1:14" ht="12.75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</row>
    <row r="152" spans="1:14" ht="12.75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</row>
    <row r="153" spans="1:14" ht="12.75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</row>
    <row r="154" spans="1:14" ht="12.7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</row>
    <row r="155" spans="1:14" ht="12.7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</row>
    <row r="156" spans="1:14" ht="12.75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</row>
    <row r="157" spans="1:14" ht="12.75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</row>
    <row r="158" spans="1:14" ht="12.75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</row>
    <row r="159" spans="1:14" ht="12.7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</row>
    <row r="160" spans="1:14" ht="12.75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</row>
    <row r="161" spans="1:14" ht="12.7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</row>
    <row r="162" spans="1:14" ht="12.75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</row>
    <row r="163" spans="1:14" ht="12.7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</row>
    <row r="164" spans="1:14" ht="12.75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</row>
    <row r="165" spans="1:14" ht="12.75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</row>
    <row r="166" spans="1:14" ht="12.75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</row>
    <row r="167" spans="1:14" ht="12.75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</row>
    <row r="168" spans="1:14" ht="12.75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</row>
    <row r="169" spans="1:14" ht="12.7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</row>
    <row r="170" spans="1:14" ht="12.75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</row>
    <row r="171" spans="1:14" ht="12.75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</row>
    <row r="172" spans="1:14" ht="12.75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</row>
    <row r="173" spans="1:14" ht="12.75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</row>
    <row r="174" spans="1:14" ht="12.75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</row>
    <row r="175" spans="1:14" ht="12.7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</row>
    <row r="176" spans="1:14" ht="12.75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</row>
    <row r="177" spans="1:14" ht="12.75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</row>
    <row r="178" spans="1:14" ht="12.75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</row>
    <row r="179" spans="1:14" ht="12.75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</row>
    <row r="180" spans="1:14" ht="12.7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</row>
    <row r="181" spans="1:14" ht="12.75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</row>
    <row r="182" spans="1:14" ht="12.7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</row>
    <row r="183" spans="1:14" ht="12.7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</row>
    <row r="184" spans="1:14" ht="12.7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</row>
    <row r="185" spans="1:14" ht="12.7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</row>
    <row r="186" spans="1:14" ht="12.7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</row>
    <row r="187" spans="1:14" ht="12.7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</row>
    <row r="188" spans="1:14" ht="12.7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</row>
    <row r="189" spans="1:14" ht="12.75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</row>
    <row r="190" spans="1:14" ht="12.7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</row>
    <row r="191" spans="1:14" ht="12.75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</row>
    <row r="192" spans="1:14" ht="12.75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</row>
    <row r="193" spans="1:14" ht="12.75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</row>
    <row r="194" spans="1:14" ht="12.75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</row>
    <row r="195" spans="1:14" ht="12.7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</row>
    <row r="196" spans="1:14" ht="12.75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</row>
    <row r="197" spans="1:14" ht="12.75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</row>
    <row r="198" spans="1:14" ht="12.75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</row>
    <row r="199" spans="1:14" ht="12.75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</row>
    <row r="200" spans="1:14" ht="12.75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</row>
    <row r="201" spans="1:14" ht="12.75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</row>
    <row r="202" spans="1:14" ht="12.75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</row>
    <row r="203" spans="1:14" ht="12.75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</row>
    <row r="204" spans="1:14" ht="12.75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</row>
    <row r="205" spans="1:14" ht="12.75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</row>
    <row r="206" spans="1:14" ht="12.75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</row>
    <row r="207" spans="1:14" ht="12.75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</row>
    <row r="208" spans="1:14" ht="12.75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</row>
    <row r="209" spans="1:14" ht="12.75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</row>
    <row r="210" spans="1:14" ht="12.7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</row>
    <row r="211" spans="1:14" ht="12.75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</row>
    <row r="212" spans="1:14" ht="12.75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</row>
    <row r="213" spans="1:14" ht="12.75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</row>
    <row r="214" spans="1:14" ht="12.75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</row>
    <row r="215" spans="1:14" ht="12.75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</row>
    <row r="216" spans="1:14" ht="12.75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</row>
    <row r="217" spans="1:14" ht="12.75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</row>
    <row r="218" spans="1:14" ht="12.75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</row>
    <row r="219" spans="1:14" ht="12.7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</row>
    <row r="220" spans="1:14" ht="12.7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</row>
    <row r="221" spans="1:14" ht="12.7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</row>
    <row r="222" spans="1:14" ht="12.7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</row>
    <row r="223" spans="1:14" ht="12.7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</row>
    <row r="224" spans="1:14" ht="12.7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</row>
    <row r="225" spans="1:14" ht="12.7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</row>
    <row r="226" spans="1:14" ht="12.7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</row>
    <row r="227" spans="1:14" ht="12.7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</row>
    <row r="228" spans="1:14" ht="12.7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</row>
    <row r="229" spans="1:14" ht="12.7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</row>
    <row r="230" spans="1:14" ht="12.7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</row>
    <row r="231" spans="1:14" ht="12.7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</row>
    <row r="232" spans="1:14" ht="12.7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</row>
    <row r="233" spans="1:14" ht="12.7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</row>
    <row r="234" spans="1:14" ht="12.7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</row>
    <row r="235" spans="1:14" ht="12.7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</row>
    <row r="236" spans="1:14" ht="12.7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</row>
    <row r="237" spans="1:14" ht="12.75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</row>
    <row r="238" spans="1:14" ht="12.75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</row>
    <row r="239" spans="1:14" ht="12.75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</row>
    <row r="240" spans="1:14" ht="12.75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</row>
    <row r="241" spans="1:14" ht="12.75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</row>
    <row r="242" spans="1:14" ht="12.75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</row>
    <row r="243" spans="1:14" ht="12.75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</row>
    <row r="244" spans="1:14" ht="12.75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</row>
    <row r="245" spans="1:14" ht="12.75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</row>
    <row r="246" spans="1:14" ht="12.75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</row>
    <row r="247" spans="1:14" ht="12.75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</row>
    <row r="248" spans="1:14" ht="12.75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</row>
    <row r="249" spans="1:14" ht="12.75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</row>
    <row r="250" spans="1:14" ht="12.75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</row>
    <row r="251" spans="1:14" ht="12.75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</row>
    <row r="252" spans="1:14" ht="12.75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</row>
    <row r="253" spans="1:14" ht="12.75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</row>
    <row r="254" spans="1:14" ht="12.75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</row>
    <row r="255" spans="1:14" ht="12.75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</row>
    <row r="256" spans="1:14" ht="12.75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</row>
    <row r="257" spans="1:14" ht="12.75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</row>
    <row r="258" spans="1:14" ht="12.75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</row>
    <row r="259" spans="1:14" ht="12.75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</row>
    <row r="260" spans="1:14" ht="12.75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</row>
    <row r="261" spans="1:14" ht="12.75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</row>
    <row r="262" spans="1:14" ht="12.75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</row>
    <row r="263" spans="1:14" ht="12.75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</row>
    <row r="264" spans="1:14" ht="12.75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</row>
    <row r="265" spans="1:14" ht="12.75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</row>
    <row r="266" spans="1:14" ht="12.75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</row>
    <row r="267" spans="1:14" ht="12.75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</row>
    <row r="268" spans="1:14" ht="12.75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</row>
    <row r="269" spans="1:14" ht="12.75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</row>
    <row r="270" spans="1:14" ht="12.75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</row>
    <row r="271" spans="1:14" ht="12.75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</row>
    <row r="272" spans="1:14" ht="12.75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</row>
    <row r="273" spans="1:14" ht="12.75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</row>
    <row r="274" spans="1:14" ht="12.75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</row>
    <row r="275" spans="1:14" ht="12.75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</row>
    <row r="276" spans="1:14" ht="12.75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</row>
    <row r="277" spans="1:14" ht="12.75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</row>
    <row r="278" spans="1:14" ht="12.75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</row>
    <row r="279" spans="1:14" ht="12.75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</row>
    <row r="280" spans="1:14" ht="12.75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</row>
    <row r="281" spans="1:14" ht="12.75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</row>
    <row r="282" spans="1:14" ht="12.75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</row>
    <row r="283" spans="1:14" ht="12.75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</row>
    <row r="284" spans="1:14" ht="12.75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</row>
    <row r="285" spans="1:14" ht="12.75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</row>
    <row r="286" spans="1:14" ht="12.75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</row>
    <row r="287" spans="1:14" ht="12.75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</row>
    <row r="288" spans="1:14" ht="12.75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</row>
    <row r="289" spans="1:14" ht="12.75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</row>
    <row r="290" spans="1:14" ht="12.75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</row>
  </sheetData>
  <printOptions/>
  <pageMargins left="0.75" right="0.6" top="0.6" bottom="0.55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bgross</dc:creator>
  <cp:keywords/>
  <dc:description/>
  <cp:lastModifiedBy>gwilliams</cp:lastModifiedBy>
  <cp:lastPrinted>2006-11-03T16:58:09Z</cp:lastPrinted>
  <dcterms:created xsi:type="dcterms:W3CDTF">2002-10-12T21:48:24Z</dcterms:created>
  <dcterms:modified xsi:type="dcterms:W3CDTF">2006-11-03T17:01:31Z</dcterms:modified>
  <cp:category/>
  <cp:version/>
  <cp:contentType/>
  <cp:contentStatus/>
</cp:coreProperties>
</file>