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8745" windowHeight="8775" tabRatio="608" activeTab="0"/>
  </bookViews>
  <sheets>
    <sheet name="2-16b" sheetId="1" r:id="rId1"/>
  </sheets>
  <definedNames>
    <definedName name="HTML_CodePage" hidden="1">1252</definedName>
    <definedName name="HTML_Control" hidden="1">{"'3-16'!$A$1:$N$33"}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tasks\nts2000\nts2000\HTML\Ch2_web\2-16.htm"</definedName>
    <definedName name="HTML_Title" hidden="1">"Table 2-16"</definedName>
  </definedNames>
  <calcPr fullCalcOnLoad="1"/>
</workbook>
</file>

<file path=xl/sharedStrings.xml><?xml version="1.0" encoding="utf-8"?>
<sst xmlns="http://schemas.openxmlformats.org/spreadsheetml/2006/main" count="18" uniqueCount="18">
  <si>
    <t>SOURCES</t>
  </si>
  <si>
    <t>Firearms</t>
  </si>
  <si>
    <t>Total prohibited items</t>
  </si>
  <si>
    <t>Knives</t>
  </si>
  <si>
    <t>Other cutting instruments</t>
  </si>
  <si>
    <t>Clubs</t>
  </si>
  <si>
    <t>Incendiaries</t>
  </si>
  <si>
    <t>Other</t>
  </si>
  <si>
    <t>Box cutters</t>
  </si>
  <si>
    <t>Table 2-16b:  Prohibited Items Intercepted at Airport Screening Checkpoints</t>
  </si>
  <si>
    <t>Enplanements:</t>
  </si>
  <si>
    <r>
      <t>a</t>
    </r>
    <r>
      <rPr>
        <sz val="9"/>
        <rFont val="Arial"/>
        <family val="2"/>
      </rPr>
      <t xml:space="preserve">  All data, except enplanements, for April though December.</t>
    </r>
  </si>
  <si>
    <t>All data, except enplanements:</t>
  </si>
  <si>
    <r>
      <t>2002</t>
    </r>
    <r>
      <rPr>
        <b/>
        <vertAlign val="superscript"/>
        <sz val="10"/>
        <rFont val="Arial"/>
        <family val="2"/>
      </rPr>
      <t>a</t>
    </r>
  </si>
  <si>
    <t xml:space="preserve">Enplanements </t>
  </si>
  <si>
    <t>U.S. Department of Homeland Security, Transportation Security Administration, personal communication as of October 2008.</t>
  </si>
  <si>
    <r>
      <t xml:space="preserve">U.S. Department of Transportation, Research and Innovative Technology Administration, Bureau of Transportation Statistics, Office of Airline Information, </t>
    </r>
    <r>
      <rPr>
        <i/>
        <sz val="9"/>
        <rFont val="Arial"/>
        <family val="2"/>
      </rPr>
      <t>T-100 Domestic Market Data</t>
    </r>
    <r>
      <rPr>
        <sz val="9"/>
        <rFont val="Arial"/>
        <family val="2"/>
      </rPr>
      <t>.</t>
    </r>
  </si>
  <si>
    <r>
      <t>KEY:</t>
    </r>
    <r>
      <rPr>
        <sz val="9"/>
        <rFont val="Arial"/>
        <family val="2"/>
      </rPr>
      <t xml:space="preserve">  R = revised.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</si>
</sst>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W_)"/>
    <numFmt numFmtId="165" formatCode="###0.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\(\R\)\ #,##0_);_(* \(#,##0\);_(* &quot;-&quot;_);_(@_)"/>
    <numFmt numFmtId="171" formatCode="_(\(\R\)#,##0_);_(* \(#,##0\);_(* &quot;-&quot;_);_(@_)"/>
    <numFmt numFmtId="172" formatCode="_(\(\R\)\ ###0_);_(* \(#,##0\);_(* &quot;-&quot;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3" fillId="0" borderId="0" xfId="19" applyNumberFormat="1" applyFont="1" applyFill="1" applyBorder="1" applyAlignment="1">
      <alignment horizontal="left" vertical="center"/>
      <protection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19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  <xf numFmtId="164" fontId="14" fillId="0" borderId="0" xfId="19" applyNumberFormat="1" applyFont="1" applyFill="1" applyBorder="1" applyAlignment="1">
      <alignment horizontal="left" vertical="center" indent="1"/>
      <protection/>
    </xf>
    <xf numFmtId="0" fontId="13" fillId="0" borderId="4" xfId="19" applyNumberFormat="1" applyFont="1" applyFill="1" applyBorder="1" applyAlignment="1">
      <alignment horizontal="center" vertical="center"/>
      <protection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164" fontId="14" fillId="0" borderId="5" xfId="19" applyNumberFormat="1" applyFont="1" applyFill="1" applyBorder="1" applyAlignment="1">
      <alignment horizontal="left" vertical="center" indent="1"/>
      <protection/>
    </xf>
    <xf numFmtId="3" fontId="0" fillId="0" borderId="5" xfId="19" applyNumberFormat="1" applyFont="1" applyFill="1" applyBorder="1" applyAlignment="1">
      <alignment horizontal="right"/>
      <protection/>
    </xf>
    <xf numFmtId="0" fontId="1" fillId="0" borderId="4" xfId="0" applyNumberFormat="1" applyFont="1" applyFill="1" applyBorder="1" applyAlignment="1">
      <alignment horizontal="center"/>
    </xf>
    <xf numFmtId="172" fontId="1" fillId="0" borderId="4" xfId="0" applyNumberFormat="1" applyFont="1" applyFill="1" applyBorder="1" applyAlignment="1">
      <alignment horizontal="center"/>
    </xf>
    <xf numFmtId="164" fontId="17" fillId="0" borderId="0" xfId="19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170" fontId="2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1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164" fontId="17" fillId="0" borderId="0" xfId="19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3" fontId="15" fillId="0" borderId="6" xfId="22" applyNumberFormat="1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2" fillId="0" borderId="5" xfId="40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0.421875" style="1" customWidth="1"/>
    <col min="2" max="7" width="15.7109375" style="1" customWidth="1"/>
    <col min="8" max="232" width="8.7109375" style="1" customWidth="1"/>
    <col min="233" max="16384" width="9.140625" style="1" customWidth="1"/>
  </cols>
  <sheetData>
    <row r="1" spans="1:7" ht="21.75" customHeight="1" thickBot="1">
      <c r="A1" s="31" t="s">
        <v>9</v>
      </c>
      <c r="B1" s="31"/>
      <c r="C1" s="31"/>
      <c r="D1" s="32"/>
      <c r="E1" s="32"/>
      <c r="F1" s="33"/>
      <c r="G1" s="33"/>
    </row>
    <row r="2" spans="1:7" s="5" customFormat="1" ht="16.5">
      <c r="A2" s="9"/>
      <c r="B2" s="10" t="s">
        <v>13</v>
      </c>
      <c r="C2" s="14">
        <v>2003</v>
      </c>
      <c r="D2" s="11">
        <v>2004</v>
      </c>
      <c r="E2" s="15">
        <v>2005</v>
      </c>
      <c r="F2" s="11">
        <v>2006</v>
      </c>
      <c r="G2" s="11">
        <v>2007</v>
      </c>
    </row>
    <row r="3" spans="1:7" s="2" customFormat="1" ht="16.5">
      <c r="A3" s="3" t="s">
        <v>14</v>
      </c>
      <c r="B3" s="18">
        <v>554046622</v>
      </c>
      <c r="C3" s="18">
        <v>587535022</v>
      </c>
      <c r="D3" s="19">
        <v>634426165</v>
      </c>
      <c r="E3" s="20">
        <v>659600540</v>
      </c>
      <c r="F3" s="20">
        <v>655144131</v>
      </c>
      <c r="G3" s="20">
        <v>673248973</v>
      </c>
    </row>
    <row r="4" spans="1:7" s="2" customFormat="1" ht="16.5">
      <c r="A4" s="3" t="s">
        <v>2</v>
      </c>
      <c r="B4" s="7">
        <f aca="true" t="shared" si="0" ref="B4:G4">SUM(B5:B11)</f>
        <v>3775345</v>
      </c>
      <c r="C4" s="7">
        <f t="shared" si="0"/>
        <v>6114612</v>
      </c>
      <c r="D4" s="7">
        <f t="shared" si="0"/>
        <v>7089599</v>
      </c>
      <c r="E4" s="7">
        <f t="shared" si="0"/>
        <v>15887596</v>
      </c>
      <c r="F4" s="7">
        <f t="shared" si="0"/>
        <v>13711759</v>
      </c>
      <c r="G4" s="7">
        <f t="shared" si="0"/>
        <v>6516022</v>
      </c>
    </row>
    <row r="5" spans="1:7" ht="16.5">
      <c r="A5" s="8" t="s">
        <v>1</v>
      </c>
      <c r="B5" s="6">
        <v>927</v>
      </c>
      <c r="C5" s="6">
        <v>683</v>
      </c>
      <c r="D5" s="21">
        <v>650</v>
      </c>
      <c r="E5" s="21">
        <v>2217</v>
      </c>
      <c r="F5" s="21">
        <v>2075</v>
      </c>
      <c r="G5" s="21">
        <v>1416</v>
      </c>
    </row>
    <row r="6" spans="1:7" ht="16.5">
      <c r="A6" s="8" t="s">
        <v>3</v>
      </c>
      <c r="B6" s="6">
        <v>1036697</v>
      </c>
      <c r="C6" s="6">
        <v>1961849</v>
      </c>
      <c r="D6" s="21">
        <v>2058652</v>
      </c>
      <c r="E6" s="21">
        <v>1822752</v>
      </c>
      <c r="F6" s="21">
        <v>1607125</v>
      </c>
      <c r="G6" s="21">
        <v>1056687</v>
      </c>
    </row>
    <row r="7" spans="1:7" ht="16.5">
      <c r="A7" s="8" t="s">
        <v>8</v>
      </c>
      <c r="B7" s="6">
        <v>32788</v>
      </c>
      <c r="C7" s="6">
        <v>20991</v>
      </c>
      <c r="D7" s="21">
        <v>22350</v>
      </c>
      <c r="E7" s="21">
        <v>21315</v>
      </c>
      <c r="F7" s="21">
        <v>15999</v>
      </c>
      <c r="G7" s="21">
        <v>11908</v>
      </c>
    </row>
    <row r="8" spans="1:7" ht="16.5">
      <c r="A8" s="8" t="s">
        <v>4</v>
      </c>
      <c r="B8" s="6">
        <v>1846207</v>
      </c>
      <c r="C8" s="6">
        <v>2973413</v>
      </c>
      <c r="D8" s="21">
        <v>3567731</v>
      </c>
      <c r="E8" s="21">
        <v>3276691</v>
      </c>
      <c r="F8" s="21">
        <v>163419</v>
      </c>
      <c r="G8" s="21">
        <v>101387</v>
      </c>
    </row>
    <row r="9" spans="1:7" ht="16.5">
      <c r="A9" s="8" t="s">
        <v>5</v>
      </c>
      <c r="B9" s="6">
        <v>11131</v>
      </c>
      <c r="C9" s="6">
        <v>25139</v>
      </c>
      <c r="D9" s="21">
        <v>28813</v>
      </c>
      <c r="E9" s="21">
        <v>20531</v>
      </c>
      <c r="F9" s="21">
        <v>12296</v>
      </c>
      <c r="G9" s="21">
        <v>9443</v>
      </c>
    </row>
    <row r="10" spans="1:7" ht="16.5">
      <c r="A10" s="8" t="s">
        <v>6</v>
      </c>
      <c r="B10" s="6">
        <v>79341</v>
      </c>
      <c r="C10" s="6">
        <v>494123</v>
      </c>
      <c r="D10" s="21">
        <v>693649</v>
      </c>
      <c r="E10" s="21">
        <v>398830</v>
      </c>
      <c r="F10" s="21">
        <v>113700</v>
      </c>
      <c r="G10" s="21">
        <v>89623</v>
      </c>
    </row>
    <row r="11" spans="1:7" ht="17.25" thickBot="1">
      <c r="A11" s="12" t="s">
        <v>7</v>
      </c>
      <c r="B11" s="13">
        <v>768254</v>
      </c>
      <c r="C11" s="13">
        <v>638414</v>
      </c>
      <c r="D11" s="22">
        <v>717754</v>
      </c>
      <c r="E11" s="22">
        <v>10345260</v>
      </c>
      <c r="F11" s="22">
        <v>11797145</v>
      </c>
      <c r="G11" s="22">
        <v>5245558</v>
      </c>
    </row>
    <row r="12" spans="1:7" s="4" customFormat="1" ht="13.5" customHeight="1">
      <c r="A12" s="29" t="s">
        <v>17</v>
      </c>
      <c r="B12" s="30"/>
      <c r="C12" s="30"/>
      <c r="D12" s="30"/>
      <c r="E12" s="30"/>
      <c r="F12" s="30"/>
      <c r="G12" s="30"/>
    </row>
    <row r="13" spans="1:5" s="4" customFormat="1" ht="13.5">
      <c r="A13" s="16"/>
      <c r="B13" s="16"/>
      <c r="C13" s="16"/>
      <c r="D13" s="17"/>
      <c r="E13" s="17"/>
    </row>
    <row r="14" spans="1:7" s="4" customFormat="1" ht="13.5">
      <c r="A14" s="27" t="s">
        <v>11</v>
      </c>
      <c r="B14" s="27"/>
      <c r="C14" s="27"/>
      <c r="D14" s="28"/>
      <c r="E14" s="28"/>
      <c r="F14" s="25"/>
      <c r="G14" s="25"/>
    </row>
    <row r="15" spans="1:5" s="4" customFormat="1" ht="12.75">
      <c r="A15" s="26"/>
      <c r="B15" s="25"/>
      <c r="C15" s="25"/>
      <c r="D15" s="25"/>
      <c r="E15" s="25"/>
    </row>
    <row r="16" spans="1:7" s="4" customFormat="1" ht="12.75">
      <c r="A16" s="24" t="s">
        <v>0</v>
      </c>
      <c r="B16" s="25"/>
      <c r="C16" s="25"/>
      <c r="D16" s="25"/>
      <c r="E16" s="25"/>
      <c r="F16" s="25"/>
      <c r="G16" s="25"/>
    </row>
    <row r="17" spans="1:7" s="4" customFormat="1" ht="12.75">
      <c r="A17" s="24" t="s">
        <v>12</v>
      </c>
      <c r="B17" s="25"/>
      <c r="C17" s="25"/>
      <c r="D17" s="25"/>
      <c r="E17" s="25"/>
      <c r="F17" s="25"/>
      <c r="G17" s="25"/>
    </row>
    <row r="18" spans="1:7" s="4" customFormat="1" ht="14.25" customHeight="1">
      <c r="A18" s="26" t="s">
        <v>15</v>
      </c>
      <c r="B18" s="26"/>
      <c r="C18" s="26"/>
      <c r="D18" s="25"/>
      <c r="E18" s="25"/>
      <c r="F18" s="25"/>
      <c r="G18" s="25"/>
    </row>
    <row r="19" spans="1:7" s="4" customFormat="1" ht="12.75">
      <c r="A19" s="24" t="s">
        <v>10</v>
      </c>
      <c r="B19" s="24"/>
      <c r="C19" s="24"/>
      <c r="D19" s="25"/>
      <c r="E19" s="25"/>
      <c r="F19" s="25"/>
      <c r="G19" s="25"/>
    </row>
    <row r="20" spans="1:7" ht="24.75" customHeight="1">
      <c r="A20" s="26" t="s">
        <v>16</v>
      </c>
      <c r="B20" s="26"/>
      <c r="C20" s="26"/>
      <c r="D20" s="25"/>
      <c r="E20" s="25"/>
      <c r="F20" s="25"/>
      <c r="G20" s="25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</sheetData>
  <mergeCells count="9">
    <mergeCell ref="A1:G1"/>
    <mergeCell ref="A15:E15"/>
    <mergeCell ref="A12:G12"/>
    <mergeCell ref="A19:G19"/>
    <mergeCell ref="A20:G20"/>
    <mergeCell ref="A14:G14"/>
    <mergeCell ref="A16:G16"/>
    <mergeCell ref="A17:G17"/>
    <mergeCell ref="A18:G18"/>
  </mergeCells>
  <printOptions/>
  <pageMargins left="0.75" right="0.75" top="1" bottom="1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2009-01-05T19:27:00Z</cp:lastPrinted>
  <dcterms:created xsi:type="dcterms:W3CDTF">1999-06-04T16:22:13Z</dcterms:created>
  <dcterms:modified xsi:type="dcterms:W3CDTF">2009-01-06T15:01:25Z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177344781</vt:i4>
  </property>
  <property fmtid="{D5CDD505-2E9C-101B-9397-08002B2CF9AE}" pid="3" name="_EmailSubject">
    <vt:lpwstr>NTS Tables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