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3C-B0941R2" sheetId="1" r:id="rId1"/>
  </sheets>
  <definedNames/>
  <calcPr fullCalcOnLoad="1"/>
</workbook>
</file>

<file path=xl/sharedStrings.xml><?xml version="1.0" encoding="utf-8"?>
<sst xmlns="http://schemas.openxmlformats.org/spreadsheetml/2006/main" count="108" uniqueCount="19">
  <si>
    <t xml:space="preserve">                        LBNL SUBSIZED TYPE 3 20STX.7MM        CME #2</t>
  </si>
  <si>
    <t>POINT</t>
  </si>
  <si>
    <t>METERS</t>
  </si>
  <si>
    <t>kPa</t>
  </si>
  <si>
    <t>ANGLE</t>
  </si>
  <si>
    <t>WIDTH</t>
  </si>
  <si>
    <t>THICK</t>
  </si>
  <si>
    <t>Notes:</t>
  </si>
  <si>
    <t>Gage Start</t>
  </si>
  <si>
    <t>04-28-2006                   Cable RunSUB-3-C-B941R2    Unit  0       08:48:40</t>
  </si>
  <si>
    <t>S3-Cu-B941R2</t>
  </si>
  <si>
    <t>Gage End</t>
  </si>
  <si>
    <t>S3-Cu-B941R2 Spool Hub</t>
  </si>
  <si>
    <t>S3-Cu-B941R2  spool top</t>
  </si>
  <si>
    <t>S3-Cu-B941R2  AVG</t>
  </si>
  <si>
    <t>S3-Cu-B941R2  MAX</t>
  </si>
  <si>
    <t>S3-Cu-B941R2  MIN</t>
  </si>
  <si>
    <t>S3-Cu-B941R2  STDEV</t>
  </si>
  <si>
    <t>2nd Reroll to reduce thickness for Kapton Insulation thickness.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</si>
</sst>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'S3C-B0941R2'!$G$12</c:f>
              <c:strCache>
                <c:ptCount val="1"/>
                <c:pt idx="0">
                  <c:v>THICK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'S3C-B0941R2'!$C$13:$C$78</c:f>
              <c:numCache/>
            </c:numRef>
          </c:xVal>
          <c:yVal>
            <c:numRef>
              <c:f>'S3C-B0941R2'!$G$13:$G$78</c:f>
              <c:numCache/>
            </c:numRef>
          </c:yVal>
          <c:smooth val="0"/>
        </c:ser>
        <c:axId val="47996888"/>
        <c:axId val="29318809"/>
      </c:scatterChart>
      <c:valAx>
        <c:axId val="4799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8809"/>
        <c:crosses val="autoZero"/>
        <c:crossBetween val="midCat"/>
        <c:dispUnits/>
      </c:valAx>
      <c:valAx>
        <c:axId val="29318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96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'S3C-B0941R2'!$F$12</c:f>
              <c:strCache>
                <c:ptCount val="1"/>
                <c:pt idx="0">
                  <c:v>WIDTH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'S3C-B0941R2'!$C$13:$C$78</c:f>
              <c:numCache/>
            </c:numRef>
          </c:xVal>
          <c:yVal>
            <c:numRef>
              <c:f>'S3C-B0941R2'!$F$13:$F$78</c:f>
              <c:numCache/>
            </c:numRef>
          </c:yVal>
          <c:smooth val="0"/>
        </c:ser>
        <c:axId val="62542690"/>
        <c:axId val="26013299"/>
      </c:scatterChart>
      <c:valAx>
        <c:axId val="6254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3299"/>
        <c:crosses val="autoZero"/>
        <c:crossBetween val="midCat"/>
        <c:dispUnits/>
      </c:valAx>
      <c:valAx>
        <c:axId val="26013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26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6</xdr:row>
      <xdr:rowOff>9525</xdr:rowOff>
    </xdr:from>
    <xdr:to>
      <xdr:col>14</xdr:col>
      <xdr:colOff>457200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5219700" y="981075"/>
        <a:ext cx="48863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19</xdr:row>
      <xdr:rowOff>123825</xdr:rowOff>
    </xdr:from>
    <xdr:to>
      <xdr:col>14</xdr:col>
      <xdr:colOff>466725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5219700" y="3200400"/>
        <a:ext cx="48958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9" max="9" width="12.28125" style="5" customWidth="1"/>
  </cols>
  <sheetData>
    <row r="1" spans="1:12" ht="12.75">
      <c r="A1" t="s">
        <v>9</v>
      </c>
      <c r="I1" s="8"/>
      <c r="J1" s="2" t="s">
        <v>4</v>
      </c>
      <c r="K1" s="2" t="s">
        <v>5</v>
      </c>
      <c r="L1" s="2" t="s">
        <v>6</v>
      </c>
    </row>
    <row r="2" spans="1:12" ht="12.75">
      <c r="A2" t="s">
        <v>0</v>
      </c>
      <c r="H2" s="13" t="s">
        <v>14</v>
      </c>
      <c r="J2" s="2">
        <v>-0.05577272727272727</v>
      </c>
      <c r="K2" s="2">
        <v>7.8950893939393945</v>
      </c>
      <c r="L2" s="2">
        <v>1.1504560606060608</v>
      </c>
    </row>
    <row r="3" spans="8:12" ht="12.75">
      <c r="H3" s="14" t="s">
        <v>15</v>
      </c>
      <c r="J3">
        <v>0.04</v>
      </c>
      <c r="K3">
        <v>7.9167</v>
      </c>
      <c r="L3">
        <v>1.1638</v>
      </c>
    </row>
    <row r="4" spans="1:12" ht="12.75">
      <c r="A4" s="2" t="s">
        <v>18</v>
      </c>
      <c r="H4" s="14" t="s">
        <v>16</v>
      </c>
      <c r="J4">
        <v>-0.13</v>
      </c>
      <c r="K4">
        <v>7.8811</v>
      </c>
      <c r="L4">
        <v>1.1459</v>
      </c>
    </row>
    <row r="5" spans="1:12" s="2" customFormat="1" ht="12.75">
      <c r="A5" s="2" t="s">
        <v>7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14" t="s">
        <v>17</v>
      </c>
      <c r="J5">
        <v>0.03607675384277483</v>
      </c>
      <c r="K5">
        <v>0.00671904592067319</v>
      </c>
      <c r="L5">
        <v>0.0033424601159407143</v>
      </c>
    </row>
    <row r="6" spans="1:7" ht="12.75">
      <c r="A6" t="s">
        <v>8</v>
      </c>
      <c r="B6">
        <v>1</v>
      </c>
      <c r="C6">
        <v>0</v>
      </c>
      <c r="D6" s="1">
        <v>17515</v>
      </c>
      <c r="E6">
        <v>0.003</v>
      </c>
      <c r="F6">
        <v>8.0019</v>
      </c>
      <c r="G6">
        <v>1.5067</v>
      </c>
    </row>
    <row r="7" spans="1:7" ht="12.75">
      <c r="A7" t="s">
        <v>8</v>
      </c>
      <c r="B7">
        <v>2</v>
      </c>
      <c r="C7">
        <v>0</v>
      </c>
      <c r="D7" s="1">
        <v>17523</v>
      </c>
      <c r="E7">
        <v>0.006</v>
      </c>
      <c r="F7">
        <v>8.0024</v>
      </c>
      <c r="G7">
        <v>1.5068</v>
      </c>
    </row>
    <row r="8" spans="1:7" ht="12.75">
      <c r="A8" t="s">
        <v>8</v>
      </c>
      <c r="B8">
        <v>3</v>
      </c>
      <c r="C8">
        <v>0</v>
      </c>
      <c r="D8" s="1">
        <v>17532</v>
      </c>
      <c r="E8">
        <v>0.006</v>
      </c>
      <c r="F8">
        <v>8.0024</v>
      </c>
      <c r="G8">
        <v>1.5063</v>
      </c>
    </row>
    <row r="9" spans="1:7" ht="12.75">
      <c r="A9" t="s">
        <v>8</v>
      </c>
      <c r="B9">
        <v>4</v>
      </c>
      <c r="C9">
        <v>0</v>
      </c>
      <c r="D9" s="1">
        <v>17557</v>
      </c>
      <c r="E9">
        <v>0.006</v>
      </c>
      <c r="F9">
        <v>8.0024</v>
      </c>
      <c r="G9">
        <v>1.5066</v>
      </c>
    </row>
    <row r="10" spans="1:7" ht="12.75">
      <c r="A10" t="s">
        <v>8</v>
      </c>
      <c r="B10">
        <v>5</v>
      </c>
      <c r="C10">
        <v>0</v>
      </c>
      <c r="D10" s="1">
        <v>17575</v>
      </c>
      <c r="E10">
        <v>0.006</v>
      </c>
      <c r="F10">
        <v>8.0026</v>
      </c>
      <c r="G10">
        <v>1.5065</v>
      </c>
    </row>
    <row r="11" ht="12.75">
      <c r="D11" s="1"/>
    </row>
    <row r="12" spans="1:7" ht="12.75">
      <c r="A12" s="2" t="s">
        <v>7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</row>
    <row r="13" spans="1:7" ht="12.75">
      <c r="A13" t="s">
        <v>12</v>
      </c>
      <c r="B13">
        <v>6</v>
      </c>
      <c r="C13">
        <v>0</v>
      </c>
      <c r="D13" s="1">
        <v>17515</v>
      </c>
      <c r="E13">
        <v>0.011</v>
      </c>
      <c r="F13">
        <v>7.9167</v>
      </c>
      <c r="G13">
        <v>1.1618</v>
      </c>
    </row>
    <row r="14" spans="1:7" ht="12.75">
      <c r="A14" t="s">
        <v>10</v>
      </c>
      <c r="B14">
        <v>7</v>
      </c>
      <c r="C14">
        <v>0</v>
      </c>
      <c r="D14" s="1">
        <v>17464</v>
      </c>
      <c r="E14">
        <v>0.016</v>
      </c>
      <c r="F14">
        <v>7.8977</v>
      </c>
      <c r="G14">
        <v>1.1618</v>
      </c>
    </row>
    <row r="15" spans="1:7" ht="12.75">
      <c r="A15" t="s">
        <v>10</v>
      </c>
      <c r="B15">
        <v>8</v>
      </c>
      <c r="C15">
        <v>0</v>
      </c>
      <c r="D15" s="1">
        <v>17464</v>
      </c>
      <c r="E15">
        <v>0.04</v>
      </c>
      <c r="F15">
        <v>7.8849</v>
      </c>
      <c r="G15">
        <v>1.1638</v>
      </c>
    </row>
    <row r="16" spans="1:7" ht="12.75">
      <c r="A16" t="s">
        <v>10</v>
      </c>
      <c r="B16">
        <v>9</v>
      </c>
      <c r="C16">
        <v>0</v>
      </c>
      <c r="D16" s="1">
        <v>17489</v>
      </c>
      <c r="E16">
        <v>-0.013</v>
      </c>
      <c r="F16">
        <v>7.8876</v>
      </c>
      <c r="G16">
        <v>1.154</v>
      </c>
    </row>
    <row r="17" spans="1:7" ht="12.75">
      <c r="A17" t="s">
        <v>10</v>
      </c>
      <c r="B17">
        <v>10</v>
      </c>
      <c r="C17">
        <v>1</v>
      </c>
      <c r="D17" s="1">
        <v>17472</v>
      </c>
      <c r="E17">
        <v>-0.024</v>
      </c>
      <c r="F17">
        <v>7.892</v>
      </c>
      <c r="G17">
        <v>1.1534</v>
      </c>
    </row>
    <row r="18" spans="1:7" ht="12.75">
      <c r="A18" t="s">
        <v>10</v>
      </c>
      <c r="B18">
        <v>11</v>
      </c>
      <c r="C18">
        <v>2</v>
      </c>
      <c r="D18" s="1">
        <v>17472</v>
      </c>
      <c r="E18">
        <v>-0.017</v>
      </c>
      <c r="F18">
        <v>7.8969</v>
      </c>
      <c r="G18">
        <v>1.1501</v>
      </c>
    </row>
    <row r="19" spans="1:7" ht="12.75">
      <c r="A19" t="s">
        <v>10</v>
      </c>
      <c r="B19">
        <v>12</v>
      </c>
      <c r="C19">
        <v>3</v>
      </c>
      <c r="D19" s="1">
        <v>17455</v>
      </c>
      <c r="E19">
        <v>0.001</v>
      </c>
      <c r="F19">
        <v>7.8966</v>
      </c>
      <c r="G19">
        <v>1.1493</v>
      </c>
    </row>
    <row r="20" spans="1:7" ht="12.75">
      <c r="A20" t="s">
        <v>10</v>
      </c>
      <c r="B20">
        <v>13</v>
      </c>
      <c r="C20">
        <v>4</v>
      </c>
      <c r="D20" s="1">
        <v>17515</v>
      </c>
      <c r="E20">
        <v>-0.028</v>
      </c>
      <c r="F20">
        <v>7.9014</v>
      </c>
      <c r="G20">
        <v>1.1495</v>
      </c>
    </row>
    <row r="21" spans="1:7" ht="12.75">
      <c r="A21" t="s">
        <v>10</v>
      </c>
      <c r="B21">
        <v>14</v>
      </c>
      <c r="C21">
        <v>5</v>
      </c>
      <c r="D21" s="1">
        <v>17515</v>
      </c>
      <c r="E21">
        <v>-0.005</v>
      </c>
      <c r="F21">
        <v>7.9042</v>
      </c>
      <c r="G21">
        <v>1.1483</v>
      </c>
    </row>
    <row r="22" spans="1:7" ht="12.75">
      <c r="A22" t="s">
        <v>10</v>
      </c>
      <c r="B22">
        <v>15</v>
      </c>
      <c r="C22">
        <v>6.67</v>
      </c>
      <c r="D22" s="1">
        <v>17515</v>
      </c>
      <c r="E22">
        <v>-0.015</v>
      </c>
      <c r="F22">
        <v>7.904</v>
      </c>
      <c r="G22">
        <v>1.1476</v>
      </c>
    </row>
    <row r="23" spans="1:7" ht="12.75">
      <c r="A23" t="s">
        <v>10</v>
      </c>
      <c r="B23">
        <v>16</v>
      </c>
      <c r="C23">
        <v>10.67</v>
      </c>
      <c r="D23" s="1">
        <v>17515</v>
      </c>
      <c r="E23">
        <v>-0.016</v>
      </c>
      <c r="F23">
        <v>7.8989</v>
      </c>
      <c r="G23">
        <v>1.1486</v>
      </c>
    </row>
    <row r="24" spans="1:7" ht="12.75">
      <c r="A24" t="s">
        <v>10</v>
      </c>
      <c r="B24">
        <v>17</v>
      </c>
      <c r="C24">
        <v>12.67</v>
      </c>
      <c r="D24" s="1">
        <v>17498</v>
      </c>
      <c r="E24">
        <v>-0.046</v>
      </c>
      <c r="F24">
        <v>7.9051</v>
      </c>
      <c r="G24">
        <v>1.1491</v>
      </c>
    </row>
    <row r="25" spans="1:7" ht="12.75">
      <c r="A25" t="s">
        <v>10</v>
      </c>
      <c r="B25">
        <v>18</v>
      </c>
      <c r="C25">
        <v>17</v>
      </c>
      <c r="D25" s="1">
        <v>17515</v>
      </c>
      <c r="E25">
        <v>-0.01</v>
      </c>
      <c r="F25">
        <v>7.9089</v>
      </c>
      <c r="G25">
        <v>1.1469</v>
      </c>
    </row>
    <row r="26" spans="1:7" ht="12.75">
      <c r="A26" t="s">
        <v>10</v>
      </c>
      <c r="B26">
        <v>19</v>
      </c>
      <c r="C26">
        <v>22.67</v>
      </c>
      <c r="D26" s="1">
        <v>17515</v>
      </c>
      <c r="E26">
        <v>-0.021</v>
      </c>
      <c r="F26">
        <v>7.8989</v>
      </c>
      <c r="G26">
        <v>1.1483</v>
      </c>
    </row>
    <row r="27" spans="1:7" ht="12.75">
      <c r="A27" t="s">
        <v>10</v>
      </c>
      <c r="B27">
        <v>20</v>
      </c>
      <c r="C27">
        <v>38</v>
      </c>
      <c r="D27" s="1">
        <v>17515</v>
      </c>
      <c r="E27">
        <v>-0.009</v>
      </c>
      <c r="F27">
        <v>7.8981</v>
      </c>
      <c r="G27">
        <v>1.1479</v>
      </c>
    </row>
    <row r="28" spans="1:7" ht="12.75">
      <c r="A28" t="s">
        <v>10</v>
      </c>
      <c r="B28">
        <v>21</v>
      </c>
      <c r="C28">
        <v>56.33</v>
      </c>
      <c r="D28" s="1">
        <v>17515</v>
      </c>
      <c r="E28">
        <v>0.001</v>
      </c>
      <c r="F28">
        <v>7.9055</v>
      </c>
      <c r="G28">
        <v>1.1459</v>
      </c>
    </row>
    <row r="29" spans="1:7" ht="12.75">
      <c r="A29" t="s">
        <v>10</v>
      </c>
      <c r="B29">
        <v>22</v>
      </c>
      <c r="C29">
        <v>60</v>
      </c>
      <c r="D29" s="1">
        <v>17515</v>
      </c>
      <c r="E29">
        <v>-0.009</v>
      </c>
      <c r="F29">
        <v>7.9028</v>
      </c>
      <c r="G29">
        <v>1.1475</v>
      </c>
    </row>
    <row r="30" spans="1:7" ht="12.75">
      <c r="A30" t="s">
        <v>10</v>
      </c>
      <c r="B30">
        <v>23</v>
      </c>
      <c r="C30">
        <v>62</v>
      </c>
      <c r="D30" s="1">
        <v>17515</v>
      </c>
      <c r="E30">
        <v>-0.056</v>
      </c>
      <c r="F30">
        <v>7.8843</v>
      </c>
      <c r="G30">
        <v>1.1487</v>
      </c>
    </row>
    <row r="31" spans="1:7" ht="12.75">
      <c r="A31" t="s">
        <v>10</v>
      </c>
      <c r="B31">
        <v>24</v>
      </c>
      <c r="C31">
        <v>66</v>
      </c>
      <c r="D31" s="1">
        <v>17515</v>
      </c>
      <c r="E31">
        <v>-0.051</v>
      </c>
      <c r="F31">
        <v>7.8983</v>
      </c>
      <c r="G31">
        <v>1.1483</v>
      </c>
    </row>
    <row r="32" spans="1:7" ht="12.75">
      <c r="A32" t="s">
        <v>10</v>
      </c>
      <c r="B32">
        <v>25</v>
      </c>
      <c r="C32">
        <v>87.33</v>
      </c>
      <c r="D32" s="1">
        <v>17515</v>
      </c>
      <c r="E32">
        <v>-0.046</v>
      </c>
      <c r="F32">
        <v>7.9047</v>
      </c>
      <c r="G32">
        <v>1.1465</v>
      </c>
    </row>
    <row r="33" spans="1:7" ht="12.75">
      <c r="A33" t="s">
        <v>10</v>
      </c>
      <c r="B33">
        <v>26</v>
      </c>
      <c r="C33">
        <v>96.33</v>
      </c>
      <c r="D33" s="1">
        <v>17515</v>
      </c>
      <c r="E33">
        <v>-0.029</v>
      </c>
      <c r="F33">
        <v>7.8952</v>
      </c>
      <c r="G33">
        <v>1.1478</v>
      </c>
    </row>
    <row r="34" spans="1:7" ht="12.75">
      <c r="A34" t="s">
        <v>10</v>
      </c>
      <c r="B34">
        <v>27</v>
      </c>
      <c r="C34">
        <v>102</v>
      </c>
      <c r="D34" s="1">
        <v>17515</v>
      </c>
      <c r="E34">
        <v>-0.039</v>
      </c>
      <c r="F34">
        <v>7.8886</v>
      </c>
      <c r="G34">
        <v>1.1489</v>
      </c>
    </row>
    <row r="35" spans="1:7" ht="12.75">
      <c r="A35" t="s">
        <v>10</v>
      </c>
      <c r="B35">
        <v>28</v>
      </c>
      <c r="C35">
        <v>107.33</v>
      </c>
      <c r="D35" s="1">
        <v>17515</v>
      </c>
      <c r="E35">
        <v>-0.05</v>
      </c>
      <c r="F35">
        <v>7.8968</v>
      </c>
      <c r="G35">
        <v>1.1476</v>
      </c>
    </row>
    <row r="36" spans="1:7" ht="12.75">
      <c r="A36" t="s">
        <v>10</v>
      </c>
      <c r="B36">
        <v>29</v>
      </c>
      <c r="C36">
        <v>121.67</v>
      </c>
      <c r="D36" s="1">
        <v>17515</v>
      </c>
      <c r="E36">
        <v>-0.052</v>
      </c>
      <c r="F36">
        <v>7.8868</v>
      </c>
      <c r="G36">
        <v>1.1491</v>
      </c>
    </row>
    <row r="37" spans="1:7" ht="12.75">
      <c r="A37" t="s">
        <v>10</v>
      </c>
      <c r="B37">
        <v>30</v>
      </c>
      <c r="C37">
        <v>125.67</v>
      </c>
      <c r="D37" s="1">
        <v>17515</v>
      </c>
      <c r="E37">
        <v>-0.035</v>
      </c>
      <c r="F37">
        <v>7.8963</v>
      </c>
      <c r="G37">
        <v>1.1476</v>
      </c>
    </row>
    <row r="38" spans="1:7" ht="12.75">
      <c r="A38" t="s">
        <v>10</v>
      </c>
      <c r="B38">
        <v>31</v>
      </c>
      <c r="C38">
        <v>130.67</v>
      </c>
      <c r="D38" s="1">
        <v>17515</v>
      </c>
      <c r="E38">
        <v>-0.047</v>
      </c>
      <c r="F38">
        <v>7.8895</v>
      </c>
      <c r="G38">
        <v>1.1496</v>
      </c>
    </row>
    <row r="39" spans="1:7" ht="12.75">
      <c r="A39" t="s">
        <v>10</v>
      </c>
      <c r="B39">
        <v>32</v>
      </c>
      <c r="C39">
        <v>134.67</v>
      </c>
      <c r="D39" s="1">
        <v>17515</v>
      </c>
      <c r="E39">
        <v>-0.053</v>
      </c>
      <c r="F39">
        <v>7.896</v>
      </c>
      <c r="G39">
        <v>1.1476</v>
      </c>
    </row>
    <row r="40" spans="1:7" ht="12.75">
      <c r="A40" t="s">
        <v>10</v>
      </c>
      <c r="B40">
        <v>33</v>
      </c>
      <c r="C40">
        <v>141.67</v>
      </c>
      <c r="D40" s="1">
        <v>17515</v>
      </c>
      <c r="E40">
        <v>-0.058</v>
      </c>
      <c r="F40">
        <v>7.8816</v>
      </c>
      <c r="G40">
        <v>1.1492</v>
      </c>
    </row>
    <row r="41" spans="1:7" ht="12.75">
      <c r="A41" t="s">
        <v>10</v>
      </c>
      <c r="B41">
        <v>34</v>
      </c>
      <c r="C41">
        <v>144</v>
      </c>
      <c r="D41" s="1">
        <v>17515</v>
      </c>
      <c r="E41">
        <v>-0.049</v>
      </c>
      <c r="F41">
        <v>7.8983</v>
      </c>
      <c r="G41">
        <v>1.1481</v>
      </c>
    </row>
    <row r="42" spans="1:7" ht="12.75">
      <c r="A42" t="s">
        <v>10</v>
      </c>
      <c r="B42">
        <v>35</v>
      </c>
      <c r="C42">
        <v>154.67</v>
      </c>
      <c r="D42" s="1">
        <v>17549</v>
      </c>
      <c r="E42">
        <v>-0.043</v>
      </c>
      <c r="F42">
        <v>7.8918</v>
      </c>
      <c r="G42">
        <v>1.1473</v>
      </c>
    </row>
    <row r="43" spans="1:7" ht="12.75">
      <c r="A43" t="s">
        <v>10</v>
      </c>
      <c r="B43">
        <v>36</v>
      </c>
      <c r="C43">
        <v>178.67</v>
      </c>
      <c r="D43" s="1">
        <v>17515</v>
      </c>
      <c r="E43">
        <v>-0.069</v>
      </c>
      <c r="F43">
        <v>7.889</v>
      </c>
      <c r="G43">
        <v>1.1483</v>
      </c>
    </row>
    <row r="44" spans="1:7" ht="12.75">
      <c r="A44" t="s">
        <v>10</v>
      </c>
      <c r="B44">
        <v>37</v>
      </c>
      <c r="C44">
        <v>188.67</v>
      </c>
      <c r="D44" s="1">
        <v>17532</v>
      </c>
      <c r="E44">
        <v>-0.056</v>
      </c>
      <c r="F44">
        <v>7.8978</v>
      </c>
      <c r="G44">
        <v>1.1464</v>
      </c>
    </row>
    <row r="45" spans="1:7" ht="12.75">
      <c r="A45" t="s">
        <v>10</v>
      </c>
      <c r="B45">
        <v>38</v>
      </c>
      <c r="C45">
        <v>197.67</v>
      </c>
      <c r="D45" s="1">
        <v>17515</v>
      </c>
      <c r="E45">
        <v>-0.086</v>
      </c>
      <c r="F45">
        <v>7.8919</v>
      </c>
      <c r="G45">
        <v>1.1502</v>
      </c>
    </row>
    <row r="46" spans="1:7" ht="12.75">
      <c r="A46" t="s">
        <v>10</v>
      </c>
      <c r="B46">
        <v>39</v>
      </c>
      <c r="C46">
        <v>200.33</v>
      </c>
      <c r="D46" s="1">
        <v>17515</v>
      </c>
      <c r="E46">
        <v>-0.079</v>
      </c>
      <c r="F46">
        <v>7.8957</v>
      </c>
      <c r="G46">
        <v>1.1496</v>
      </c>
    </row>
    <row r="47" spans="1:7" ht="12.75">
      <c r="A47" t="s">
        <v>10</v>
      </c>
      <c r="B47">
        <v>40</v>
      </c>
      <c r="C47">
        <v>205</v>
      </c>
      <c r="D47" s="1">
        <v>17515</v>
      </c>
      <c r="E47">
        <v>-0.075</v>
      </c>
      <c r="F47">
        <v>7.8951</v>
      </c>
      <c r="G47">
        <v>1.1495</v>
      </c>
    </row>
    <row r="48" spans="1:7" ht="12.75">
      <c r="A48" t="s">
        <v>10</v>
      </c>
      <c r="B48">
        <v>41</v>
      </c>
      <c r="C48">
        <v>213</v>
      </c>
      <c r="D48" s="1">
        <v>17523</v>
      </c>
      <c r="E48">
        <v>-0.052</v>
      </c>
      <c r="F48">
        <v>7.8952</v>
      </c>
      <c r="G48">
        <v>1.1503</v>
      </c>
    </row>
    <row r="49" spans="1:7" ht="12.75">
      <c r="A49" t="s">
        <v>10</v>
      </c>
      <c r="B49">
        <v>42</v>
      </c>
      <c r="C49">
        <v>222.33</v>
      </c>
      <c r="D49" s="1">
        <v>17515</v>
      </c>
      <c r="E49">
        <v>-0.061</v>
      </c>
      <c r="F49">
        <v>7.8942</v>
      </c>
      <c r="G49">
        <v>1.1493</v>
      </c>
    </row>
    <row r="50" spans="1:7" ht="12.75">
      <c r="A50" t="s">
        <v>10</v>
      </c>
      <c r="B50">
        <v>43</v>
      </c>
      <c r="C50">
        <v>229.67</v>
      </c>
      <c r="D50" s="1">
        <v>17515</v>
      </c>
      <c r="E50">
        <v>-0.057</v>
      </c>
      <c r="F50">
        <v>7.8915</v>
      </c>
      <c r="G50">
        <v>1.1506</v>
      </c>
    </row>
    <row r="51" spans="1:7" ht="12.75">
      <c r="A51" t="s">
        <v>10</v>
      </c>
      <c r="B51">
        <v>44</v>
      </c>
      <c r="C51">
        <v>238.33</v>
      </c>
      <c r="D51" s="1">
        <v>17515</v>
      </c>
      <c r="E51">
        <v>-0.047</v>
      </c>
      <c r="F51">
        <v>7.8928</v>
      </c>
      <c r="G51">
        <v>1.1502</v>
      </c>
    </row>
    <row r="52" spans="1:7" ht="12.75">
      <c r="A52" t="s">
        <v>10</v>
      </c>
      <c r="B52">
        <v>45</v>
      </c>
      <c r="C52">
        <v>246.67</v>
      </c>
      <c r="D52" s="1">
        <v>17515</v>
      </c>
      <c r="E52">
        <v>-0.042</v>
      </c>
      <c r="F52">
        <v>7.9012</v>
      </c>
      <c r="G52">
        <v>1.1485</v>
      </c>
    </row>
    <row r="53" spans="1:7" ht="12.75">
      <c r="A53" t="s">
        <v>10</v>
      </c>
      <c r="B53">
        <v>46</v>
      </c>
      <c r="C53">
        <v>250.33</v>
      </c>
      <c r="D53" s="1">
        <v>17515</v>
      </c>
      <c r="E53">
        <v>-0.054</v>
      </c>
      <c r="F53">
        <v>7.8988</v>
      </c>
      <c r="G53">
        <v>1.1496</v>
      </c>
    </row>
    <row r="54" spans="1:7" ht="12.75">
      <c r="A54" t="s">
        <v>10</v>
      </c>
      <c r="B54">
        <v>47</v>
      </c>
      <c r="C54">
        <v>254.67</v>
      </c>
      <c r="D54" s="1">
        <v>17523</v>
      </c>
      <c r="E54">
        <v>-0.087</v>
      </c>
      <c r="F54">
        <v>7.8931</v>
      </c>
      <c r="G54">
        <v>1.1506</v>
      </c>
    </row>
    <row r="55" spans="1:7" ht="12.75">
      <c r="A55" t="s">
        <v>10</v>
      </c>
      <c r="B55">
        <v>48</v>
      </c>
      <c r="C55">
        <v>260</v>
      </c>
      <c r="D55" s="1">
        <v>17515</v>
      </c>
      <c r="E55">
        <v>-0.087</v>
      </c>
      <c r="F55">
        <v>7.8846</v>
      </c>
      <c r="G55">
        <v>1.1514</v>
      </c>
    </row>
    <row r="56" spans="1:7" ht="12.75">
      <c r="A56" t="s">
        <v>10</v>
      </c>
      <c r="B56">
        <v>49</v>
      </c>
      <c r="C56">
        <v>261.33</v>
      </c>
      <c r="D56" s="1">
        <v>17515</v>
      </c>
      <c r="E56">
        <v>-0.09</v>
      </c>
      <c r="F56">
        <v>7.8939</v>
      </c>
      <c r="G56">
        <v>1.1525</v>
      </c>
    </row>
    <row r="57" spans="1:7" ht="12.75">
      <c r="A57" t="s">
        <v>10</v>
      </c>
      <c r="B57">
        <v>50</v>
      </c>
      <c r="C57">
        <v>268.33</v>
      </c>
      <c r="D57" s="1">
        <v>17515</v>
      </c>
      <c r="E57">
        <v>-0.089</v>
      </c>
      <c r="F57">
        <v>7.899</v>
      </c>
      <c r="G57">
        <v>1.1511</v>
      </c>
    </row>
    <row r="58" spans="1:7" ht="12.75">
      <c r="A58" t="s">
        <v>10</v>
      </c>
      <c r="B58">
        <v>51</v>
      </c>
      <c r="C58">
        <v>273</v>
      </c>
      <c r="D58" s="1">
        <v>17540</v>
      </c>
      <c r="E58">
        <v>-0.101</v>
      </c>
      <c r="F58">
        <v>7.8811</v>
      </c>
      <c r="G58">
        <v>1.1524</v>
      </c>
    </row>
    <row r="59" spans="1:7" ht="12.75">
      <c r="A59" t="s">
        <v>10</v>
      </c>
      <c r="B59">
        <v>52</v>
      </c>
      <c r="C59">
        <v>278.33</v>
      </c>
      <c r="D59" s="1">
        <v>17523</v>
      </c>
      <c r="E59">
        <v>-0.103</v>
      </c>
      <c r="F59">
        <v>7.8833</v>
      </c>
      <c r="G59">
        <v>1.152</v>
      </c>
    </row>
    <row r="60" spans="1:7" ht="12.75">
      <c r="A60" t="s">
        <v>10</v>
      </c>
      <c r="B60">
        <v>53</v>
      </c>
      <c r="C60">
        <v>283.67</v>
      </c>
      <c r="D60" s="1">
        <v>17532</v>
      </c>
      <c r="E60">
        <v>-0.099</v>
      </c>
      <c r="F60">
        <v>7.8883</v>
      </c>
      <c r="G60">
        <v>1.1524</v>
      </c>
    </row>
    <row r="61" spans="1:7" ht="12.75">
      <c r="A61" t="s">
        <v>10</v>
      </c>
      <c r="B61">
        <v>54</v>
      </c>
      <c r="C61">
        <v>288.67</v>
      </c>
      <c r="D61" s="1">
        <v>17523</v>
      </c>
      <c r="E61">
        <v>-0.106</v>
      </c>
      <c r="F61">
        <v>7.8951</v>
      </c>
      <c r="G61">
        <v>1.1507</v>
      </c>
    </row>
    <row r="62" spans="1:7" ht="12.75">
      <c r="A62" t="s">
        <v>10</v>
      </c>
      <c r="B62">
        <v>55</v>
      </c>
      <c r="C62">
        <v>293.33</v>
      </c>
      <c r="D62" s="1">
        <v>17515</v>
      </c>
      <c r="E62">
        <v>-0.115</v>
      </c>
      <c r="F62">
        <v>7.9008</v>
      </c>
      <c r="G62">
        <v>1.1531</v>
      </c>
    </row>
    <row r="63" spans="1:7" ht="12.75">
      <c r="A63" t="s">
        <v>10</v>
      </c>
      <c r="B63">
        <v>56</v>
      </c>
      <c r="C63">
        <v>299.67</v>
      </c>
      <c r="D63" s="1">
        <v>17557</v>
      </c>
      <c r="E63">
        <v>-0.13</v>
      </c>
      <c r="F63">
        <v>7.8897</v>
      </c>
      <c r="G63">
        <v>1.1539</v>
      </c>
    </row>
    <row r="64" spans="1:7" ht="12.75">
      <c r="A64" t="s">
        <v>10</v>
      </c>
      <c r="B64">
        <v>57</v>
      </c>
      <c r="C64">
        <v>307.67</v>
      </c>
      <c r="D64" s="1">
        <v>17515</v>
      </c>
      <c r="E64">
        <v>-0.088</v>
      </c>
      <c r="F64">
        <v>7.9023</v>
      </c>
      <c r="G64">
        <v>1.1524</v>
      </c>
    </row>
    <row r="65" spans="1:7" ht="12.75">
      <c r="A65" t="s">
        <v>10</v>
      </c>
      <c r="B65">
        <v>58</v>
      </c>
      <c r="C65">
        <v>313.33</v>
      </c>
      <c r="D65" s="1">
        <v>17523</v>
      </c>
      <c r="E65">
        <v>-0.078</v>
      </c>
      <c r="F65">
        <v>7.8954</v>
      </c>
      <c r="G65">
        <v>1.152</v>
      </c>
    </row>
    <row r="66" spans="1:7" ht="12.75">
      <c r="A66" t="s">
        <v>10</v>
      </c>
      <c r="B66">
        <v>59</v>
      </c>
      <c r="C66">
        <v>317.33</v>
      </c>
      <c r="D66" s="1">
        <v>17515</v>
      </c>
      <c r="E66">
        <v>-0.079</v>
      </c>
      <c r="F66">
        <v>7.8891</v>
      </c>
      <c r="G66">
        <v>1.1518</v>
      </c>
    </row>
    <row r="67" spans="1:7" ht="12.75">
      <c r="A67" t="s">
        <v>10</v>
      </c>
      <c r="B67">
        <v>60</v>
      </c>
      <c r="C67">
        <v>321</v>
      </c>
      <c r="D67" s="1">
        <v>17549</v>
      </c>
      <c r="E67">
        <v>-0.078</v>
      </c>
      <c r="F67">
        <v>7.8946</v>
      </c>
      <c r="G67">
        <v>1.1513</v>
      </c>
    </row>
    <row r="68" spans="1:7" ht="12.75">
      <c r="A68" t="s">
        <v>10</v>
      </c>
      <c r="B68">
        <v>61</v>
      </c>
      <c r="C68">
        <v>326.67</v>
      </c>
      <c r="D68" s="1">
        <v>17532</v>
      </c>
      <c r="E68">
        <v>-0.094</v>
      </c>
      <c r="F68">
        <v>7.8943</v>
      </c>
      <c r="G68">
        <v>1.1519</v>
      </c>
    </row>
    <row r="69" spans="1:7" ht="12.75">
      <c r="A69" t="s">
        <v>10</v>
      </c>
      <c r="B69">
        <v>62</v>
      </c>
      <c r="C69">
        <v>331</v>
      </c>
      <c r="D69" s="1">
        <v>17523</v>
      </c>
      <c r="E69">
        <v>-0.101</v>
      </c>
      <c r="F69">
        <v>7.8856</v>
      </c>
      <c r="G69">
        <v>1.1534</v>
      </c>
    </row>
    <row r="70" spans="1:7" ht="12.75">
      <c r="A70" t="s">
        <v>10</v>
      </c>
      <c r="B70">
        <v>63</v>
      </c>
      <c r="C70">
        <v>335.33</v>
      </c>
      <c r="D70" s="1">
        <v>17523</v>
      </c>
      <c r="E70">
        <v>-0.108</v>
      </c>
      <c r="F70">
        <v>7.8951</v>
      </c>
      <c r="G70">
        <v>1.1532</v>
      </c>
    </row>
    <row r="71" spans="1:7" ht="12.75">
      <c r="A71" t="s">
        <v>10</v>
      </c>
      <c r="B71">
        <v>64</v>
      </c>
      <c r="C71">
        <v>337.67</v>
      </c>
      <c r="D71" s="1">
        <v>17532</v>
      </c>
      <c r="E71">
        <v>-0.102</v>
      </c>
      <c r="F71">
        <v>7.8923</v>
      </c>
      <c r="G71">
        <v>1.1525</v>
      </c>
    </row>
    <row r="72" spans="1:7" ht="12.75">
      <c r="A72" t="s">
        <v>10</v>
      </c>
      <c r="B72">
        <v>65</v>
      </c>
      <c r="C72">
        <v>339.67</v>
      </c>
      <c r="D72" s="1">
        <v>17515</v>
      </c>
      <c r="E72">
        <v>-0.096</v>
      </c>
      <c r="F72">
        <v>7.8998</v>
      </c>
      <c r="G72">
        <v>1.1524</v>
      </c>
    </row>
    <row r="73" spans="1:7" ht="12.75">
      <c r="A73" t="s">
        <v>10</v>
      </c>
      <c r="B73">
        <v>66</v>
      </c>
      <c r="C73">
        <v>341.67</v>
      </c>
      <c r="D73" s="1">
        <v>17575</v>
      </c>
      <c r="E73">
        <v>-0.085</v>
      </c>
      <c r="F73">
        <v>7.899</v>
      </c>
      <c r="G73">
        <v>1.1505</v>
      </c>
    </row>
    <row r="74" spans="1:7" ht="12.75">
      <c r="A74" t="s">
        <v>10</v>
      </c>
      <c r="B74">
        <v>67</v>
      </c>
      <c r="C74">
        <v>344.67</v>
      </c>
      <c r="D74" s="1">
        <v>17566</v>
      </c>
      <c r="E74">
        <v>-0.065</v>
      </c>
      <c r="F74">
        <v>7.8994</v>
      </c>
      <c r="G74">
        <v>1.1477</v>
      </c>
    </row>
    <row r="75" spans="1:7" ht="12.75">
      <c r="A75" t="s">
        <v>10</v>
      </c>
      <c r="B75">
        <v>68</v>
      </c>
      <c r="C75">
        <v>347.67</v>
      </c>
      <c r="D75" s="1">
        <v>17557</v>
      </c>
      <c r="E75">
        <v>-0.064</v>
      </c>
      <c r="F75">
        <v>7.8899</v>
      </c>
      <c r="G75">
        <v>1.1503</v>
      </c>
    </row>
    <row r="76" spans="1:7" ht="12.75">
      <c r="A76" t="s">
        <v>10</v>
      </c>
      <c r="B76">
        <v>69</v>
      </c>
      <c r="C76">
        <v>350</v>
      </c>
      <c r="D76" s="1">
        <v>17557</v>
      </c>
      <c r="E76">
        <v>-0.086</v>
      </c>
      <c r="F76">
        <v>7.8883</v>
      </c>
      <c r="G76">
        <v>1.1515</v>
      </c>
    </row>
    <row r="77" spans="1:7" ht="12.75">
      <c r="A77" t="s">
        <v>10</v>
      </c>
      <c r="B77">
        <v>70</v>
      </c>
      <c r="C77">
        <v>354</v>
      </c>
      <c r="D77" s="1">
        <v>17549</v>
      </c>
      <c r="E77">
        <v>-0.056</v>
      </c>
      <c r="F77">
        <v>7.8939</v>
      </c>
      <c r="G77">
        <v>1.1493</v>
      </c>
    </row>
    <row r="78" spans="1:7" ht="13.5" thickBot="1">
      <c r="A78" s="3" t="s">
        <v>13</v>
      </c>
      <c r="B78" s="3">
        <v>71</v>
      </c>
      <c r="C78" s="3">
        <v>360</v>
      </c>
      <c r="D78" s="4">
        <v>17523</v>
      </c>
      <c r="E78" s="3">
        <v>-0.064</v>
      </c>
      <c r="F78" s="3">
        <v>7.8964</v>
      </c>
      <c r="G78" s="3">
        <v>1.1472</v>
      </c>
    </row>
    <row r="79" spans="1:7" ht="12.75">
      <c r="A79" s="11"/>
      <c r="B79" s="11"/>
      <c r="C79" s="11"/>
      <c r="D79" s="12"/>
      <c r="E79" s="11"/>
      <c r="F79" s="11"/>
      <c r="G79" s="11"/>
    </row>
    <row r="80" spans="1:7" ht="12.75">
      <c r="A80" s="2" t="s">
        <v>14</v>
      </c>
      <c r="B80" s="2"/>
      <c r="C80" s="2"/>
      <c r="D80" s="8" t="s">
        <v>14</v>
      </c>
      <c r="E80" s="9">
        <f>AVERAGE(E13:E78)</f>
        <v>-0.05577272727272727</v>
      </c>
      <c r="F80" s="10">
        <f>AVERAGE(F13:F78)</f>
        <v>7.8950893939393945</v>
      </c>
      <c r="G80" s="10">
        <f>AVERAGE(G13:G78)</f>
        <v>1.1504560606060608</v>
      </c>
    </row>
    <row r="81" spans="1:7" ht="12.75">
      <c r="A81" t="s">
        <v>15</v>
      </c>
      <c r="D81" s="5" t="s">
        <v>15</v>
      </c>
      <c r="E81" s="7">
        <f>MAX(E13:E78)</f>
        <v>0.04</v>
      </c>
      <c r="F81" s="6">
        <f>MAX(F13:F78)</f>
        <v>7.9167</v>
      </c>
      <c r="G81" s="6">
        <f>MAX(G13:G78)</f>
        <v>1.1638</v>
      </c>
    </row>
    <row r="82" spans="1:7" ht="12.75">
      <c r="A82" t="s">
        <v>16</v>
      </c>
      <c r="D82" s="5" t="s">
        <v>16</v>
      </c>
      <c r="E82" s="7">
        <f>MIN(E13:E78)</f>
        <v>-0.13</v>
      </c>
      <c r="F82" s="6">
        <f>MIN(F13:F78)</f>
        <v>7.8811</v>
      </c>
      <c r="G82" s="6">
        <f>MIN(G13:G78)</f>
        <v>1.1459</v>
      </c>
    </row>
    <row r="83" spans="1:7" ht="12.75">
      <c r="A83" t="s">
        <v>17</v>
      </c>
      <c r="D83" s="5" t="s">
        <v>17</v>
      </c>
      <c r="E83" s="7">
        <f>STDEV(E13:E78)</f>
        <v>0.03607675384277483</v>
      </c>
      <c r="F83" s="6">
        <f>STDEV(F13:F78)</f>
        <v>0.00671904592067319</v>
      </c>
      <c r="G83" s="6">
        <f>STDEV(G13:G78)</f>
        <v>0.0033424601159407143</v>
      </c>
    </row>
    <row r="84" ht="12.75">
      <c r="D84" s="1"/>
    </row>
    <row r="85" spans="1:7" ht="12.75">
      <c r="A85" t="s">
        <v>11</v>
      </c>
      <c r="B85">
        <v>72</v>
      </c>
      <c r="C85">
        <v>360.67</v>
      </c>
      <c r="D85" s="1">
        <v>17600</v>
      </c>
      <c r="E85">
        <v>0.005</v>
      </c>
      <c r="F85">
        <v>8.0027</v>
      </c>
      <c r="G85">
        <v>1.507</v>
      </c>
    </row>
    <row r="86" spans="1:7" ht="12.75">
      <c r="A86" t="s">
        <v>11</v>
      </c>
      <c r="B86">
        <v>73</v>
      </c>
      <c r="C86">
        <v>360.67</v>
      </c>
      <c r="D86" s="1">
        <v>17600</v>
      </c>
      <c r="E86">
        <v>0.006</v>
      </c>
      <c r="F86">
        <v>8.0025</v>
      </c>
      <c r="G86">
        <v>1.5071</v>
      </c>
    </row>
    <row r="87" spans="1:7" ht="12.75">
      <c r="A87" t="s">
        <v>11</v>
      </c>
      <c r="B87">
        <v>74</v>
      </c>
      <c r="C87">
        <v>360.67</v>
      </c>
      <c r="D87" s="1">
        <v>17634</v>
      </c>
      <c r="E87">
        <v>0.005</v>
      </c>
      <c r="F87">
        <v>8.0025</v>
      </c>
      <c r="G87">
        <v>1.5071</v>
      </c>
    </row>
    <row r="88" spans="1:7" ht="12.75">
      <c r="A88" t="s">
        <v>11</v>
      </c>
      <c r="B88">
        <v>75</v>
      </c>
      <c r="C88">
        <v>360.67</v>
      </c>
      <c r="D88" s="1">
        <v>17643</v>
      </c>
      <c r="E88">
        <v>0.005</v>
      </c>
      <c r="F88">
        <v>8.0024</v>
      </c>
      <c r="G88">
        <v>1.5069</v>
      </c>
    </row>
    <row r="89" spans="1:7" ht="12.75">
      <c r="A89" t="s">
        <v>11</v>
      </c>
      <c r="B89">
        <v>76</v>
      </c>
      <c r="C89">
        <v>360.67</v>
      </c>
      <c r="D89" s="1">
        <v>17677</v>
      </c>
      <c r="E89">
        <v>0.006</v>
      </c>
      <c r="F89">
        <v>8.0026</v>
      </c>
      <c r="G89">
        <v>1.507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Supercon</dc:creator>
  <cp:keywords/>
  <dc:description/>
  <cp:lastModifiedBy>Supercon</cp:lastModifiedBy>
  <dcterms:created xsi:type="dcterms:W3CDTF">2006-04-28T20:07:17Z</dcterms:created>
  <dcterms:modified xsi:type="dcterms:W3CDTF">2006-04-28T20:17:08Z</dcterms:modified>
  <cp:category/>
  <cp:version/>
  <cp:contentType/>
  <cp:contentStatus/>
</cp:coreProperties>
</file>