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'Sheet1'!$A$1:$BB$39</definedName>
  </definedNames>
  <calcPr fullCalcOnLoad="1"/>
</workbook>
</file>

<file path=xl/sharedStrings.xml><?xml version="1.0" encoding="utf-8"?>
<sst xmlns="http://schemas.openxmlformats.org/spreadsheetml/2006/main" count="290" uniqueCount="112">
  <si>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</si>
  <si>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</si>
  <si>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</si>
  <si>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</si>
  <si>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</si>
  <si>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</si>
  <si>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</si>
  <si>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</si>
  <si>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</si>
  <si>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</si>
  <si>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</si>
  <si>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</si>
  <si>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</si>
  <si>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</si>
  <si>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</si>
  <si>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</si>
  <si>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</si>
  <si>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</si>
  <si>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</si>
  <si>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</si>
  <si>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</si>
  <si>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</si>
  <si>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</si>
  <si>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</si>
  <si>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</si>
  <si>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</si>
  <si>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</si>
  <si>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</si>
  <si>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</si>
  <si>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</si>
  <si>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</si>
  <si>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</si>
  <si>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</si>
  <si>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</si>
  <si>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</si>
  <si>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</si>
  <si>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</si>
  <si>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</si>
  <si>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</si>
  <si>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</si>
  <si>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</si>
  <si>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</si>
  <si>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</si>
  <si>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</si>
  <si>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</si>
  <si>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</si>
  <si>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</si>
  <si>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</si>
  <si>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</si>
  <si>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</si>
  <si>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</si>
  <si>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</si>
  <si>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</si>
  <si>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</si>
  <si>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</si>
  <si>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</si>
  <si>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</si>
  <si>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</si>
  <si>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</si>
  <si>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</si>
  <si>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</si>
  <si>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</si>
  <si>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</si>
  <si>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</si>
  <si>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</si>
  <si>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</si>
  <si>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</si>
  <si>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</si>
  <si>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</si>
  <si>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</si>
  <si>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</si>
  <si>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</si>
  <si>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</si>
  <si>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</si>
  <si>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</si>
  <si>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</si>
  <si>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</si>
  <si>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</si>
  <si>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</si>
  <si>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</si>
  <si>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</si>
  <si>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</si>
  <si>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</si>
  <si>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</si>
  <si>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</si>
  <si>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</si>
  <si>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</si>
  <si>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</si>
  <si>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</si>
  <si>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</si>
  <si>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</si>
  <si>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</si>
  <si>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</si>
  <si>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</si>
  <si>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</si>
  <si>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</si>
  <si>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</si>
  <si>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</si>
  <si>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</si>
  <si>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</si>
  <si>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</si>
  <si>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</si>
  <si>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</si>
  <si>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</si>
  <si>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</si>
  <si>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TABLE 3:  STATE TAX COLLECTIONS BY STATE AND TYPE OF TAX</t>
  </si>
  <si>
    <t>Revised</t>
  </si>
  <si>
    <t>X</t>
  </si>
  <si>
    <t>Est.</t>
  </si>
  <si>
    <t>Year:   2007</t>
  </si>
  <si>
    <t>Quarter:   3   (July, August, September)</t>
  </si>
  <si>
    <t>Revision: 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</si>
</sst>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view="pageBreakPreview" zoomScale="60" zoomScaleNormal="68" workbookViewId="0" topLeftCell="A1">
      <selection activeCell="A1" sqref="A1:IV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2" t="s">
        <v>105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 t="s">
        <v>109</v>
      </c>
      <c r="B4" s="3"/>
      <c r="C4" s="3"/>
      <c r="D4" s="3"/>
      <c r="E4" s="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110</v>
      </c>
      <c r="B5" s="4"/>
      <c r="C5" s="4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111</v>
      </c>
      <c r="B6" s="1"/>
      <c r="C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48</v>
      </c>
    </row>
    <row r="7" spans="1:54" ht="15">
      <c r="A7" s="1"/>
      <c r="B7" s="1"/>
      <c r="C7" s="5" t="s">
        <v>100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7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6" t="s">
        <v>38</v>
      </c>
      <c r="AO7" s="6" t="s">
        <v>39</v>
      </c>
      <c r="AP7" s="6" t="s">
        <v>40</v>
      </c>
      <c r="AQ7" s="6" t="s">
        <v>41</v>
      </c>
      <c r="AR7" s="6" t="s">
        <v>42</v>
      </c>
      <c r="AS7" s="6" t="s">
        <v>43</v>
      </c>
      <c r="AT7" s="6" t="s">
        <v>44</v>
      </c>
      <c r="AU7" s="6" t="s">
        <v>45</v>
      </c>
      <c r="AV7" s="6" t="s">
        <v>46</v>
      </c>
      <c r="AW7" s="6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104</v>
      </c>
    </row>
    <row r="8" spans="1:54" s="17" customFormat="1" ht="15">
      <c r="A8" s="1"/>
      <c r="B8" s="1"/>
      <c r="C8" s="6" t="s">
        <v>101</v>
      </c>
      <c r="D8" s="6"/>
      <c r="E8" s="6"/>
      <c r="F8" s="6"/>
      <c r="G8" s="6"/>
      <c r="H8" s="6"/>
      <c r="I8" s="6"/>
      <c r="J8" s="6"/>
      <c r="K8" s="6"/>
      <c r="L8" s="6" t="s">
        <v>106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108</v>
      </c>
      <c r="AI8" s="6" t="s">
        <v>106</v>
      </c>
      <c r="AJ8" s="6"/>
      <c r="AK8" s="6"/>
      <c r="AL8" s="6"/>
      <c r="AM8" s="6"/>
      <c r="AN8" s="6"/>
      <c r="AO8" s="6"/>
      <c r="AP8" s="6"/>
      <c r="AQ8" s="6"/>
      <c r="AR8" s="6" t="s">
        <v>106</v>
      </c>
      <c r="AS8" s="6"/>
      <c r="AT8" s="6"/>
      <c r="AU8" s="6"/>
      <c r="AV8" s="6"/>
      <c r="AW8" s="6"/>
      <c r="AX8" s="6"/>
      <c r="AY8" s="6"/>
      <c r="AZ8" s="6" t="s">
        <v>106</v>
      </c>
      <c r="BA8" s="6"/>
      <c r="BB8" s="6"/>
    </row>
    <row r="9" spans="1:54" ht="15">
      <c r="A9" s="8"/>
      <c r="B9" s="8"/>
      <c r="C9" s="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5">
      <c r="A10" s="2" t="s">
        <v>52</v>
      </c>
      <c r="B10" s="8"/>
      <c r="C10" s="11">
        <f>SUM(C12:C36)</f>
        <v>174528032</v>
      </c>
      <c r="D10" s="11">
        <f aca="true" t="shared" si="0" ref="D10:BB10">SUM(D12:D36)</f>
        <v>2158465</v>
      </c>
      <c r="E10" s="11">
        <f t="shared" si="0"/>
        <v>659227</v>
      </c>
      <c r="F10" s="11">
        <f t="shared" si="0"/>
        <v>2975662</v>
      </c>
      <c r="G10" s="11">
        <f t="shared" si="0"/>
        <v>1780840</v>
      </c>
      <c r="H10" s="11">
        <f t="shared" si="0"/>
        <v>26491766</v>
      </c>
      <c r="I10" s="11">
        <f t="shared" si="0"/>
        <v>2273209</v>
      </c>
      <c r="J10" s="11">
        <f t="shared" si="0"/>
        <v>1993165</v>
      </c>
      <c r="K10" s="11">
        <f t="shared" si="0"/>
        <v>688345</v>
      </c>
      <c r="L10" s="11">
        <f t="shared" si="0"/>
        <v>8158250</v>
      </c>
      <c r="M10" s="11">
        <f t="shared" si="0"/>
        <v>4302771</v>
      </c>
      <c r="N10" s="11">
        <f t="shared" si="0"/>
        <v>1256491</v>
      </c>
      <c r="O10" s="11">
        <f t="shared" si="0"/>
        <v>865897</v>
      </c>
      <c r="P10" s="11">
        <f t="shared" si="0"/>
        <v>6858279</v>
      </c>
      <c r="Q10" s="11">
        <f t="shared" si="0"/>
        <v>3554696</v>
      </c>
      <c r="R10" s="11">
        <f t="shared" si="0"/>
        <v>1231459</v>
      </c>
      <c r="S10" s="11">
        <f t="shared" si="0"/>
        <v>1630479</v>
      </c>
      <c r="T10" s="11">
        <f t="shared" si="0"/>
        <v>2407937</v>
      </c>
      <c r="U10" s="11">
        <f t="shared" si="0"/>
        <v>2571703</v>
      </c>
      <c r="V10" s="11">
        <f t="shared" si="0"/>
        <v>765991</v>
      </c>
      <c r="W10" s="11">
        <f t="shared" si="0"/>
        <v>3557689</v>
      </c>
      <c r="X10" s="11">
        <f t="shared" si="0"/>
        <v>5108151</v>
      </c>
      <c r="Y10" s="11">
        <f t="shared" si="0"/>
        <v>8040559</v>
      </c>
      <c r="Z10" s="11">
        <f t="shared" si="0"/>
        <v>4096159</v>
      </c>
      <c r="AA10" s="11">
        <f t="shared" si="0"/>
        <v>1490696</v>
      </c>
      <c r="AB10" s="11">
        <f t="shared" si="0"/>
        <v>2668746</v>
      </c>
      <c r="AC10" s="11">
        <f t="shared" si="0"/>
        <v>497205</v>
      </c>
      <c r="AD10" s="11">
        <f t="shared" si="0"/>
        <v>1083221</v>
      </c>
      <c r="AE10" s="11">
        <f t="shared" si="0"/>
        <v>521672</v>
      </c>
      <c r="AF10" s="11">
        <f t="shared" si="0"/>
        <v>402820</v>
      </c>
      <c r="AG10" s="11">
        <f t="shared" si="0"/>
        <v>6075005</v>
      </c>
      <c r="AH10" s="11">
        <f t="shared" si="0"/>
        <v>613182</v>
      </c>
      <c r="AI10" s="11">
        <f t="shared" si="0"/>
        <v>14142510</v>
      </c>
      <c r="AJ10" s="11">
        <f t="shared" si="0"/>
        <v>5367326</v>
      </c>
      <c r="AK10" s="11">
        <f t="shared" si="0"/>
        <v>464607</v>
      </c>
      <c r="AL10" s="11">
        <f t="shared" si="0"/>
        <v>5550502</v>
      </c>
      <c r="AM10" s="11">
        <f t="shared" si="0"/>
        <v>2115365</v>
      </c>
      <c r="AN10" s="11">
        <f t="shared" si="0"/>
        <v>1867091</v>
      </c>
      <c r="AO10" s="11">
        <f t="shared" si="0"/>
        <v>7247707</v>
      </c>
      <c r="AP10" s="11">
        <f t="shared" si="0"/>
        <v>682318</v>
      </c>
      <c r="AQ10" s="11">
        <f t="shared" si="0"/>
        <v>1573765</v>
      </c>
      <c r="AR10" s="11">
        <f t="shared" si="0"/>
        <v>342779</v>
      </c>
      <c r="AS10" s="11">
        <f t="shared" si="0"/>
        <v>2799970</v>
      </c>
      <c r="AT10" s="11">
        <f t="shared" si="0"/>
        <v>10355301</v>
      </c>
      <c r="AU10" s="11">
        <f t="shared" si="0"/>
        <v>1423486</v>
      </c>
      <c r="AV10" s="11">
        <f t="shared" si="0"/>
        <v>387816</v>
      </c>
      <c r="AW10" s="11">
        <f t="shared" si="0"/>
        <v>4349859</v>
      </c>
      <c r="AX10" s="11">
        <f t="shared" si="0"/>
        <v>4710288</v>
      </c>
      <c r="AY10" s="11">
        <f t="shared" si="0"/>
        <v>1300773</v>
      </c>
      <c r="AZ10" s="11">
        <f t="shared" si="0"/>
        <v>2783675</v>
      </c>
      <c r="BA10" s="11">
        <f t="shared" si="0"/>
        <v>283157</v>
      </c>
      <c r="BB10" s="11">
        <f t="shared" si="0"/>
        <v>1653633</v>
      </c>
    </row>
    <row r="11" spans="1:54" ht="15">
      <c r="A11" s="2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" t="s">
        <v>53</v>
      </c>
      <c r="B12" s="1" t="s">
        <v>54</v>
      </c>
      <c r="C12" s="11">
        <f aca="true" t="shared" si="1" ref="C12:C36">SUM(D12:BA12)</f>
        <v>2851793</v>
      </c>
      <c r="D12" s="12">
        <v>11755</v>
      </c>
      <c r="E12" s="12">
        <v>231</v>
      </c>
      <c r="F12" s="12">
        <v>107300</v>
      </c>
      <c r="G12" s="12">
        <v>65988</v>
      </c>
      <c r="H12" s="12">
        <v>604716</v>
      </c>
      <c r="I12" s="13" t="s">
        <v>107</v>
      </c>
      <c r="J12" s="12" t="s">
        <v>107</v>
      </c>
      <c r="K12" s="12" t="s">
        <v>107</v>
      </c>
      <c r="L12" s="12">
        <v>1040</v>
      </c>
      <c r="M12" s="12">
        <v>3892</v>
      </c>
      <c r="N12" s="12" t="s">
        <v>107</v>
      </c>
      <c r="O12" s="12" t="s">
        <v>107</v>
      </c>
      <c r="P12" s="12">
        <v>15541</v>
      </c>
      <c r="Q12" s="12">
        <v>1884</v>
      </c>
      <c r="R12" s="12" t="s">
        <v>107</v>
      </c>
      <c r="S12" s="12">
        <v>4650</v>
      </c>
      <c r="T12" s="12">
        <v>58819</v>
      </c>
      <c r="U12" s="12">
        <v>9689</v>
      </c>
      <c r="V12" s="14">
        <v>17800</v>
      </c>
      <c r="W12" s="12">
        <v>539134</v>
      </c>
      <c r="X12" s="12">
        <v>9</v>
      </c>
      <c r="Y12" s="12">
        <v>767210</v>
      </c>
      <c r="Z12" s="12">
        <v>795</v>
      </c>
      <c r="AA12" s="13">
        <v>5933</v>
      </c>
      <c r="AB12" s="12">
        <v>498</v>
      </c>
      <c r="AC12" s="12">
        <v>12343</v>
      </c>
      <c r="AD12" s="13">
        <v>58</v>
      </c>
      <c r="AE12" s="12">
        <v>3733</v>
      </c>
      <c r="AF12" s="12">
        <v>5245</v>
      </c>
      <c r="AG12" s="12">
        <v>0</v>
      </c>
      <c r="AH12" s="12">
        <v>3063</v>
      </c>
      <c r="AI12" s="13" t="s">
        <v>107</v>
      </c>
      <c r="AJ12" s="12">
        <v>0</v>
      </c>
      <c r="AK12" s="12">
        <v>18</v>
      </c>
      <c r="AL12" s="12">
        <v>1114</v>
      </c>
      <c r="AM12" s="13" t="s">
        <v>107</v>
      </c>
      <c r="AN12" s="13">
        <v>5904</v>
      </c>
      <c r="AO12" s="12">
        <v>4410</v>
      </c>
      <c r="AP12" s="12">
        <v>2</v>
      </c>
      <c r="AQ12" s="12">
        <v>-345</v>
      </c>
      <c r="AR12" s="12" t="s">
        <v>107</v>
      </c>
      <c r="AS12" s="13" t="s">
        <v>107</v>
      </c>
      <c r="AT12" s="12" t="s">
        <v>107</v>
      </c>
      <c r="AU12" s="12" t="s">
        <v>107</v>
      </c>
      <c r="AV12" s="12">
        <v>13731</v>
      </c>
      <c r="AW12" s="12">
        <v>74</v>
      </c>
      <c r="AX12" s="12">
        <v>571803</v>
      </c>
      <c r="AY12" s="12">
        <v>1685</v>
      </c>
      <c r="AZ12" s="12">
        <v>42</v>
      </c>
      <c r="BA12" s="14">
        <v>12029</v>
      </c>
      <c r="BB12" s="12">
        <v>803791</v>
      </c>
    </row>
    <row r="13" spans="1:54" ht="15">
      <c r="A13" s="1" t="s">
        <v>88</v>
      </c>
      <c r="B13" s="1" t="s">
        <v>55</v>
      </c>
      <c r="C13" s="11">
        <f t="shared" si="1"/>
        <v>56669725</v>
      </c>
      <c r="D13" s="12">
        <v>562950</v>
      </c>
      <c r="E13" s="12" t="s">
        <v>107</v>
      </c>
      <c r="F13" s="12">
        <v>1359505</v>
      </c>
      <c r="G13" s="12">
        <v>717441</v>
      </c>
      <c r="H13" s="12">
        <v>7503437</v>
      </c>
      <c r="I13" s="12">
        <v>614612</v>
      </c>
      <c r="J13" s="12">
        <v>439232</v>
      </c>
      <c r="K13" s="12" t="s">
        <v>107</v>
      </c>
      <c r="L13" s="13">
        <v>4430762</v>
      </c>
      <c r="M13" s="12">
        <v>1408273</v>
      </c>
      <c r="N13" s="12">
        <v>646384</v>
      </c>
      <c r="O13" s="12">
        <v>373516</v>
      </c>
      <c r="P13" s="12">
        <v>1984305</v>
      </c>
      <c r="Q13" s="12">
        <v>1415815</v>
      </c>
      <c r="R13" s="12">
        <v>357769</v>
      </c>
      <c r="S13" s="12">
        <v>571331</v>
      </c>
      <c r="T13" s="12">
        <v>728208</v>
      </c>
      <c r="U13" s="12">
        <v>819482</v>
      </c>
      <c r="V13" s="12">
        <v>219313</v>
      </c>
      <c r="W13" s="12">
        <v>579544</v>
      </c>
      <c r="X13" s="12">
        <v>1069659</v>
      </c>
      <c r="Y13" s="12">
        <v>2526801</v>
      </c>
      <c r="Z13" s="12">
        <v>1054566</v>
      </c>
      <c r="AA13" s="13">
        <v>680207</v>
      </c>
      <c r="AB13" s="12">
        <v>840822</v>
      </c>
      <c r="AC13" s="12" t="s">
        <v>107</v>
      </c>
      <c r="AD13" s="12">
        <v>414991</v>
      </c>
      <c r="AE13" s="18">
        <v>244147</v>
      </c>
      <c r="AF13" s="12" t="s">
        <v>107</v>
      </c>
      <c r="AG13" s="12">
        <v>2173822</v>
      </c>
      <c r="AH13" s="12">
        <v>186050</v>
      </c>
      <c r="AI13" s="18">
        <v>2874631</v>
      </c>
      <c r="AJ13" s="12">
        <v>1343998</v>
      </c>
      <c r="AK13" s="12">
        <v>121708</v>
      </c>
      <c r="AL13" s="12">
        <v>1905682</v>
      </c>
      <c r="AM13" s="12">
        <v>551329</v>
      </c>
      <c r="AN13" s="13" t="s">
        <v>107</v>
      </c>
      <c r="AO13" s="12">
        <v>2284925</v>
      </c>
      <c r="AP13" s="12">
        <v>234301</v>
      </c>
      <c r="AQ13" s="12">
        <v>558083</v>
      </c>
      <c r="AR13" s="12">
        <v>207547</v>
      </c>
      <c r="AS13" s="12">
        <v>1758991</v>
      </c>
      <c r="AT13" s="12">
        <v>5199736</v>
      </c>
      <c r="AU13" s="12">
        <v>480513</v>
      </c>
      <c r="AV13" s="12">
        <v>86317</v>
      </c>
      <c r="AW13" s="12">
        <v>919020</v>
      </c>
      <c r="AX13" s="12">
        <v>2931361</v>
      </c>
      <c r="AY13" s="12">
        <v>305328</v>
      </c>
      <c r="AZ13" s="13">
        <v>788603</v>
      </c>
      <c r="BA13" s="12">
        <v>194708</v>
      </c>
      <c r="BB13" s="12">
        <v>234677</v>
      </c>
    </row>
    <row r="14" spans="1:54" ht="15">
      <c r="A14" s="1" t="s">
        <v>102</v>
      </c>
      <c r="B14" s="1" t="s">
        <v>56</v>
      </c>
      <c r="C14" s="11">
        <f t="shared" si="1"/>
        <v>9514455</v>
      </c>
      <c r="D14" s="12">
        <v>150588</v>
      </c>
      <c r="E14" s="12">
        <v>12215</v>
      </c>
      <c r="F14" s="12">
        <v>192229</v>
      </c>
      <c r="G14" s="12">
        <v>125337</v>
      </c>
      <c r="H14" s="12">
        <v>890076</v>
      </c>
      <c r="I14" s="12">
        <v>161458</v>
      </c>
      <c r="J14" s="12">
        <v>85734</v>
      </c>
      <c r="K14" s="12">
        <v>26696</v>
      </c>
      <c r="L14" s="13">
        <v>851420</v>
      </c>
      <c r="M14" s="12">
        <v>296272</v>
      </c>
      <c r="N14" s="12">
        <v>16456</v>
      </c>
      <c r="O14" s="12">
        <v>61264</v>
      </c>
      <c r="P14" s="12">
        <v>371314</v>
      </c>
      <c r="Q14" s="12">
        <v>226743</v>
      </c>
      <c r="R14" s="12">
        <v>39673</v>
      </c>
      <c r="S14" s="12">
        <v>108224</v>
      </c>
      <c r="T14" s="12">
        <v>160216</v>
      </c>
      <c r="U14" s="12">
        <v>140464</v>
      </c>
      <c r="V14" s="12">
        <v>42392</v>
      </c>
      <c r="W14" s="12">
        <v>107333</v>
      </c>
      <c r="X14" s="12">
        <v>173097</v>
      </c>
      <c r="Y14" s="12">
        <v>448694</v>
      </c>
      <c r="Z14" s="12">
        <v>172925</v>
      </c>
      <c r="AA14" s="13">
        <v>114023</v>
      </c>
      <c r="AB14" s="12">
        <v>189649</v>
      </c>
      <c r="AC14" s="12">
        <v>40596</v>
      </c>
      <c r="AD14" s="12">
        <v>85125</v>
      </c>
      <c r="AE14" s="18">
        <v>29865</v>
      </c>
      <c r="AF14" s="12">
        <v>35540</v>
      </c>
      <c r="AG14" s="12">
        <v>143578</v>
      </c>
      <c r="AH14" s="12">
        <v>67950</v>
      </c>
      <c r="AI14" s="18">
        <v>136752</v>
      </c>
      <c r="AJ14" s="12">
        <v>408461</v>
      </c>
      <c r="AK14" s="12">
        <v>37711</v>
      </c>
      <c r="AL14" s="12">
        <v>472619</v>
      </c>
      <c r="AM14" s="12">
        <v>110243</v>
      </c>
      <c r="AN14" s="13">
        <v>75941</v>
      </c>
      <c r="AO14" s="12">
        <v>564629</v>
      </c>
      <c r="AP14" s="12">
        <v>34319</v>
      </c>
      <c r="AQ14" s="12">
        <v>141052</v>
      </c>
      <c r="AR14" s="12">
        <v>33360</v>
      </c>
      <c r="AS14" s="12">
        <v>228275</v>
      </c>
      <c r="AT14" s="12">
        <v>796976</v>
      </c>
      <c r="AU14" s="12">
        <v>106788</v>
      </c>
      <c r="AV14" s="12">
        <v>22254</v>
      </c>
      <c r="AW14" s="12">
        <v>165491</v>
      </c>
      <c r="AX14" s="12">
        <v>313615</v>
      </c>
      <c r="AY14" s="12">
        <v>99482</v>
      </c>
      <c r="AZ14" s="13">
        <v>181654</v>
      </c>
      <c r="BA14" s="12">
        <v>17687</v>
      </c>
      <c r="BB14" s="12">
        <v>6678</v>
      </c>
    </row>
    <row r="15" spans="1:54" ht="15">
      <c r="A15" s="1" t="s">
        <v>89</v>
      </c>
      <c r="B15" s="1" t="s">
        <v>57</v>
      </c>
      <c r="C15" s="11">
        <f t="shared" si="1"/>
        <v>1245244</v>
      </c>
      <c r="D15" s="12">
        <v>40272</v>
      </c>
      <c r="E15" s="12">
        <v>8303</v>
      </c>
      <c r="F15" s="12">
        <v>14625</v>
      </c>
      <c r="G15" s="12">
        <v>11141</v>
      </c>
      <c r="H15" s="12">
        <v>91454</v>
      </c>
      <c r="I15" s="12">
        <v>8218</v>
      </c>
      <c r="J15" s="12">
        <v>6000</v>
      </c>
      <c r="K15" s="12">
        <v>4234</v>
      </c>
      <c r="L15" s="13">
        <v>149925</v>
      </c>
      <c r="M15" s="12">
        <v>43577</v>
      </c>
      <c r="N15" s="12">
        <v>10478</v>
      </c>
      <c r="O15" s="12">
        <v>2165</v>
      </c>
      <c r="P15" s="12">
        <v>41918</v>
      </c>
      <c r="Q15" s="12">
        <v>12129</v>
      </c>
      <c r="R15" s="12">
        <v>2816</v>
      </c>
      <c r="S15" s="12">
        <v>23400</v>
      </c>
      <c r="T15" s="12">
        <v>28174</v>
      </c>
      <c r="U15" s="12">
        <v>14663</v>
      </c>
      <c r="V15" s="12">
        <v>5279</v>
      </c>
      <c r="W15" s="12">
        <v>4995</v>
      </c>
      <c r="X15" s="12">
        <v>19199</v>
      </c>
      <c r="Y15" s="12">
        <v>42858</v>
      </c>
      <c r="Z15" s="12">
        <v>13838</v>
      </c>
      <c r="AA15" s="13">
        <v>10973</v>
      </c>
      <c r="AB15" s="12">
        <v>8019</v>
      </c>
      <c r="AC15" s="12">
        <v>5641</v>
      </c>
      <c r="AD15" s="12">
        <v>6869</v>
      </c>
      <c r="AE15" s="18">
        <v>3377</v>
      </c>
      <c r="AF15" s="12">
        <v>3928</v>
      </c>
      <c r="AG15" s="12">
        <v>17107</v>
      </c>
      <c r="AH15" s="12">
        <v>7231</v>
      </c>
      <c r="AI15" s="18">
        <v>54366</v>
      </c>
      <c r="AJ15" s="12">
        <v>68477</v>
      </c>
      <c r="AK15" s="12">
        <v>1821</v>
      </c>
      <c r="AL15" s="12">
        <v>24587</v>
      </c>
      <c r="AM15" s="12">
        <v>22909</v>
      </c>
      <c r="AN15" s="13">
        <v>4142</v>
      </c>
      <c r="AO15" s="12">
        <v>60868</v>
      </c>
      <c r="AP15" s="12">
        <v>2848</v>
      </c>
      <c r="AQ15" s="12">
        <v>26435</v>
      </c>
      <c r="AR15" s="12">
        <v>3083</v>
      </c>
      <c r="AS15" s="12">
        <v>26646</v>
      </c>
      <c r="AT15" s="12">
        <v>189662</v>
      </c>
      <c r="AU15" s="12">
        <v>8320</v>
      </c>
      <c r="AV15" s="12">
        <v>5205</v>
      </c>
      <c r="AW15" s="12">
        <v>23883</v>
      </c>
      <c r="AX15" s="12">
        <v>46324</v>
      </c>
      <c r="AY15" s="12">
        <v>2449</v>
      </c>
      <c r="AZ15" s="13">
        <v>9963</v>
      </c>
      <c r="BA15" s="12">
        <v>450</v>
      </c>
      <c r="BB15" s="12">
        <v>1240</v>
      </c>
    </row>
    <row r="16" spans="1:54" ht="15">
      <c r="A16" s="1" t="s">
        <v>58</v>
      </c>
      <c r="B16" s="1" t="s">
        <v>59</v>
      </c>
      <c r="C16" s="11">
        <f t="shared" si="1"/>
        <v>2789400</v>
      </c>
      <c r="D16" s="12">
        <v>196848</v>
      </c>
      <c r="E16" s="12">
        <v>0</v>
      </c>
      <c r="F16" s="12">
        <v>5769</v>
      </c>
      <c r="G16" s="12" t="s">
        <v>107</v>
      </c>
      <c r="H16" s="12">
        <v>150140</v>
      </c>
      <c r="I16" s="12">
        <v>3600</v>
      </c>
      <c r="J16" s="12">
        <v>43332</v>
      </c>
      <c r="K16" s="12">
        <v>11711</v>
      </c>
      <c r="L16" s="13">
        <v>810990</v>
      </c>
      <c r="M16" s="13" t="s">
        <v>107</v>
      </c>
      <c r="N16" s="12">
        <v>31616</v>
      </c>
      <c r="O16" s="12">
        <v>442</v>
      </c>
      <c r="P16" s="12">
        <v>440783</v>
      </c>
      <c r="Q16" s="12">
        <v>6777</v>
      </c>
      <c r="R16" s="12" t="s">
        <v>107</v>
      </c>
      <c r="S16" s="12">
        <v>0</v>
      </c>
      <c r="T16" s="12" t="s">
        <v>107</v>
      </c>
      <c r="U16" s="12">
        <v>2881</v>
      </c>
      <c r="V16" s="12">
        <v>14300</v>
      </c>
      <c r="W16" s="12">
        <v>34896</v>
      </c>
      <c r="X16" s="12" t="s">
        <v>107</v>
      </c>
      <c r="Y16" s="12">
        <v>10513</v>
      </c>
      <c r="Z16" s="12">
        <v>3</v>
      </c>
      <c r="AA16" s="13">
        <v>8524</v>
      </c>
      <c r="AB16" s="12" t="s">
        <v>107</v>
      </c>
      <c r="AC16" s="12">
        <v>10115</v>
      </c>
      <c r="AD16" s="12">
        <v>820</v>
      </c>
      <c r="AE16" s="18">
        <v>4244</v>
      </c>
      <c r="AF16" s="12">
        <v>20521</v>
      </c>
      <c r="AG16" s="12">
        <v>68981</v>
      </c>
      <c r="AH16" s="12">
        <v>847</v>
      </c>
      <c r="AI16" s="18">
        <v>199176</v>
      </c>
      <c r="AJ16" s="12">
        <v>97735</v>
      </c>
      <c r="AK16" s="12">
        <v>6508</v>
      </c>
      <c r="AL16" s="12">
        <v>41646</v>
      </c>
      <c r="AM16" s="12">
        <v>8057</v>
      </c>
      <c r="AN16" s="13">
        <v>1030</v>
      </c>
      <c r="AO16" s="12">
        <v>2614</v>
      </c>
      <c r="AP16" s="12">
        <v>822</v>
      </c>
      <c r="AQ16" s="12">
        <v>9915</v>
      </c>
      <c r="AR16" s="12">
        <v>2087</v>
      </c>
      <c r="AS16" s="12">
        <v>9619</v>
      </c>
      <c r="AT16" s="12">
        <v>283686</v>
      </c>
      <c r="AU16" s="12">
        <v>9146</v>
      </c>
      <c r="AV16" s="12">
        <v>833</v>
      </c>
      <c r="AW16" s="12">
        <v>30414</v>
      </c>
      <c r="AX16" s="12">
        <v>85029</v>
      </c>
      <c r="AY16" s="12">
        <v>82756</v>
      </c>
      <c r="AZ16" s="13">
        <v>38829</v>
      </c>
      <c r="BA16" s="12">
        <v>845</v>
      </c>
      <c r="BB16" s="12">
        <v>39191</v>
      </c>
    </row>
    <row r="17" spans="1:54" ht="15">
      <c r="A17" s="1" t="s">
        <v>60</v>
      </c>
      <c r="B17" s="1" t="s">
        <v>61</v>
      </c>
      <c r="C17" s="11">
        <f t="shared" si="1"/>
        <v>3129305</v>
      </c>
      <c r="D17" s="12">
        <v>110803</v>
      </c>
      <c r="E17" s="12">
        <v>12265</v>
      </c>
      <c r="F17" s="12">
        <v>110174</v>
      </c>
      <c r="G17" s="12">
        <v>22375</v>
      </c>
      <c r="H17" s="12">
        <v>549759</v>
      </c>
      <c r="I17" s="12">
        <v>45350</v>
      </c>
      <c r="J17" s="12">
        <v>35534</v>
      </c>
      <c r="K17" s="12">
        <v>25782</v>
      </c>
      <c r="L17" s="13">
        <v>5670</v>
      </c>
      <c r="M17" s="12">
        <v>70000</v>
      </c>
      <c r="N17" s="12">
        <v>20107</v>
      </c>
      <c r="O17" s="12">
        <v>14268</v>
      </c>
      <c r="P17" s="12">
        <v>81665</v>
      </c>
      <c r="Q17" s="12">
        <v>48179</v>
      </c>
      <c r="R17" s="12">
        <v>52475</v>
      </c>
      <c r="S17" s="12">
        <v>3759</v>
      </c>
      <c r="T17" s="12">
        <v>24058</v>
      </c>
      <c r="U17" s="12">
        <v>146539</v>
      </c>
      <c r="V17" s="12">
        <v>13790</v>
      </c>
      <c r="W17" s="12">
        <v>98736</v>
      </c>
      <c r="X17" s="12">
        <v>96892</v>
      </c>
      <c r="Y17" s="12">
        <v>118923</v>
      </c>
      <c r="Z17" s="12">
        <v>77833</v>
      </c>
      <c r="AA17" s="13">
        <v>21949</v>
      </c>
      <c r="AB17" s="12">
        <v>57882</v>
      </c>
      <c r="AC17" s="12">
        <v>665</v>
      </c>
      <c r="AD17" s="12">
        <v>3950</v>
      </c>
      <c r="AE17" s="18">
        <v>1666</v>
      </c>
      <c r="AF17" s="12">
        <v>455</v>
      </c>
      <c r="AG17" s="12">
        <v>-12727</v>
      </c>
      <c r="AH17" s="12">
        <v>985</v>
      </c>
      <c r="AI17" s="18">
        <v>293013</v>
      </c>
      <c r="AJ17" s="12">
        <v>9304</v>
      </c>
      <c r="AK17" s="12">
        <v>7909</v>
      </c>
      <c r="AL17" s="12">
        <v>5554</v>
      </c>
      <c r="AM17" s="12">
        <v>38910</v>
      </c>
      <c r="AN17" s="13">
        <v>11247</v>
      </c>
      <c r="AO17" s="12">
        <v>3004</v>
      </c>
      <c r="AP17" s="12">
        <v>590</v>
      </c>
      <c r="AQ17" s="12">
        <v>203</v>
      </c>
      <c r="AR17" s="12">
        <v>13189</v>
      </c>
      <c r="AS17" s="12">
        <v>95465</v>
      </c>
      <c r="AT17" s="12">
        <v>518316</v>
      </c>
      <c r="AU17" s="12">
        <v>32516</v>
      </c>
      <c r="AV17" s="12">
        <v>8049</v>
      </c>
      <c r="AW17" s="12">
        <v>101740</v>
      </c>
      <c r="AX17" s="12">
        <v>92434</v>
      </c>
      <c r="AY17" s="12">
        <v>27411</v>
      </c>
      <c r="AZ17" s="13">
        <v>1836</v>
      </c>
      <c r="BA17" s="12">
        <v>8854</v>
      </c>
      <c r="BB17" s="12">
        <v>21485</v>
      </c>
    </row>
    <row r="18" spans="1:54" ht="15">
      <c r="A18" s="1" t="s">
        <v>62</v>
      </c>
      <c r="B18" s="1" t="s">
        <v>63</v>
      </c>
      <c r="C18" s="11">
        <f t="shared" si="1"/>
        <v>4200252</v>
      </c>
      <c r="D18" s="12">
        <v>38921</v>
      </c>
      <c r="E18" s="12">
        <v>17564</v>
      </c>
      <c r="F18" s="12">
        <v>105862</v>
      </c>
      <c r="G18" s="12">
        <v>37410</v>
      </c>
      <c r="H18" s="12">
        <v>363041</v>
      </c>
      <c r="I18" s="12">
        <v>60605</v>
      </c>
      <c r="J18" s="12">
        <v>77386</v>
      </c>
      <c r="K18" s="12">
        <v>28122</v>
      </c>
      <c r="L18" s="13">
        <v>112454</v>
      </c>
      <c r="M18" s="12">
        <v>52530</v>
      </c>
      <c r="N18" s="12">
        <v>22938</v>
      </c>
      <c r="O18" s="12">
        <v>15316</v>
      </c>
      <c r="P18" s="12">
        <v>176154</v>
      </c>
      <c r="Q18" s="12">
        <v>136300</v>
      </c>
      <c r="R18" s="12">
        <v>61674</v>
      </c>
      <c r="S18" s="12">
        <v>30066</v>
      </c>
      <c r="T18" s="12">
        <v>46106</v>
      </c>
      <c r="U18" s="12">
        <v>37939</v>
      </c>
      <c r="V18" s="12">
        <v>42416</v>
      </c>
      <c r="W18" s="12">
        <v>54938</v>
      </c>
      <c r="X18" s="12">
        <v>117901</v>
      </c>
      <c r="Y18" s="12">
        <v>399335</v>
      </c>
      <c r="Z18" s="12">
        <v>93523</v>
      </c>
      <c r="AA18" s="13">
        <v>14187</v>
      </c>
      <c r="AB18" s="12">
        <v>28868</v>
      </c>
      <c r="AC18" s="12">
        <v>26146</v>
      </c>
      <c r="AD18" s="12">
        <v>19953</v>
      </c>
      <c r="AE18" s="18">
        <v>11221</v>
      </c>
      <c r="AF18" s="12">
        <v>49303</v>
      </c>
      <c r="AG18" s="12">
        <v>221319</v>
      </c>
      <c r="AH18" s="12">
        <v>6777</v>
      </c>
      <c r="AI18" s="18">
        <v>259876</v>
      </c>
      <c r="AJ18" s="12">
        <v>63310</v>
      </c>
      <c r="AK18" s="12">
        <v>6534</v>
      </c>
      <c r="AL18" s="12">
        <v>194823</v>
      </c>
      <c r="AM18" s="12">
        <v>66356</v>
      </c>
      <c r="AN18" s="13">
        <v>70426</v>
      </c>
      <c r="AO18" s="12">
        <v>276756</v>
      </c>
      <c r="AP18" s="12">
        <v>30576</v>
      </c>
      <c r="AQ18" s="12">
        <v>5060</v>
      </c>
      <c r="AR18" s="12">
        <v>16179</v>
      </c>
      <c r="AS18" s="12">
        <v>48467</v>
      </c>
      <c r="AT18" s="12">
        <v>404355</v>
      </c>
      <c r="AU18" s="12">
        <v>17833</v>
      </c>
      <c r="AV18" s="12">
        <v>16007</v>
      </c>
      <c r="AW18" s="12">
        <v>43035</v>
      </c>
      <c r="AX18" s="12">
        <v>79914</v>
      </c>
      <c r="AY18" s="12">
        <v>28561</v>
      </c>
      <c r="AZ18" s="13">
        <v>58717</v>
      </c>
      <c r="BA18" s="12">
        <v>7192</v>
      </c>
      <c r="BB18" s="12">
        <v>5570</v>
      </c>
    </row>
    <row r="19" spans="1:54" ht="15">
      <c r="A19" s="1" t="s">
        <v>64</v>
      </c>
      <c r="B19" s="1" t="s">
        <v>65</v>
      </c>
      <c r="C19" s="11">
        <f t="shared" si="1"/>
        <v>59834</v>
      </c>
      <c r="D19" s="12">
        <v>692</v>
      </c>
      <c r="E19" s="12" t="s">
        <v>107</v>
      </c>
      <c r="F19" s="12">
        <v>108</v>
      </c>
      <c r="G19" s="12">
        <v>1209</v>
      </c>
      <c r="H19" s="12">
        <v>9276</v>
      </c>
      <c r="I19" s="12">
        <v>826</v>
      </c>
      <c r="J19" s="12">
        <v>2228</v>
      </c>
      <c r="K19" s="12">
        <v>54</v>
      </c>
      <c r="L19" s="13">
        <v>5049</v>
      </c>
      <c r="M19" s="13" t="s">
        <v>107</v>
      </c>
      <c r="N19" s="12" t="s">
        <v>107</v>
      </c>
      <c r="O19" s="12">
        <v>439</v>
      </c>
      <c r="P19" s="12">
        <v>2363</v>
      </c>
      <c r="Q19" s="12">
        <v>1268</v>
      </c>
      <c r="R19" s="12">
        <v>911</v>
      </c>
      <c r="S19" s="12">
        <v>628</v>
      </c>
      <c r="T19" s="12">
        <v>710</v>
      </c>
      <c r="U19" s="12">
        <v>1219</v>
      </c>
      <c r="V19" s="12">
        <v>778</v>
      </c>
      <c r="W19" s="12">
        <v>389</v>
      </c>
      <c r="X19" s="12">
        <v>807</v>
      </c>
      <c r="Y19" s="12">
        <v>2215</v>
      </c>
      <c r="Z19" s="12">
        <v>342</v>
      </c>
      <c r="AA19" s="12" t="s">
        <v>107</v>
      </c>
      <c r="AB19" s="13" t="s">
        <v>107</v>
      </c>
      <c r="AC19" s="12">
        <v>18</v>
      </c>
      <c r="AD19" s="12">
        <v>205</v>
      </c>
      <c r="AE19" s="12" t="s">
        <v>107</v>
      </c>
      <c r="AF19" s="12">
        <v>852</v>
      </c>
      <c r="AG19" s="12" t="s">
        <v>107</v>
      </c>
      <c r="AH19" s="12">
        <v>0</v>
      </c>
      <c r="AI19" s="18">
        <v>7880</v>
      </c>
      <c r="AJ19" s="12" t="s">
        <v>107</v>
      </c>
      <c r="AK19" s="12">
        <v>136</v>
      </c>
      <c r="AL19" s="12">
        <v>2890</v>
      </c>
      <c r="AM19" s="12">
        <v>453</v>
      </c>
      <c r="AN19" s="13">
        <v>1309</v>
      </c>
      <c r="AO19" s="12">
        <v>5475</v>
      </c>
      <c r="AP19" s="12">
        <v>714</v>
      </c>
      <c r="AQ19" s="12" t="s">
        <v>107</v>
      </c>
      <c r="AR19" s="12">
        <v>92</v>
      </c>
      <c r="AS19" s="13" t="s">
        <v>107</v>
      </c>
      <c r="AT19" s="12">
        <v>2705</v>
      </c>
      <c r="AU19" s="12" t="s">
        <v>107</v>
      </c>
      <c r="AV19" s="12" t="s">
        <v>107</v>
      </c>
      <c r="AW19" s="12" t="s">
        <v>107</v>
      </c>
      <c r="AX19" s="12">
        <v>974</v>
      </c>
      <c r="AY19" s="12">
        <v>4328</v>
      </c>
      <c r="AZ19" s="13">
        <v>237</v>
      </c>
      <c r="BA19" s="12">
        <v>55</v>
      </c>
      <c r="BB19" s="12" t="s">
        <v>107</v>
      </c>
    </row>
    <row r="20" spans="1:54" ht="15">
      <c r="A20" s="1" t="s">
        <v>66</v>
      </c>
      <c r="B20" s="1" t="s">
        <v>67</v>
      </c>
      <c r="C20" s="11">
        <f t="shared" si="1"/>
        <v>1426205</v>
      </c>
      <c r="D20" s="12">
        <v>32</v>
      </c>
      <c r="E20" s="12">
        <v>476</v>
      </c>
      <c r="F20" s="12">
        <v>155</v>
      </c>
      <c r="G20" s="12" t="s">
        <v>107</v>
      </c>
      <c r="H20" s="13" t="s">
        <v>107</v>
      </c>
      <c r="I20" s="12">
        <v>16660</v>
      </c>
      <c r="J20" s="12">
        <v>124723</v>
      </c>
      <c r="K20" s="12" t="s">
        <v>107</v>
      </c>
      <c r="L20" s="13" t="s">
        <v>107</v>
      </c>
      <c r="M20" s="13" t="s">
        <v>107</v>
      </c>
      <c r="N20" s="12" t="s">
        <v>107</v>
      </c>
      <c r="O20" s="12" t="s">
        <v>107</v>
      </c>
      <c r="P20" s="12">
        <v>213649</v>
      </c>
      <c r="Q20" s="12">
        <v>162470</v>
      </c>
      <c r="R20" s="12">
        <v>65017</v>
      </c>
      <c r="S20" s="12">
        <v>102</v>
      </c>
      <c r="T20" s="12">
        <v>153</v>
      </c>
      <c r="U20" s="12">
        <v>174351</v>
      </c>
      <c r="V20" s="13">
        <v>5508</v>
      </c>
      <c r="W20" s="12">
        <v>0</v>
      </c>
      <c r="X20" s="12">
        <v>764</v>
      </c>
      <c r="Y20" s="12">
        <v>52730</v>
      </c>
      <c r="Z20" s="12">
        <v>9018</v>
      </c>
      <c r="AA20" s="13">
        <v>50560</v>
      </c>
      <c r="AB20" s="12">
        <v>84831</v>
      </c>
      <c r="AC20" s="12">
        <v>15404</v>
      </c>
      <c r="AD20" s="12">
        <v>930</v>
      </c>
      <c r="AE20" s="18">
        <v>138772</v>
      </c>
      <c r="AF20" s="12">
        <v>186</v>
      </c>
      <c r="AG20" s="12">
        <v>109438</v>
      </c>
      <c r="AH20" s="12">
        <v>6470</v>
      </c>
      <c r="AI20" s="18">
        <v>408</v>
      </c>
      <c r="AJ20" s="12">
        <v>2817</v>
      </c>
      <c r="AK20" s="12">
        <v>1949</v>
      </c>
      <c r="AL20" s="13" t="s">
        <v>107</v>
      </c>
      <c r="AM20" s="12">
        <v>2690</v>
      </c>
      <c r="AN20" s="13">
        <v>10</v>
      </c>
      <c r="AO20" s="12">
        <v>172667</v>
      </c>
      <c r="AP20" s="12" t="s">
        <v>107</v>
      </c>
      <c r="AQ20" s="12">
        <v>6526</v>
      </c>
      <c r="AR20" s="12">
        <v>39</v>
      </c>
      <c r="AS20" s="13" t="s">
        <v>107</v>
      </c>
      <c r="AT20" s="12">
        <v>6587</v>
      </c>
      <c r="AU20" s="12" t="s">
        <v>107</v>
      </c>
      <c r="AV20" s="12" t="s">
        <v>107</v>
      </c>
      <c r="AW20" s="12">
        <v>6</v>
      </c>
      <c r="AX20" s="12">
        <v>11</v>
      </c>
      <c r="AY20" s="12" t="s">
        <v>107</v>
      </c>
      <c r="AZ20" s="13">
        <v>96</v>
      </c>
      <c r="BA20" s="13" t="s">
        <v>107</v>
      </c>
      <c r="BB20" s="12" t="s">
        <v>107</v>
      </c>
    </row>
    <row r="21" spans="1:54" ht="15">
      <c r="A21" s="1" t="s">
        <v>90</v>
      </c>
      <c r="B21" s="1" t="s">
        <v>68</v>
      </c>
      <c r="C21" s="11">
        <f t="shared" si="1"/>
        <v>3884799</v>
      </c>
      <c r="D21" s="12">
        <v>57330</v>
      </c>
      <c r="E21" s="12">
        <v>2242</v>
      </c>
      <c r="F21" s="12" t="s">
        <v>107</v>
      </c>
      <c r="G21" s="12">
        <v>39886</v>
      </c>
      <c r="H21" s="12">
        <v>25781</v>
      </c>
      <c r="I21" s="13" t="s">
        <v>107</v>
      </c>
      <c r="J21" s="12">
        <v>3629</v>
      </c>
      <c r="K21" s="12">
        <v>23623</v>
      </c>
      <c r="L21" s="13">
        <v>129814</v>
      </c>
      <c r="M21" s="13">
        <v>-81954</v>
      </c>
      <c r="N21" s="12">
        <v>51810</v>
      </c>
      <c r="O21" s="12">
        <v>2687</v>
      </c>
      <c r="P21" s="12">
        <v>141308</v>
      </c>
      <c r="Q21" s="12">
        <v>3208</v>
      </c>
      <c r="R21" s="12" t="s">
        <v>107</v>
      </c>
      <c r="S21" s="12">
        <v>8508</v>
      </c>
      <c r="T21" s="12">
        <v>178884</v>
      </c>
      <c r="U21" s="12">
        <v>13810</v>
      </c>
      <c r="V21" s="13" t="s">
        <v>107</v>
      </c>
      <c r="W21" s="12">
        <v>165751</v>
      </c>
      <c r="X21" s="12">
        <v>58505</v>
      </c>
      <c r="Y21" s="12">
        <v>255441</v>
      </c>
      <c r="Z21" s="12">
        <v>339542</v>
      </c>
      <c r="AA21" s="13">
        <v>2349</v>
      </c>
      <c r="AB21" s="12">
        <v>8411</v>
      </c>
      <c r="AC21" s="12">
        <v>9251</v>
      </c>
      <c r="AD21" s="12">
        <v>2364</v>
      </c>
      <c r="AE21" s="18">
        <v>5961</v>
      </c>
      <c r="AF21" s="12">
        <v>64556</v>
      </c>
      <c r="AG21" s="12">
        <v>66339</v>
      </c>
      <c r="AH21" s="12">
        <v>34170</v>
      </c>
      <c r="AI21" s="18">
        <v>355908</v>
      </c>
      <c r="AJ21" s="12">
        <v>179905</v>
      </c>
      <c r="AK21" s="12">
        <v>21424</v>
      </c>
      <c r="AL21" s="13" t="s">
        <v>107</v>
      </c>
      <c r="AM21" s="12">
        <v>4533</v>
      </c>
      <c r="AN21" s="13" t="s">
        <v>107</v>
      </c>
      <c r="AO21" s="12">
        <v>29356</v>
      </c>
      <c r="AP21" s="12">
        <v>81030</v>
      </c>
      <c r="AQ21" s="12">
        <v>86237</v>
      </c>
      <c r="AR21" s="12">
        <v>15771</v>
      </c>
      <c r="AS21" s="12">
        <v>38084</v>
      </c>
      <c r="AT21" s="12">
        <v>1057068</v>
      </c>
      <c r="AU21" s="12">
        <v>9317</v>
      </c>
      <c r="AV21" s="19">
        <v>39642</v>
      </c>
      <c r="AW21" s="12">
        <v>173617</v>
      </c>
      <c r="AX21" s="12">
        <v>83750</v>
      </c>
      <c r="AY21" s="12">
        <v>94717</v>
      </c>
      <c r="AZ21" s="13">
        <v>1074</v>
      </c>
      <c r="BA21" s="13">
        <v>160</v>
      </c>
      <c r="BB21" s="12">
        <v>27479</v>
      </c>
    </row>
    <row r="22" spans="1:54" ht="15">
      <c r="A22" s="1" t="s">
        <v>89</v>
      </c>
      <c r="B22" s="1" t="s">
        <v>69</v>
      </c>
      <c r="C22" s="11">
        <f t="shared" si="1"/>
        <v>118121</v>
      </c>
      <c r="D22" s="12">
        <v>71</v>
      </c>
      <c r="E22" s="12">
        <v>39</v>
      </c>
      <c r="F22" s="12">
        <v>2497</v>
      </c>
      <c r="G22" s="12">
        <v>410</v>
      </c>
      <c r="H22" s="12">
        <v>15060</v>
      </c>
      <c r="I22" s="12">
        <v>1425</v>
      </c>
      <c r="J22" s="12">
        <v>1612</v>
      </c>
      <c r="K22" s="12">
        <v>104</v>
      </c>
      <c r="L22" s="13">
        <v>11208</v>
      </c>
      <c r="M22" s="12">
        <v>237</v>
      </c>
      <c r="N22" s="12" t="s">
        <v>107</v>
      </c>
      <c r="O22" s="12">
        <v>376</v>
      </c>
      <c r="P22" s="12">
        <v>2843</v>
      </c>
      <c r="Q22" s="12">
        <v>2877</v>
      </c>
      <c r="R22" s="12">
        <v>2420</v>
      </c>
      <c r="S22" s="12">
        <v>303</v>
      </c>
      <c r="T22" s="12">
        <v>1336</v>
      </c>
      <c r="U22" s="12" t="s">
        <v>107</v>
      </c>
      <c r="V22" s="12">
        <v>955</v>
      </c>
      <c r="W22" s="12">
        <v>170</v>
      </c>
      <c r="X22" s="12">
        <v>71</v>
      </c>
      <c r="Y22" s="12">
        <v>-1305</v>
      </c>
      <c r="Z22" s="12">
        <v>330</v>
      </c>
      <c r="AA22" s="13">
        <v>781</v>
      </c>
      <c r="AB22" s="12">
        <v>274</v>
      </c>
      <c r="AC22" s="12">
        <v>1047</v>
      </c>
      <c r="AD22" s="12">
        <v>123</v>
      </c>
      <c r="AE22" s="12" t="s">
        <v>107</v>
      </c>
      <c r="AF22" s="12">
        <v>792</v>
      </c>
      <c r="AG22" s="12">
        <v>10033</v>
      </c>
      <c r="AH22" s="12">
        <v>53</v>
      </c>
      <c r="AI22" s="20">
        <v>14543</v>
      </c>
      <c r="AJ22" s="12">
        <v>1201</v>
      </c>
      <c r="AK22" s="12">
        <v>2</v>
      </c>
      <c r="AL22" s="12">
        <v>16462</v>
      </c>
      <c r="AM22" s="12">
        <v>281</v>
      </c>
      <c r="AN22" s="13">
        <v>664</v>
      </c>
      <c r="AO22" s="12">
        <v>4299</v>
      </c>
      <c r="AP22" s="12">
        <v>5</v>
      </c>
      <c r="AQ22" s="12">
        <v>-200</v>
      </c>
      <c r="AR22" s="12">
        <v>14</v>
      </c>
      <c r="AS22" s="12">
        <v>2799</v>
      </c>
      <c r="AT22" s="12">
        <v>13490</v>
      </c>
      <c r="AU22" s="12">
        <v>461</v>
      </c>
      <c r="AV22" s="12">
        <v>11</v>
      </c>
      <c r="AW22" s="12">
        <v>2413</v>
      </c>
      <c r="AX22" s="12">
        <v>2689</v>
      </c>
      <c r="AY22" s="12">
        <v>2690</v>
      </c>
      <c r="AZ22" s="13">
        <v>155</v>
      </c>
      <c r="BA22" s="12">
        <v>0</v>
      </c>
      <c r="BB22" s="12">
        <v>0</v>
      </c>
    </row>
    <row r="23" spans="1:54" ht="15">
      <c r="A23" s="1" t="s">
        <v>58</v>
      </c>
      <c r="B23" s="1" t="s">
        <v>70</v>
      </c>
      <c r="C23" s="11">
        <f t="shared" si="1"/>
        <v>115527</v>
      </c>
      <c r="D23" s="12">
        <v>2540</v>
      </c>
      <c r="E23" s="12">
        <v>61</v>
      </c>
      <c r="F23" s="12" t="s">
        <v>107</v>
      </c>
      <c r="G23" s="12">
        <v>8769</v>
      </c>
      <c r="H23" s="12">
        <v>21661</v>
      </c>
      <c r="I23" s="13" t="s">
        <v>107</v>
      </c>
      <c r="J23" s="12">
        <v>0</v>
      </c>
      <c r="K23" s="12">
        <v>2457</v>
      </c>
      <c r="L23" s="13">
        <v>15644</v>
      </c>
      <c r="M23" s="13" t="s">
        <v>107</v>
      </c>
      <c r="N23" s="12">
        <v>7610</v>
      </c>
      <c r="O23" s="12">
        <v>5499</v>
      </c>
      <c r="P23" s="12" t="s">
        <v>107</v>
      </c>
      <c r="Q23" s="12" t="s">
        <v>107</v>
      </c>
      <c r="R23" s="12">
        <v>2381</v>
      </c>
      <c r="S23" s="12">
        <v>1295</v>
      </c>
      <c r="T23" s="12">
        <v>2528</v>
      </c>
      <c r="U23" s="12">
        <v>1658</v>
      </c>
      <c r="V23" s="13" t="s">
        <v>107</v>
      </c>
      <c r="W23" s="12" t="s">
        <v>107</v>
      </c>
      <c r="X23" s="12" t="s">
        <v>107</v>
      </c>
      <c r="Y23" s="12">
        <v>5136</v>
      </c>
      <c r="Z23" s="12">
        <v>337</v>
      </c>
      <c r="AA23" s="13">
        <v>0</v>
      </c>
      <c r="AB23" s="12">
        <v>6386</v>
      </c>
      <c r="AC23" s="12">
        <v>2</v>
      </c>
      <c r="AD23" s="13" t="s">
        <v>107</v>
      </c>
      <c r="AE23" s="12" t="s">
        <v>107</v>
      </c>
      <c r="AF23" s="12">
        <v>2392</v>
      </c>
      <c r="AG23" s="12">
        <v>0</v>
      </c>
      <c r="AH23" s="12">
        <v>52</v>
      </c>
      <c r="AI23" s="18">
        <v>-1528</v>
      </c>
      <c r="AJ23" s="12" t="s">
        <v>107</v>
      </c>
      <c r="AK23" s="12">
        <v>1</v>
      </c>
      <c r="AL23" s="12">
        <v>1016</v>
      </c>
      <c r="AM23" s="12">
        <v>3</v>
      </c>
      <c r="AN23" s="13">
        <v>15</v>
      </c>
      <c r="AO23" s="12">
        <v>12649</v>
      </c>
      <c r="AP23" s="12" t="s">
        <v>107</v>
      </c>
      <c r="AQ23" s="12" t="s">
        <v>107</v>
      </c>
      <c r="AR23" s="12">
        <v>0</v>
      </c>
      <c r="AS23" s="12">
        <v>0</v>
      </c>
      <c r="AT23" s="12">
        <v>3995</v>
      </c>
      <c r="AU23" s="12" t="s">
        <v>107</v>
      </c>
      <c r="AV23" s="12" t="s">
        <v>107</v>
      </c>
      <c r="AW23" s="12" t="s">
        <v>107</v>
      </c>
      <c r="AX23" s="12">
        <v>233</v>
      </c>
      <c r="AY23" s="12">
        <v>12735</v>
      </c>
      <c r="AZ23" s="13">
        <v>0</v>
      </c>
      <c r="BA23" s="13" t="s">
        <v>107</v>
      </c>
      <c r="BB23" s="12" t="s">
        <v>107</v>
      </c>
    </row>
    <row r="24" spans="1:54" ht="15">
      <c r="A24" s="1" t="s">
        <v>71</v>
      </c>
      <c r="B24" s="1" t="s">
        <v>72</v>
      </c>
      <c r="C24" s="11">
        <f t="shared" si="1"/>
        <v>4712830</v>
      </c>
      <c r="D24" s="12">
        <v>51397</v>
      </c>
      <c r="E24" s="12">
        <v>15558</v>
      </c>
      <c r="F24" s="12">
        <v>53252</v>
      </c>
      <c r="G24" s="12">
        <v>34551</v>
      </c>
      <c r="H24" s="12">
        <v>655489</v>
      </c>
      <c r="I24" s="12">
        <v>57797</v>
      </c>
      <c r="J24" s="12">
        <v>48516</v>
      </c>
      <c r="K24" s="12">
        <v>10072</v>
      </c>
      <c r="L24" s="13">
        <v>242309</v>
      </c>
      <c r="M24" s="12">
        <v>74824</v>
      </c>
      <c r="N24" s="12">
        <v>22522</v>
      </c>
      <c r="O24" s="12">
        <v>25902</v>
      </c>
      <c r="P24" s="12">
        <v>422735</v>
      </c>
      <c r="Q24" s="12">
        <v>36936</v>
      </c>
      <c r="R24" s="12">
        <v>92324</v>
      </c>
      <c r="S24" s="12">
        <v>35371</v>
      </c>
      <c r="T24" s="12">
        <v>52470</v>
      </c>
      <c r="U24" s="12">
        <v>8241</v>
      </c>
      <c r="V24" s="12">
        <v>18824</v>
      </c>
      <c r="W24" s="12">
        <v>108076</v>
      </c>
      <c r="X24" s="12">
        <v>52937</v>
      </c>
      <c r="Y24" s="12">
        <v>215866</v>
      </c>
      <c r="Z24" s="12">
        <v>116150</v>
      </c>
      <c r="AA24" s="13">
        <v>32069</v>
      </c>
      <c r="AB24" s="12">
        <v>56799</v>
      </c>
      <c r="AC24" s="12">
        <v>21727</v>
      </c>
      <c r="AD24" s="12">
        <v>18175</v>
      </c>
      <c r="AE24" s="18">
        <v>25838</v>
      </c>
      <c r="AF24" s="12">
        <v>19064</v>
      </c>
      <c r="AG24" s="12">
        <v>102093</v>
      </c>
      <c r="AH24" s="12">
        <v>46121</v>
      </c>
      <c r="AI24" s="18">
        <v>204325</v>
      </c>
      <c r="AJ24" s="12">
        <v>148174</v>
      </c>
      <c r="AK24" s="12">
        <v>14123</v>
      </c>
      <c r="AL24" s="12">
        <v>183497</v>
      </c>
      <c r="AM24" s="12">
        <v>158456</v>
      </c>
      <c r="AN24" s="13">
        <v>108914</v>
      </c>
      <c r="AO24" s="12">
        <v>187678</v>
      </c>
      <c r="AP24" s="12">
        <v>7807</v>
      </c>
      <c r="AQ24" s="12">
        <v>25330</v>
      </c>
      <c r="AR24" s="12">
        <v>10763</v>
      </c>
      <c r="AS24" s="12">
        <v>64644</v>
      </c>
      <c r="AT24" s="12">
        <v>433868</v>
      </c>
      <c r="AU24" s="12">
        <v>71272</v>
      </c>
      <c r="AV24" s="12">
        <v>16110</v>
      </c>
      <c r="AW24" s="12">
        <v>81082</v>
      </c>
      <c r="AX24" s="12">
        <v>116456</v>
      </c>
      <c r="AY24" s="12">
        <v>22782</v>
      </c>
      <c r="AZ24" s="13">
        <v>69405</v>
      </c>
      <c r="BA24" s="12">
        <v>14139</v>
      </c>
      <c r="BB24" s="12">
        <v>6672</v>
      </c>
    </row>
    <row r="25" spans="1:54" ht="15">
      <c r="A25" s="1" t="s">
        <v>87</v>
      </c>
      <c r="B25" s="1" t="s">
        <v>73</v>
      </c>
      <c r="C25" s="11">
        <f t="shared" si="1"/>
        <v>537851</v>
      </c>
      <c r="D25" s="12">
        <v>4594</v>
      </c>
      <c r="E25" s="12" t="s">
        <v>107</v>
      </c>
      <c r="F25" s="12">
        <v>6753</v>
      </c>
      <c r="G25" s="12">
        <v>3674</v>
      </c>
      <c r="H25" s="12">
        <v>56999</v>
      </c>
      <c r="I25" s="12">
        <v>2483</v>
      </c>
      <c r="J25" s="12">
        <v>9506</v>
      </c>
      <c r="K25" s="12">
        <v>1154</v>
      </c>
      <c r="L25" s="13">
        <v>41774</v>
      </c>
      <c r="M25" s="12">
        <v>12645</v>
      </c>
      <c r="N25" s="12">
        <v>67</v>
      </c>
      <c r="O25" s="12">
        <v>1782</v>
      </c>
      <c r="P25" s="12">
        <v>18250</v>
      </c>
      <c r="Q25" s="12">
        <v>64437</v>
      </c>
      <c r="R25" s="12">
        <v>3426</v>
      </c>
      <c r="S25" s="12">
        <v>5228</v>
      </c>
      <c r="T25" s="12">
        <v>4007</v>
      </c>
      <c r="U25" s="12">
        <v>1852</v>
      </c>
      <c r="V25" s="12">
        <v>2998</v>
      </c>
      <c r="W25" s="12">
        <v>7804</v>
      </c>
      <c r="X25" s="12">
        <v>20082</v>
      </c>
      <c r="Y25" s="12">
        <v>14461</v>
      </c>
      <c r="Z25" s="12">
        <v>12398</v>
      </c>
      <c r="AA25" s="13">
        <v>6256</v>
      </c>
      <c r="AB25" s="12">
        <v>3953</v>
      </c>
      <c r="AC25" s="12">
        <v>2051</v>
      </c>
      <c r="AD25" s="12">
        <v>2320</v>
      </c>
      <c r="AE25" s="18">
        <v>2941</v>
      </c>
      <c r="AF25" s="12">
        <v>3316</v>
      </c>
      <c r="AG25" s="12">
        <v>8878</v>
      </c>
      <c r="AH25" s="12">
        <v>1744</v>
      </c>
      <c r="AI25" s="18">
        <v>39310</v>
      </c>
      <c r="AJ25" s="12">
        <v>34203</v>
      </c>
      <c r="AK25" s="12">
        <v>864</v>
      </c>
      <c r="AL25" s="12">
        <v>22345</v>
      </c>
      <c r="AM25" s="12">
        <v>3743</v>
      </c>
      <c r="AN25" s="13">
        <v>6405</v>
      </c>
      <c r="AO25" s="12">
        <v>16545</v>
      </c>
      <c r="AP25" s="12">
        <v>168</v>
      </c>
      <c r="AQ25" s="12">
        <v>8743</v>
      </c>
      <c r="AR25" s="12">
        <v>676</v>
      </c>
      <c r="AS25" s="12">
        <v>10716</v>
      </c>
      <c r="AT25" s="12">
        <v>30221</v>
      </c>
      <c r="AU25" s="12">
        <v>2967</v>
      </c>
      <c r="AV25" s="12">
        <v>1546</v>
      </c>
      <c r="AW25" s="12">
        <v>11485</v>
      </c>
      <c r="AX25" s="12">
        <v>15727</v>
      </c>
      <c r="AY25" s="12">
        <v>-3923</v>
      </c>
      <c r="AZ25" s="13">
        <v>7713</v>
      </c>
      <c r="BA25" s="12">
        <v>564</v>
      </c>
      <c r="BB25" s="12">
        <v>1190</v>
      </c>
    </row>
    <row r="26" spans="1:54" ht="15">
      <c r="A26" s="1" t="s">
        <v>91</v>
      </c>
      <c r="B26" s="1" t="s">
        <v>74</v>
      </c>
      <c r="C26" s="11">
        <f t="shared" si="1"/>
        <v>1499057</v>
      </c>
      <c r="D26" s="12">
        <v>8154</v>
      </c>
      <c r="E26" s="12">
        <v>63</v>
      </c>
      <c r="F26" s="12">
        <v>2805</v>
      </c>
      <c r="G26" s="12">
        <v>1596</v>
      </c>
      <c r="H26" s="12">
        <v>16003</v>
      </c>
      <c r="I26" s="12">
        <v>2547</v>
      </c>
      <c r="J26" s="12">
        <v>4382</v>
      </c>
      <c r="K26" s="12">
        <v>151402</v>
      </c>
      <c r="L26" s="13">
        <v>23796</v>
      </c>
      <c r="M26" s="12">
        <v>8800</v>
      </c>
      <c r="N26" s="12">
        <v>378</v>
      </c>
      <c r="O26" s="12">
        <v>580</v>
      </c>
      <c r="P26" s="12">
        <v>68920</v>
      </c>
      <c r="Q26" s="12">
        <v>953</v>
      </c>
      <c r="R26" s="12">
        <v>5288</v>
      </c>
      <c r="S26" s="12">
        <v>5899</v>
      </c>
      <c r="T26" s="12">
        <v>19151</v>
      </c>
      <c r="U26" s="12">
        <v>55906</v>
      </c>
      <c r="V26" s="12">
        <v>590</v>
      </c>
      <c r="W26" s="12">
        <v>5848</v>
      </c>
      <c r="X26" s="12">
        <v>1852</v>
      </c>
      <c r="Y26" s="12">
        <v>3634</v>
      </c>
      <c r="Z26" s="12">
        <v>1626</v>
      </c>
      <c r="AA26" s="13">
        <v>28599</v>
      </c>
      <c r="AB26" s="12">
        <v>12622</v>
      </c>
      <c r="AC26" s="12">
        <v>231</v>
      </c>
      <c r="AD26" s="12">
        <v>395</v>
      </c>
      <c r="AE26" s="18">
        <v>16426</v>
      </c>
      <c r="AF26" s="12">
        <v>307</v>
      </c>
      <c r="AG26" s="12">
        <v>55523</v>
      </c>
      <c r="AH26" s="12">
        <v>679</v>
      </c>
      <c r="AI26" s="18">
        <v>3356</v>
      </c>
      <c r="AJ26" s="12">
        <v>43289</v>
      </c>
      <c r="AK26" s="12" t="s">
        <v>107</v>
      </c>
      <c r="AL26" s="12">
        <v>100398</v>
      </c>
      <c r="AM26" s="12">
        <v>27448</v>
      </c>
      <c r="AN26" s="13">
        <v>4305</v>
      </c>
      <c r="AO26" s="12">
        <v>204484</v>
      </c>
      <c r="AP26" s="12">
        <v>661</v>
      </c>
      <c r="AQ26" s="12">
        <v>9185</v>
      </c>
      <c r="AR26" s="12">
        <v>724</v>
      </c>
      <c r="AS26" s="12">
        <v>140481</v>
      </c>
      <c r="AT26" s="12">
        <v>423946</v>
      </c>
      <c r="AU26" s="12">
        <v>181</v>
      </c>
      <c r="AV26" s="12">
        <v>357</v>
      </c>
      <c r="AW26" s="12">
        <v>21173</v>
      </c>
      <c r="AX26" s="12">
        <v>5393</v>
      </c>
      <c r="AY26" s="12">
        <v>3252</v>
      </c>
      <c r="AZ26" s="13">
        <v>2919</v>
      </c>
      <c r="BA26" s="12">
        <v>2550</v>
      </c>
      <c r="BB26" s="12">
        <v>0</v>
      </c>
    </row>
    <row r="27" spans="1:54" ht="15">
      <c r="A27" s="1" t="s">
        <v>92</v>
      </c>
      <c r="B27" s="1" t="s">
        <v>75</v>
      </c>
      <c r="C27" s="11">
        <f t="shared" si="1"/>
        <v>379312</v>
      </c>
      <c r="D27" s="12">
        <v>3816</v>
      </c>
      <c r="E27" s="12">
        <v>13380</v>
      </c>
      <c r="F27" s="12">
        <v>7637</v>
      </c>
      <c r="G27" s="12">
        <v>3376</v>
      </c>
      <c r="H27" s="12">
        <v>22590</v>
      </c>
      <c r="I27" s="12">
        <v>17241</v>
      </c>
      <c r="J27" s="12">
        <v>460</v>
      </c>
      <c r="K27" s="12">
        <v>361</v>
      </c>
      <c r="L27" s="13">
        <v>2277</v>
      </c>
      <c r="M27" s="12">
        <v>4900</v>
      </c>
      <c r="N27" s="12">
        <v>136</v>
      </c>
      <c r="O27" s="12">
        <v>12840</v>
      </c>
      <c r="P27" s="12">
        <v>10593</v>
      </c>
      <c r="Q27" s="12">
        <v>2735</v>
      </c>
      <c r="R27" s="12">
        <v>3531</v>
      </c>
      <c r="S27" s="12">
        <v>2155</v>
      </c>
      <c r="T27" s="12">
        <v>6228</v>
      </c>
      <c r="U27" s="12">
        <v>7648</v>
      </c>
      <c r="V27" s="12">
        <v>7707</v>
      </c>
      <c r="W27" s="12">
        <v>2659</v>
      </c>
      <c r="X27" s="12">
        <v>1245</v>
      </c>
      <c r="Y27" s="12">
        <v>17751</v>
      </c>
      <c r="Z27" s="12">
        <v>15283</v>
      </c>
      <c r="AA27" s="13">
        <v>4356</v>
      </c>
      <c r="AB27" s="12">
        <v>5450</v>
      </c>
      <c r="AC27" s="12">
        <v>7896</v>
      </c>
      <c r="AD27" s="12">
        <v>3250</v>
      </c>
      <c r="AE27" s="18">
        <v>1085</v>
      </c>
      <c r="AF27" s="12">
        <v>2410</v>
      </c>
      <c r="AG27" s="12">
        <v>1279</v>
      </c>
      <c r="AH27" s="12">
        <v>4140</v>
      </c>
      <c r="AI27" s="20">
        <v>20799</v>
      </c>
      <c r="AJ27" s="12">
        <v>5121</v>
      </c>
      <c r="AK27" s="12">
        <v>2982</v>
      </c>
      <c r="AL27" s="12">
        <v>6092</v>
      </c>
      <c r="AM27" s="12">
        <v>2543</v>
      </c>
      <c r="AN27" s="13">
        <v>8867</v>
      </c>
      <c r="AO27" s="12">
        <v>26569</v>
      </c>
      <c r="AP27" s="12">
        <v>209</v>
      </c>
      <c r="AQ27" s="12">
        <v>7718</v>
      </c>
      <c r="AR27" s="12">
        <v>7233</v>
      </c>
      <c r="AS27" s="12">
        <v>5046</v>
      </c>
      <c r="AT27" s="12">
        <v>38438</v>
      </c>
      <c r="AU27" s="12">
        <v>6528</v>
      </c>
      <c r="AV27" s="12">
        <v>1208</v>
      </c>
      <c r="AW27" s="12">
        <v>5543</v>
      </c>
      <c r="AX27" s="12">
        <v>7996</v>
      </c>
      <c r="AY27" s="12">
        <v>1853</v>
      </c>
      <c r="AZ27" s="13">
        <v>10730</v>
      </c>
      <c r="BA27" s="12">
        <v>17422</v>
      </c>
      <c r="BB27" s="12" t="s">
        <v>107</v>
      </c>
    </row>
    <row r="28" spans="1:54" ht="15">
      <c r="A28" s="1" t="s">
        <v>66</v>
      </c>
      <c r="B28" s="1" t="s">
        <v>76</v>
      </c>
      <c r="C28" s="11">
        <f t="shared" si="1"/>
        <v>199819</v>
      </c>
      <c r="D28" s="12" t="s">
        <v>107</v>
      </c>
      <c r="E28" s="12">
        <v>0</v>
      </c>
      <c r="F28" s="12">
        <v>7</v>
      </c>
      <c r="G28" s="12">
        <v>105</v>
      </c>
      <c r="H28" s="12">
        <v>3060</v>
      </c>
      <c r="I28" s="12">
        <v>165</v>
      </c>
      <c r="J28" s="12">
        <v>9</v>
      </c>
      <c r="K28" s="12">
        <v>114</v>
      </c>
      <c r="L28" s="13">
        <v>640</v>
      </c>
      <c r="M28" s="13" t="s">
        <v>107</v>
      </c>
      <c r="N28" s="12" t="s">
        <v>107</v>
      </c>
      <c r="O28" s="12">
        <v>103</v>
      </c>
      <c r="P28" s="12">
        <v>350</v>
      </c>
      <c r="Q28" s="12">
        <v>733</v>
      </c>
      <c r="R28" s="12">
        <v>3918</v>
      </c>
      <c r="S28" s="12">
        <v>51</v>
      </c>
      <c r="T28" s="12">
        <v>71</v>
      </c>
      <c r="U28" s="12" t="s">
        <v>107</v>
      </c>
      <c r="V28" s="12">
        <v>149</v>
      </c>
      <c r="W28" s="12">
        <v>5</v>
      </c>
      <c r="X28" s="12">
        <v>84</v>
      </c>
      <c r="Y28" s="12" t="s">
        <v>107</v>
      </c>
      <c r="Z28" s="12">
        <v>641</v>
      </c>
      <c r="AA28" s="13">
        <v>1089</v>
      </c>
      <c r="AB28" s="12">
        <v>15</v>
      </c>
      <c r="AC28" s="12">
        <v>3880</v>
      </c>
      <c r="AD28" s="13" t="s">
        <v>107</v>
      </c>
      <c r="AE28" s="18">
        <v>3015</v>
      </c>
      <c r="AF28" s="12">
        <v>48</v>
      </c>
      <c r="AG28" s="12">
        <v>24801</v>
      </c>
      <c r="AH28" s="12">
        <v>136</v>
      </c>
      <c r="AI28" s="18">
        <v>3</v>
      </c>
      <c r="AJ28" s="12" t="s">
        <v>107</v>
      </c>
      <c r="AK28" s="12">
        <v>20</v>
      </c>
      <c r="AL28" s="13" t="s">
        <v>107</v>
      </c>
      <c r="AM28" s="12">
        <v>781</v>
      </c>
      <c r="AN28" s="13">
        <v>209</v>
      </c>
      <c r="AO28" s="12">
        <v>152296</v>
      </c>
      <c r="AP28" s="12">
        <v>107</v>
      </c>
      <c r="AQ28" s="12">
        <v>815</v>
      </c>
      <c r="AR28" s="12">
        <v>2</v>
      </c>
      <c r="AS28" s="12">
        <v>212</v>
      </c>
      <c r="AT28" s="12">
        <v>1777</v>
      </c>
      <c r="AU28" s="12" t="s">
        <v>107</v>
      </c>
      <c r="AV28" s="12">
        <v>19</v>
      </c>
      <c r="AW28" s="12">
        <v>27</v>
      </c>
      <c r="AX28" s="12">
        <v>127</v>
      </c>
      <c r="AY28" s="12">
        <v>2</v>
      </c>
      <c r="AZ28" s="13">
        <v>233</v>
      </c>
      <c r="BA28" s="13" t="s">
        <v>107</v>
      </c>
      <c r="BB28" s="12" t="s">
        <v>107</v>
      </c>
    </row>
    <row r="29" spans="1:54" ht="15">
      <c r="A29" s="1" t="s">
        <v>93</v>
      </c>
      <c r="B29" s="1" t="s">
        <v>77</v>
      </c>
      <c r="C29" s="11">
        <f t="shared" si="1"/>
        <v>3012367</v>
      </c>
      <c r="D29" s="12">
        <v>27457</v>
      </c>
      <c r="E29" s="12">
        <v>4265</v>
      </c>
      <c r="F29" s="12">
        <v>24721</v>
      </c>
      <c r="G29" s="12">
        <v>24225</v>
      </c>
      <c r="H29" s="12">
        <v>1086402</v>
      </c>
      <c r="I29" s="12">
        <v>7784</v>
      </c>
      <c r="J29" s="12">
        <v>16202</v>
      </c>
      <c r="K29" s="12">
        <v>63281</v>
      </c>
      <c r="L29" s="13">
        <v>60137</v>
      </c>
      <c r="M29" s="12">
        <v>20000</v>
      </c>
      <c r="N29" s="12">
        <v>4666</v>
      </c>
      <c r="O29" s="12">
        <v>13142</v>
      </c>
      <c r="P29" s="12">
        <v>156300</v>
      </c>
      <c r="Q29" s="12">
        <v>12050</v>
      </c>
      <c r="R29" s="12">
        <v>12404</v>
      </c>
      <c r="S29" s="12">
        <v>7964</v>
      </c>
      <c r="T29" s="12">
        <v>27649</v>
      </c>
      <c r="U29" s="12">
        <v>15476</v>
      </c>
      <c r="V29" s="12">
        <v>17665</v>
      </c>
      <c r="W29" s="12">
        <v>38744</v>
      </c>
      <c r="X29" s="12">
        <v>19005</v>
      </c>
      <c r="Y29" s="12">
        <v>60132</v>
      </c>
      <c r="Z29" s="12">
        <v>67100</v>
      </c>
      <c r="AA29" s="13">
        <v>19852</v>
      </c>
      <c r="AB29" s="12">
        <v>43485</v>
      </c>
      <c r="AC29" s="12">
        <v>11668</v>
      </c>
      <c r="AD29" s="12">
        <v>13810</v>
      </c>
      <c r="AE29" s="18">
        <v>26227</v>
      </c>
      <c r="AF29" s="12">
        <v>12819</v>
      </c>
      <c r="AG29" s="12">
        <v>128349</v>
      </c>
      <c r="AH29" s="12">
        <v>5132</v>
      </c>
      <c r="AI29" s="18">
        <v>37369</v>
      </c>
      <c r="AJ29" s="12">
        <v>33154</v>
      </c>
      <c r="AK29" s="12">
        <v>13362</v>
      </c>
      <c r="AL29" s="12">
        <v>209260</v>
      </c>
      <c r="AM29" s="12">
        <v>708</v>
      </c>
      <c r="AN29" s="12">
        <v>71386</v>
      </c>
      <c r="AO29" s="12">
        <v>162477</v>
      </c>
      <c r="AP29" s="12">
        <v>7349</v>
      </c>
      <c r="AQ29" s="12">
        <v>34277</v>
      </c>
      <c r="AR29" s="12">
        <v>14498</v>
      </c>
      <c r="AS29" s="12">
        <v>16942</v>
      </c>
      <c r="AT29" s="12">
        <v>157922</v>
      </c>
      <c r="AU29" s="12">
        <v>9147</v>
      </c>
      <c r="AV29" s="12">
        <v>1591</v>
      </c>
      <c r="AW29" s="12">
        <v>53337</v>
      </c>
      <c r="AX29" s="12">
        <v>56544</v>
      </c>
      <c r="AY29" s="12">
        <v>9022</v>
      </c>
      <c r="AZ29" s="13">
        <v>71680</v>
      </c>
      <c r="BA29" s="12">
        <v>4229</v>
      </c>
      <c r="BB29" s="12">
        <v>5872</v>
      </c>
    </row>
    <row r="30" spans="1:54" ht="15">
      <c r="A30" s="1" t="s">
        <v>94</v>
      </c>
      <c r="B30" s="1" t="s">
        <v>78</v>
      </c>
      <c r="C30" s="11">
        <f t="shared" si="1"/>
        <v>183766</v>
      </c>
      <c r="D30" s="12">
        <v>0</v>
      </c>
      <c r="E30" s="12">
        <v>1387</v>
      </c>
      <c r="F30" s="12">
        <v>2977</v>
      </c>
      <c r="G30" s="12">
        <v>261</v>
      </c>
      <c r="H30" s="12">
        <v>986</v>
      </c>
      <c r="I30" s="12">
        <v>277</v>
      </c>
      <c r="J30" s="12">
        <v>329</v>
      </c>
      <c r="K30" s="12">
        <v>10508</v>
      </c>
      <c r="L30" s="13">
        <v>441</v>
      </c>
      <c r="M30" s="12">
        <v>10</v>
      </c>
      <c r="N30" s="12">
        <v>362</v>
      </c>
      <c r="O30" s="12">
        <v>700</v>
      </c>
      <c r="P30" s="12">
        <v>1414</v>
      </c>
      <c r="Q30" s="12">
        <v>959</v>
      </c>
      <c r="R30" s="12">
        <v>602</v>
      </c>
      <c r="S30" s="12">
        <v>739</v>
      </c>
      <c r="T30" s="12">
        <v>1039</v>
      </c>
      <c r="U30" s="12">
        <v>234</v>
      </c>
      <c r="V30" s="12">
        <v>2789</v>
      </c>
      <c r="W30" s="12">
        <v>246</v>
      </c>
      <c r="X30" s="12">
        <v>17057</v>
      </c>
      <c r="Y30" s="12">
        <v>43196</v>
      </c>
      <c r="Z30" s="12">
        <v>10883</v>
      </c>
      <c r="AA30" s="13">
        <v>8341</v>
      </c>
      <c r="AB30" s="12">
        <v>15427</v>
      </c>
      <c r="AC30" s="12">
        <v>861</v>
      </c>
      <c r="AD30" s="12">
        <v>5850</v>
      </c>
      <c r="AE30" s="18">
        <v>375</v>
      </c>
      <c r="AF30" s="12">
        <v>0</v>
      </c>
      <c r="AG30" s="12">
        <v>804</v>
      </c>
      <c r="AH30" s="12">
        <v>1</v>
      </c>
      <c r="AI30" s="20">
        <v>3594</v>
      </c>
      <c r="AJ30" s="12">
        <v>1248</v>
      </c>
      <c r="AK30" s="12" t="s">
        <v>107</v>
      </c>
      <c r="AL30" s="12">
        <v>2250</v>
      </c>
      <c r="AM30" s="12">
        <v>4508</v>
      </c>
      <c r="AN30" s="12">
        <v>1202</v>
      </c>
      <c r="AO30" s="12">
        <v>3457</v>
      </c>
      <c r="AP30" s="12">
        <v>201</v>
      </c>
      <c r="AQ30" s="12">
        <v>2850</v>
      </c>
      <c r="AR30" s="12">
        <v>5899</v>
      </c>
      <c r="AS30" s="12">
        <v>851</v>
      </c>
      <c r="AT30" s="12">
        <v>11013</v>
      </c>
      <c r="AU30" s="12">
        <v>1155</v>
      </c>
      <c r="AV30" s="12">
        <v>887</v>
      </c>
      <c r="AW30" s="12">
        <v>1275</v>
      </c>
      <c r="AX30" s="12">
        <v>13568</v>
      </c>
      <c r="AY30" s="12">
        <v>74</v>
      </c>
      <c r="AZ30" s="13">
        <v>679</v>
      </c>
      <c r="BA30" s="12">
        <v>0</v>
      </c>
      <c r="BB30" s="12">
        <v>10157</v>
      </c>
    </row>
    <row r="31" spans="1:54" ht="15">
      <c r="A31" s="1" t="s">
        <v>96</v>
      </c>
      <c r="B31" s="1" t="s">
        <v>79</v>
      </c>
      <c r="C31" s="11">
        <f t="shared" si="1"/>
        <v>60290836</v>
      </c>
      <c r="D31" s="12">
        <v>725359</v>
      </c>
      <c r="E31" s="12" t="s">
        <v>107</v>
      </c>
      <c r="F31" s="12">
        <v>726833</v>
      </c>
      <c r="G31" s="12">
        <v>560451</v>
      </c>
      <c r="H31" s="12">
        <v>11658111</v>
      </c>
      <c r="I31" s="12">
        <v>1118261</v>
      </c>
      <c r="J31" s="12">
        <v>950639</v>
      </c>
      <c r="K31" s="12">
        <v>232466</v>
      </c>
      <c r="L31" s="13" t="s">
        <v>107</v>
      </c>
      <c r="M31" s="12">
        <v>2178790</v>
      </c>
      <c r="N31" s="12">
        <v>379033</v>
      </c>
      <c r="O31" s="12">
        <v>291296</v>
      </c>
      <c r="P31" s="12">
        <v>2071646</v>
      </c>
      <c r="Q31" s="12">
        <v>1122284</v>
      </c>
      <c r="R31" s="12">
        <v>487354</v>
      </c>
      <c r="S31" s="12">
        <v>642782</v>
      </c>
      <c r="T31" s="12">
        <v>822713</v>
      </c>
      <c r="U31" s="12">
        <v>769635</v>
      </c>
      <c r="V31" s="12">
        <v>301429</v>
      </c>
      <c r="W31" s="12">
        <v>1566687</v>
      </c>
      <c r="X31" s="12">
        <v>2886713</v>
      </c>
      <c r="Y31" s="12">
        <v>2193721</v>
      </c>
      <c r="Z31" s="12">
        <v>1752882</v>
      </c>
      <c r="AA31" s="13">
        <v>370534</v>
      </c>
      <c r="AB31" s="12">
        <v>1212802</v>
      </c>
      <c r="AC31" s="12">
        <v>209919</v>
      </c>
      <c r="AD31" s="12">
        <v>433309</v>
      </c>
      <c r="AE31" s="12" t="s">
        <v>107</v>
      </c>
      <c r="AF31" s="12">
        <v>18298</v>
      </c>
      <c r="AG31" s="12">
        <v>2128902</v>
      </c>
      <c r="AH31" s="12">
        <v>91276</v>
      </c>
      <c r="AI31" s="18">
        <v>7873012</v>
      </c>
      <c r="AJ31" s="12">
        <v>2556377</v>
      </c>
      <c r="AK31" s="12">
        <v>66166</v>
      </c>
      <c r="AL31" s="12">
        <v>2029677</v>
      </c>
      <c r="AM31" s="12">
        <v>718627</v>
      </c>
      <c r="AN31" s="12">
        <v>1352238</v>
      </c>
      <c r="AO31" s="12">
        <v>2244775</v>
      </c>
      <c r="AP31" s="12">
        <v>256141</v>
      </c>
      <c r="AQ31" s="12">
        <v>606105</v>
      </c>
      <c r="AR31" s="12" t="s">
        <v>107</v>
      </c>
      <c r="AS31" s="12">
        <v>3841</v>
      </c>
      <c r="AT31" s="12" t="s">
        <v>107</v>
      </c>
      <c r="AU31" s="12">
        <v>558381</v>
      </c>
      <c r="AV31" s="12">
        <v>143847</v>
      </c>
      <c r="AW31" s="12">
        <v>2321744</v>
      </c>
      <c r="AX31" s="13" t="s">
        <v>107</v>
      </c>
      <c r="AY31" s="12">
        <v>368772</v>
      </c>
      <c r="AZ31" s="13">
        <v>1287008</v>
      </c>
      <c r="BA31" s="13" t="s">
        <v>107</v>
      </c>
      <c r="BB31" s="12">
        <v>314816</v>
      </c>
    </row>
    <row r="32" spans="1:54" ht="15">
      <c r="A32" s="1" t="s">
        <v>95</v>
      </c>
      <c r="B32" s="1" t="s">
        <v>80</v>
      </c>
      <c r="C32" s="11">
        <f t="shared" si="1"/>
        <v>11835872</v>
      </c>
      <c r="D32" s="12">
        <v>112130</v>
      </c>
      <c r="E32" s="12">
        <v>321988</v>
      </c>
      <c r="F32" s="12">
        <v>240491</v>
      </c>
      <c r="G32" s="12">
        <v>103008</v>
      </c>
      <c r="H32" s="12">
        <v>2760484</v>
      </c>
      <c r="I32" s="12">
        <v>123908</v>
      </c>
      <c r="J32" s="12">
        <v>70579</v>
      </c>
      <c r="K32" s="12">
        <v>67418</v>
      </c>
      <c r="L32" s="13">
        <v>458120</v>
      </c>
      <c r="M32" s="12">
        <v>204963</v>
      </c>
      <c r="N32" s="12">
        <v>32130</v>
      </c>
      <c r="O32" s="12">
        <v>39515</v>
      </c>
      <c r="P32" s="12">
        <v>537828</v>
      </c>
      <c r="Q32" s="12">
        <v>254909</v>
      </c>
      <c r="R32" s="12">
        <v>29480</v>
      </c>
      <c r="S32" s="12">
        <v>126913</v>
      </c>
      <c r="T32" s="12">
        <v>163972</v>
      </c>
      <c r="U32" s="12">
        <v>167712</v>
      </c>
      <c r="V32" s="12">
        <v>44023</v>
      </c>
      <c r="W32" s="12">
        <v>155198</v>
      </c>
      <c r="X32" s="12">
        <v>448727</v>
      </c>
      <c r="Y32" s="12">
        <v>705607</v>
      </c>
      <c r="Z32" s="12">
        <v>273966</v>
      </c>
      <c r="AA32" s="13">
        <v>85436</v>
      </c>
      <c r="AB32" s="12">
        <v>91524</v>
      </c>
      <c r="AC32" s="12">
        <v>40831</v>
      </c>
      <c r="AD32" s="12">
        <v>62436</v>
      </c>
      <c r="AE32" s="12" t="s">
        <v>107</v>
      </c>
      <c r="AF32" s="12">
        <v>118532</v>
      </c>
      <c r="AG32" s="12">
        <v>499708</v>
      </c>
      <c r="AH32" s="12">
        <v>3998</v>
      </c>
      <c r="AI32" s="18">
        <v>1172769</v>
      </c>
      <c r="AJ32" s="12">
        <v>318997</v>
      </c>
      <c r="AK32" s="12">
        <v>26368</v>
      </c>
      <c r="AL32" s="12">
        <v>325646</v>
      </c>
      <c r="AM32" s="12">
        <v>93200</v>
      </c>
      <c r="AN32" s="12">
        <v>117416</v>
      </c>
      <c r="AO32" s="12">
        <v>449660</v>
      </c>
      <c r="AP32" s="12">
        <v>14069</v>
      </c>
      <c r="AQ32" s="12">
        <v>27993</v>
      </c>
      <c r="AR32" s="12">
        <v>10636</v>
      </c>
      <c r="AS32" s="12">
        <v>252069</v>
      </c>
      <c r="AT32" s="12" t="s">
        <v>107</v>
      </c>
      <c r="AU32" s="12">
        <v>84321</v>
      </c>
      <c r="AV32" s="12">
        <v>21551</v>
      </c>
      <c r="AW32" s="12">
        <v>223800</v>
      </c>
      <c r="AX32" s="13" t="s">
        <v>107</v>
      </c>
      <c r="AY32" s="12">
        <v>157785</v>
      </c>
      <c r="AZ32" s="13">
        <v>194058</v>
      </c>
      <c r="BA32" s="13" t="s">
        <v>107</v>
      </c>
      <c r="BB32" s="12">
        <v>55346</v>
      </c>
    </row>
    <row r="33" spans="1:54" ht="15">
      <c r="A33" s="1" t="s">
        <v>103</v>
      </c>
      <c r="B33" s="1" t="s">
        <v>81</v>
      </c>
      <c r="C33" s="11">
        <f t="shared" si="1"/>
        <v>1154444</v>
      </c>
      <c r="D33" s="12">
        <v>-2</v>
      </c>
      <c r="E33" s="12">
        <v>23</v>
      </c>
      <c r="F33" s="12">
        <v>254</v>
      </c>
      <c r="G33" s="12">
        <v>-86</v>
      </c>
      <c r="H33" s="12">
        <v>3447</v>
      </c>
      <c r="I33" s="12">
        <v>5</v>
      </c>
      <c r="J33" s="12">
        <v>33699</v>
      </c>
      <c r="K33" s="12">
        <v>63</v>
      </c>
      <c r="L33" s="13">
        <v>2710</v>
      </c>
      <c r="M33" s="12">
        <v>12</v>
      </c>
      <c r="N33" s="12">
        <v>68</v>
      </c>
      <c r="O33" s="12">
        <v>8</v>
      </c>
      <c r="P33" s="12">
        <v>70061</v>
      </c>
      <c r="Q33" s="12">
        <v>40835</v>
      </c>
      <c r="R33" s="12">
        <v>4751</v>
      </c>
      <c r="S33" s="12">
        <v>15733</v>
      </c>
      <c r="T33" s="12">
        <v>14062</v>
      </c>
      <c r="U33" s="12">
        <v>2568</v>
      </c>
      <c r="V33" s="12">
        <v>1540</v>
      </c>
      <c r="W33" s="12">
        <v>29702</v>
      </c>
      <c r="X33" s="12">
        <v>63584</v>
      </c>
      <c r="Y33" s="12">
        <v>580</v>
      </c>
      <c r="Z33" s="12">
        <v>32799</v>
      </c>
      <c r="AA33" s="13">
        <v>17</v>
      </c>
      <c r="AB33" s="12">
        <v>355</v>
      </c>
      <c r="AC33" s="12">
        <v>45</v>
      </c>
      <c r="AD33" s="12">
        <v>3752</v>
      </c>
      <c r="AE33" s="18">
        <v>0</v>
      </c>
      <c r="AF33" s="12">
        <v>70</v>
      </c>
      <c r="AG33" s="12">
        <v>181005</v>
      </c>
      <c r="AH33" s="12">
        <v>236</v>
      </c>
      <c r="AI33" s="18">
        <v>236683</v>
      </c>
      <c r="AJ33" s="12">
        <v>31083</v>
      </c>
      <c r="AK33" s="12">
        <v>0</v>
      </c>
      <c r="AL33" s="12">
        <v>3451</v>
      </c>
      <c r="AM33" s="12">
        <v>19637</v>
      </c>
      <c r="AN33" s="12">
        <v>21208</v>
      </c>
      <c r="AO33" s="12">
        <v>204999</v>
      </c>
      <c r="AP33" s="12">
        <v>7237</v>
      </c>
      <c r="AQ33" s="12">
        <v>85</v>
      </c>
      <c r="AR33" s="12">
        <v>-5</v>
      </c>
      <c r="AS33" s="12">
        <v>22567</v>
      </c>
      <c r="AT33" s="12">
        <v>1050</v>
      </c>
      <c r="AU33" s="12">
        <v>96</v>
      </c>
      <c r="AV33" s="12">
        <v>3952</v>
      </c>
      <c r="AW33" s="12">
        <v>34274</v>
      </c>
      <c r="AX33" s="12">
        <v>24059</v>
      </c>
      <c r="AY33" s="12">
        <v>44</v>
      </c>
      <c r="AZ33" s="13">
        <v>41886</v>
      </c>
      <c r="BA33" s="12">
        <v>242</v>
      </c>
      <c r="BB33" s="12">
        <v>5825</v>
      </c>
    </row>
    <row r="34" spans="1:54" ht="15">
      <c r="A34" s="1" t="s">
        <v>97</v>
      </c>
      <c r="B34" s="1" t="s">
        <v>82</v>
      </c>
      <c r="C34" s="11">
        <f t="shared" si="1"/>
        <v>2226980</v>
      </c>
      <c r="D34" s="12">
        <v>37629</v>
      </c>
      <c r="E34" s="12">
        <v>249167</v>
      </c>
      <c r="F34" s="12">
        <v>11708</v>
      </c>
      <c r="G34" s="12">
        <v>5709</v>
      </c>
      <c r="H34" s="12">
        <v>3794</v>
      </c>
      <c r="I34" s="12">
        <v>29987</v>
      </c>
      <c r="J34" s="12" t="s">
        <v>107</v>
      </c>
      <c r="K34" s="12" t="s">
        <v>107</v>
      </c>
      <c r="L34" s="13">
        <v>11040</v>
      </c>
      <c r="M34" s="13" t="s">
        <v>107</v>
      </c>
      <c r="N34" s="12" t="s">
        <v>107</v>
      </c>
      <c r="O34" s="12">
        <v>3718</v>
      </c>
      <c r="P34" s="12">
        <v>0</v>
      </c>
      <c r="Q34" s="12">
        <v>215</v>
      </c>
      <c r="R34" s="12" t="s">
        <v>107</v>
      </c>
      <c r="S34" s="12">
        <v>35378</v>
      </c>
      <c r="T34" s="12">
        <v>66516</v>
      </c>
      <c r="U34" s="12">
        <v>179736</v>
      </c>
      <c r="V34" s="13" t="s">
        <v>107</v>
      </c>
      <c r="W34" s="12" t="s">
        <v>107</v>
      </c>
      <c r="X34" s="12" t="s">
        <v>107</v>
      </c>
      <c r="Y34" s="12">
        <v>35050</v>
      </c>
      <c r="Z34" s="12">
        <v>4366</v>
      </c>
      <c r="AA34" s="13">
        <v>24661</v>
      </c>
      <c r="AB34" s="12">
        <v>10</v>
      </c>
      <c r="AC34" s="12">
        <v>76732</v>
      </c>
      <c r="AD34" s="12">
        <v>452</v>
      </c>
      <c r="AE34" s="18">
        <v>0</v>
      </c>
      <c r="AF34" s="12" t="s">
        <v>107</v>
      </c>
      <c r="AG34" s="12" t="s">
        <v>107</v>
      </c>
      <c r="AH34" s="12">
        <v>146071</v>
      </c>
      <c r="AI34" s="16" t="s">
        <v>107</v>
      </c>
      <c r="AJ34" s="12">
        <v>524</v>
      </c>
      <c r="AK34" s="12">
        <v>135001</v>
      </c>
      <c r="AL34" s="12">
        <v>1493</v>
      </c>
      <c r="AM34" s="12">
        <v>266919</v>
      </c>
      <c r="AN34" s="12">
        <v>2732</v>
      </c>
      <c r="AO34" s="12" t="s">
        <v>107</v>
      </c>
      <c r="AP34" s="12" t="s">
        <v>107</v>
      </c>
      <c r="AQ34" s="12" t="s">
        <v>107</v>
      </c>
      <c r="AR34" s="12">
        <v>958</v>
      </c>
      <c r="AS34" s="12">
        <v>486</v>
      </c>
      <c r="AT34" s="12">
        <v>780490</v>
      </c>
      <c r="AU34" s="12">
        <v>24544</v>
      </c>
      <c r="AV34" s="12" t="s">
        <v>107</v>
      </c>
      <c r="AW34" s="12">
        <v>487</v>
      </c>
      <c r="AX34" s="12">
        <v>13088</v>
      </c>
      <c r="AY34" s="12">
        <v>75489</v>
      </c>
      <c r="AZ34" s="13">
        <v>799</v>
      </c>
      <c r="BA34" s="12">
        <v>2031</v>
      </c>
      <c r="BB34" s="12" t="s">
        <v>107</v>
      </c>
    </row>
    <row r="35" spans="1:54" ht="15">
      <c r="A35" s="1" t="s">
        <v>98</v>
      </c>
      <c r="B35" s="1" t="s">
        <v>83</v>
      </c>
      <c r="C35" s="11">
        <f t="shared" si="1"/>
        <v>2442244</v>
      </c>
      <c r="D35" s="12">
        <v>15129</v>
      </c>
      <c r="E35" s="12" t="s">
        <v>107</v>
      </c>
      <c r="F35" s="12" t="s">
        <v>107</v>
      </c>
      <c r="G35" s="12">
        <v>10922</v>
      </c>
      <c r="H35" s="13" t="s">
        <v>107</v>
      </c>
      <c r="I35" s="13" t="s">
        <v>107</v>
      </c>
      <c r="J35" s="12">
        <v>39434</v>
      </c>
      <c r="K35" s="12">
        <v>28709</v>
      </c>
      <c r="L35" s="13">
        <v>791030</v>
      </c>
      <c r="M35" s="12" t="s">
        <v>107</v>
      </c>
      <c r="N35" s="12">
        <v>9730</v>
      </c>
      <c r="O35" s="12" t="s">
        <v>107</v>
      </c>
      <c r="P35" s="12">
        <v>28339</v>
      </c>
      <c r="Q35" s="12" t="s">
        <v>107</v>
      </c>
      <c r="R35" s="12">
        <v>3245</v>
      </c>
      <c r="S35" s="12" t="s">
        <v>107</v>
      </c>
      <c r="T35" s="12">
        <v>867</v>
      </c>
      <c r="U35" s="12" t="s">
        <v>107</v>
      </c>
      <c r="V35" s="12">
        <v>5746</v>
      </c>
      <c r="W35" s="12">
        <v>46852</v>
      </c>
      <c r="X35" s="12">
        <v>59961</v>
      </c>
      <c r="Y35" s="12">
        <v>122010</v>
      </c>
      <c r="Z35" s="12">
        <v>45013</v>
      </c>
      <c r="AA35" s="12" t="s">
        <v>107</v>
      </c>
      <c r="AB35" s="13">
        <v>643</v>
      </c>
      <c r="AC35" s="12" t="s">
        <v>107</v>
      </c>
      <c r="AD35" s="12">
        <v>4084</v>
      </c>
      <c r="AE35" s="18">
        <v>2779</v>
      </c>
      <c r="AF35" s="12">
        <v>44186</v>
      </c>
      <c r="AG35" s="12">
        <v>145773</v>
      </c>
      <c r="AH35" s="13" t="s">
        <v>107</v>
      </c>
      <c r="AI35" s="20">
        <v>356265</v>
      </c>
      <c r="AJ35" s="12">
        <v>19948</v>
      </c>
      <c r="AK35" s="12" t="s">
        <v>107</v>
      </c>
      <c r="AL35" s="13" t="s">
        <v>107</v>
      </c>
      <c r="AM35" s="12">
        <v>4985</v>
      </c>
      <c r="AN35" s="12">
        <v>1521</v>
      </c>
      <c r="AO35" s="12">
        <v>168621</v>
      </c>
      <c r="AP35" s="12">
        <v>3129</v>
      </c>
      <c r="AQ35" s="12">
        <v>17698</v>
      </c>
      <c r="AR35" s="12">
        <v>34</v>
      </c>
      <c r="AS35" s="12">
        <v>65095</v>
      </c>
      <c r="AT35" s="12" t="s">
        <v>107</v>
      </c>
      <c r="AU35" s="12" t="s">
        <v>107</v>
      </c>
      <c r="AV35" s="12">
        <v>3732</v>
      </c>
      <c r="AW35" s="12">
        <v>130541</v>
      </c>
      <c r="AX35" s="12">
        <v>249193</v>
      </c>
      <c r="AY35" s="12">
        <v>3479</v>
      </c>
      <c r="AZ35" s="13">
        <v>13551</v>
      </c>
      <c r="BA35" s="13" t="s">
        <v>107</v>
      </c>
      <c r="BB35" s="12">
        <v>67468</v>
      </c>
    </row>
    <row r="36" spans="1:54" ht="15">
      <c r="A36" s="1" t="s">
        <v>99</v>
      </c>
      <c r="B36" s="1" t="s">
        <v>84</v>
      </c>
      <c r="C36" s="11">
        <f t="shared" si="1"/>
        <v>47994</v>
      </c>
      <c r="D36" s="12" t="s">
        <v>107</v>
      </c>
      <c r="E36" s="12" t="s">
        <v>107</v>
      </c>
      <c r="F36" s="12" t="s">
        <v>107</v>
      </c>
      <c r="G36" s="12">
        <v>3082</v>
      </c>
      <c r="H36" s="13" t="s">
        <v>107</v>
      </c>
      <c r="I36" s="12" t="s">
        <v>107</v>
      </c>
      <c r="J36" s="12" t="s">
        <v>107</v>
      </c>
      <c r="K36" s="12">
        <v>14</v>
      </c>
      <c r="L36" s="13" t="s">
        <v>107</v>
      </c>
      <c r="M36" s="12">
        <v>5000</v>
      </c>
      <c r="N36" s="12" t="s">
        <v>107</v>
      </c>
      <c r="O36" s="12">
        <v>339</v>
      </c>
      <c r="P36" s="12" t="s">
        <v>107</v>
      </c>
      <c r="Q36" s="12" t="s">
        <v>107</v>
      </c>
      <c r="R36" s="12" t="s">
        <v>107</v>
      </c>
      <c r="S36" s="12" t="s">
        <v>107</v>
      </c>
      <c r="T36" s="12" t="s">
        <v>107</v>
      </c>
      <c r="U36" s="12" t="s">
        <v>107</v>
      </c>
      <c r="V36" s="13" t="s">
        <v>107</v>
      </c>
      <c r="W36" s="12">
        <v>9982</v>
      </c>
      <c r="X36" s="12" t="s">
        <v>107</v>
      </c>
      <c r="Y36" s="12" t="s">
        <v>107</v>
      </c>
      <c r="Z36" s="12" t="s">
        <v>107</v>
      </c>
      <c r="AA36" s="12" t="s">
        <v>107</v>
      </c>
      <c r="AB36" s="12">
        <v>21</v>
      </c>
      <c r="AC36" s="12">
        <v>136</v>
      </c>
      <c r="AD36" s="13" t="s">
        <v>107</v>
      </c>
      <c r="AE36" s="12" t="s">
        <v>107</v>
      </c>
      <c r="AF36" s="12" t="s">
        <v>107</v>
      </c>
      <c r="AG36" s="12" t="s">
        <v>107</v>
      </c>
      <c r="AH36" s="12">
        <v>0</v>
      </c>
      <c r="AI36" s="16" t="s">
        <v>107</v>
      </c>
      <c r="AJ36" s="12" t="s">
        <v>107</v>
      </c>
      <c r="AK36" s="12" t="s">
        <v>107</v>
      </c>
      <c r="AL36" s="13" t="s">
        <v>107</v>
      </c>
      <c r="AM36" s="12">
        <v>8046</v>
      </c>
      <c r="AN36" s="13" t="s">
        <v>107</v>
      </c>
      <c r="AO36" s="12">
        <v>4494</v>
      </c>
      <c r="AP36" s="12">
        <v>33</v>
      </c>
      <c r="AQ36" s="12" t="s">
        <v>107</v>
      </c>
      <c r="AR36" s="12" t="s">
        <v>107</v>
      </c>
      <c r="AS36" s="12">
        <v>8674</v>
      </c>
      <c r="AT36" s="12">
        <v>0</v>
      </c>
      <c r="AU36" s="12" t="s">
        <v>107</v>
      </c>
      <c r="AV36" s="12">
        <v>967</v>
      </c>
      <c r="AW36" s="12">
        <v>5398</v>
      </c>
      <c r="AX36" s="13" t="s">
        <v>107</v>
      </c>
      <c r="AY36" s="12" t="s">
        <v>107</v>
      </c>
      <c r="AZ36" s="13">
        <v>1808</v>
      </c>
      <c r="BA36" s="13" t="s">
        <v>107</v>
      </c>
      <c r="BB36" s="12">
        <v>46176</v>
      </c>
    </row>
    <row r="37" spans="1:54" ht="1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"/>
    </row>
    <row r="38" spans="1:54" ht="15">
      <c r="A38" s="15" t="s">
        <v>85</v>
      </c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 t="s">
        <v>86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zampe001</cp:lastModifiedBy>
  <cp:lastPrinted>2005-02-10T15:23:07Z</cp:lastPrinted>
  <dcterms:created xsi:type="dcterms:W3CDTF">2002-06-18T12:12:24Z</dcterms:created>
  <dcterms:modified xsi:type="dcterms:W3CDTF">2008-12-16T17:40:54Z</dcterms:modified>
  <cp:category/>
  <cp:version/>
  <cp:contentType/>
  <cp:contentStatus/>
</cp:coreProperties>
</file>