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<sst xmlns="http://schemas.openxmlformats.org/spreadsheetml/2006/main" count="813" uniqueCount="256">
  <si>
    <t>Can</t>
  </si>
  <si>
    <t>Grain</t>
  </si>
  <si>
    <t>1st PI</t>
  </si>
  <si>
    <t>Date</t>
  </si>
  <si>
    <t>2nd PI</t>
  </si>
  <si>
    <t xml:space="preserve"> </t>
  </si>
  <si>
    <t>Zolensky</t>
  </si>
  <si>
    <t>Brownlee</t>
  </si>
  <si>
    <t>Bradley</t>
  </si>
  <si>
    <t>Bad/Mount</t>
  </si>
  <si>
    <t>MinPet</t>
  </si>
  <si>
    <t>C2054</t>
  </si>
  <si>
    <t>Generic</t>
  </si>
  <si>
    <t>Organics</t>
  </si>
  <si>
    <t>Composition</t>
  </si>
  <si>
    <t>Spectroscopy</t>
  </si>
  <si>
    <t>Isotopes</t>
  </si>
  <si>
    <t>Cratering</t>
  </si>
  <si>
    <t>RESULTS</t>
  </si>
  <si>
    <t>Grid images</t>
  </si>
  <si>
    <t>Data Files</t>
  </si>
  <si>
    <t>terminal particle is "1" and others will have higher numbers</t>
  </si>
  <si>
    <t>potted butt</t>
  </si>
  <si>
    <t>impregnated with acrylic and microtomed</t>
  </si>
  <si>
    <t>CAI carrot track in C2054,4 with many grains, compressed perpendicular to track length</t>
  </si>
  <si>
    <t>C film on copper grid</t>
  </si>
  <si>
    <t xml:space="preserve"> Simon</t>
  </si>
  <si>
    <t>CAI: anorthite, diopside, spinel, TiN</t>
  </si>
  <si>
    <t>Comments</t>
  </si>
  <si>
    <t>3rd PI</t>
  </si>
  <si>
    <t>Code:</t>
  </si>
  <si>
    <t>Click below for hyperlink</t>
  </si>
  <si>
    <t>JSC</t>
  </si>
  <si>
    <t>PET Feature pix-4-12-06\Track_25,_Grain_1</t>
  </si>
  <si>
    <t>Fragment</t>
  </si>
  <si>
    <t>Track</t>
  </si>
  <si>
    <t>Mount</t>
  </si>
  <si>
    <t>4th PI</t>
  </si>
  <si>
    <t>Inti Terminal Particle</t>
  </si>
  <si>
    <t>Main composition: CAI</t>
  </si>
  <si>
    <t>C2054</t>
  </si>
  <si>
    <t>potted butt w/ TP</t>
  </si>
  <si>
    <t>Bradley</t>
  </si>
  <si>
    <t>T25,1,0</t>
  </si>
  <si>
    <t>Inti</t>
  </si>
  <si>
    <t>acrylic</t>
  </si>
  <si>
    <t>Potted butt</t>
  </si>
  <si>
    <t>acrylic slice on Au</t>
  </si>
  <si>
    <t>return to SDL</t>
  </si>
  <si>
    <t>T25,1,1</t>
  </si>
  <si>
    <t>Inti-1</t>
  </si>
  <si>
    <t>1A (Au)</t>
  </si>
  <si>
    <t>beginning of particle JSC</t>
  </si>
  <si>
    <t>acrylic slice on Cu</t>
  </si>
  <si>
    <t>T25,1,2</t>
  </si>
  <si>
    <t>2A(Cu)</t>
  </si>
  <si>
    <t>Simon</t>
  </si>
  <si>
    <t>T25,1,3</t>
  </si>
  <si>
    <t>3A(Cu)</t>
  </si>
  <si>
    <t>black spot on surface, TEM, sent to J. Bradley</t>
  </si>
  <si>
    <t xml:space="preserve">                                                    </t>
  </si>
  <si>
    <t>T25,1,4</t>
  </si>
  <si>
    <t>4A(Cu)</t>
  </si>
  <si>
    <t>particle exposed, TEM</t>
  </si>
  <si>
    <t>T25,1,5</t>
  </si>
  <si>
    <t>Inti-2</t>
  </si>
  <si>
    <t>washed w/chloroform sent to S. Bajt, then Bradley</t>
  </si>
  <si>
    <t>T25,1,6</t>
  </si>
  <si>
    <t>Inti-3</t>
  </si>
  <si>
    <t>3B(Cu)</t>
  </si>
  <si>
    <t>TEM, sent to Zolensky</t>
  </si>
  <si>
    <t>T25,1,7</t>
  </si>
  <si>
    <t>Inti-4</t>
  </si>
  <si>
    <t>3C(Cu)</t>
  </si>
  <si>
    <t>one section fold and lost, sent to J. Bradley</t>
  </si>
  <si>
    <t>T25,1,8</t>
  </si>
  <si>
    <t>Inti-5</t>
  </si>
  <si>
    <t>3D(Cu)</t>
  </si>
  <si>
    <t>material from center lost, TEM</t>
  </si>
  <si>
    <t>T25,1,9</t>
  </si>
  <si>
    <t>Inti-6</t>
  </si>
  <si>
    <t>4B(Cu)</t>
  </si>
  <si>
    <t>TEM, sent to S.Simon</t>
  </si>
  <si>
    <t>T25,1,10</t>
  </si>
  <si>
    <t>Inti-7</t>
  </si>
  <si>
    <t>4C(Cu)</t>
  </si>
  <si>
    <t>material from center lost, sent to Zolensky</t>
  </si>
  <si>
    <t>T25,1,11</t>
  </si>
  <si>
    <t>Inti-8</t>
  </si>
  <si>
    <t>4D(Cu)</t>
  </si>
  <si>
    <t>T25,1,12</t>
  </si>
  <si>
    <t>Inti-9</t>
  </si>
  <si>
    <t>6B(Cu)</t>
  </si>
  <si>
    <t>T25,1,13</t>
  </si>
  <si>
    <t>Inti-10</t>
  </si>
  <si>
    <t>6C(Cu)</t>
  </si>
  <si>
    <t>T25,1,14</t>
  </si>
  <si>
    <t>Inti-11</t>
  </si>
  <si>
    <t>6D(Cu)</t>
  </si>
  <si>
    <t>T25,1,15</t>
  </si>
  <si>
    <t>Inti-12</t>
  </si>
  <si>
    <t>7B(Cu)</t>
  </si>
  <si>
    <t>Butt sent to J. Bradley for SEM. C-coated</t>
  </si>
  <si>
    <t>T25,1,16</t>
  </si>
  <si>
    <t>Inti-13</t>
  </si>
  <si>
    <t>8C(Cu)</t>
  </si>
  <si>
    <t>T25,1,17</t>
  </si>
  <si>
    <t>9D(Cu)</t>
  </si>
  <si>
    <t>T25,1,18</t>
  </si>
  <si>
    <t>1 section with sample the other not, TEM, JSC</t>
  </si>
  <si>
    <t xml:space="preserve">Potted butt sent to J. Bradley for SEM. </t>
  </si>
  <si>
    <t>Top of potted butt containing the particle cut and pressed on In foil for SIMS analyses</t>
  </si>
  <si>
    <t>Inti-B: Fragment #2 of track 25</t>
  </si>
  <si>
    <t>potted butt</t>
  </si>
  <si>
    <t>T25,2,0</t>
  </si>
  <si>
    <t>Inti-B</t>
  </si>
  <si>
    <t>Acrylic</t>
  </si>
  <si>
    <t>Block pre-microtomed</t>
  </si>
  <si>
    <t>T25,2,1</t>
  </si>
  <si>
    <t>Inti-B-1</t>
  </si>
  <si>
    <t>1B(Cu)</t>
  </si>
  <si>
    <t>T25,2,2</t>
  </si>
  <si>
    <t>T25,2,3</t>
  </si>
  <si>
    <t>2C(Cu)</t>
  </si>
  <si>
    <t>Good</t>
  </si>
  <si>
    <t>T25,2,4</t>
  </si>
  <si>
    <t>Good, TEM</t>
  </si>
  <si>
    <t>T25,2,5</t>
  </si>
  <si>
    <t>1D(Cu)</t>
  </si>
  <si>
    <t>T25,2,6</t>
  </si>
  <si>
    <t>T25,2,7</t>
  </si>
  <si>
    <t>T25,2,8</t>
  </si>
  <si>
    <t>8B(Cu)</t>
  </si>
  <si>
    <t>TEM JSC</t>
  </si>
  <si>
    <t>coated with Pd and SEM analyzed</t>
  </si>
  <si>
    <t>T25,2,9</t>
  </si>
  <si>
    <t>Inti-B-2</t>
  </si>
  <si>
    <t>1A(Cu)</t>
  </si>
  <si>
    <t>Only one section has particle JSC</t>
  </si>
  <si>
    <t>T25,2,10</t>
  </si>
  <si>
    <t>2B(Au)</t>
  </si>
  <si>
    <t>T25,2,11</t>
  </si>
  <si>
    <t>T25,2,12</t>
  </si>
  <si>
    <t>4D(Au)</t>
  </si>
  <si>
    <t>Grossman</t>
  </si>
  <si>
    <t>T25,2,13</t>
  </si>
  <si>
    <t>Inti-B-3</t>
  </si>
  <si>
    <t>6A(Cu)</t>
  </si>
  <si>
    <t>Good sections, TEM, sent/L. Grossman</t>
  </si>
  <si>
    <t>T25,2,14</t>
  </si>
  <si>
    <t>7B(Au)</t>
  </si>
  <si>
    <t>2 very good sections. One over grid bar, TEM</t>
  </si>
  <si>
    <t>Inti-C: Fragment #3 of track 25</t>
  </si>
  <si>
    <t>T25,3,0</t>
  </si>
  <si>
    <t>Inti-C</t>
  </si>
  <si>
    <t>T25,3,1</t>
  </si>
  <si>
    <t>Inti-C-1</t>
  </si>
  <si>
    <t>T25,3,2</t>
  </si>
  <si>
    <t>2B(Cu)</t>
  </si>
  <si>
    <t>4 sections excellent, one over grid bar, too thick JSC</t>
  </si>
  <si>
    <t>T25,3,3</t>
  </si>
  <si>
    <t>3C(Au)</t>
  </si>
  <si>
    <t>Excellent. Sections not at center of grid,TEM</t>
  </si>
  <si>
    <t>T25,3,4</t>
  </si>
  <si>
    <t>Excellent, TEM</t>
  </si>
  <si>
    <t>T25,3,5</t>
  </si>
  <si>
    <t>Inti-C-2</t>
  </si>
  <si>
    <t>6A(Au)</t>
  </si>
  <si>
    <t>Excellent JSC</t>
  </si>
  <si>
    <t>T25,3,6</t>
  </si>
  <si>
    <t>Particle plucking  JSC</t>
  </si>
  <si>
    <t>T25,3,7</t>
  </si>
  <si>
    <t>Excellent</t>
  </si>
  <si>
    <t>Coated with Pd, SEM</t>
  </si>
  <si>
    <t>T25,3,8</t>
  </si>
  <si>
    <t>Inti-C-3</t>
  </si>
  <si>
    <t>T25,3,9</t>
  </si>
  <si>
    <t>50-25</t>
  </si>
  <si>
    <t>OK JSC</t>
  </si>
  <si>
    <t>T25,3,10</t>
  </si>
  <si>
    <t>OK TEM</t>
  </si>
  <si>
    <t>T25,3,11</t>
  </si>
  <si>
    <t>OK</t>
  </si>
  <si>
    <t>T25,3,12</t>
  </si>
  <si>
    <t>Inti-C-4</t>
  </si>
  <si>
    <t>T25,3,13</t>
  </si>
  <si>
    <t xml:space="preserve"> JSC</t>
  </si>
  <si>
    <t>T25,3,14</t>
  </si>
  <si>
    <t>8C(Au)</t>
  </si>
  <si>
    <t>INTI-D, Track 25 entry hole of the track</t>
  </si>
  <si>
    <t>main composition: compressed aerogel with tiny iron sulfides</t>
  </si>
  <si>
    <t>Potted butt</t>
  </si>
  <si>
    <t>T25,4,0</t>
  </si>
  <si>
    <t>INTI-D</t>
  </si>
  <si>
    <t>T25,4,1</t>
  </si>
  <si>
    <t>INTI-D-1</t>
  </si>
  <si>
    <t>OK Presence of several tiny grains JSC</t>
  </si>
  <si>
    <t>T25,4,2</t>
  </si>
  <si>
    <t>T25,4,3</t>
  </si>
  <si>
    <t>T25,4,4</t>
  </si>
  <si>
    <t>Good, washed w/chloroform, TEM</t>
  </si>
  <si>
    <t>T25,4,5</t>
  </si>
  <si>
    <t>INTI-D-2</t>
  </si>
  <si>
    <t>T25,4,6</t>
  </si>
  <si>
    <t>T25,4,7</t>
  </si>
  <si>
    <t>INTI-F, Track 25 particle 5 and 6</t>
  </si>
  <si>
    <t>T25,6-5,0</t>
  </si>
  <si>
    <t>Inti-F</t>
  </si>
  <si>
    <t>T25,6,1</t>
  </si>
  <si>
    <t>Inti-F-1</t>
  </si>
  <si>
    <t>1A(Au)</t>
  </si>
  <si>
    <t>95-70</t>
  </si>
  <si>
    <t>Only Frag # 6 exposed (barely),JSC</t>
  </si>
  <si>
    <t>T25,6,2</t>
  </si>
  <si>
    <t>T25,6,3</t>
  </si>
  <si>
    <t>T25,6,4</t>
  </si>
  <si>
    <t>UW</t>
  </si>
  <si>
    <t>T25,6,5</t>
  </si>
  <si>
    <t>Inti-F-2</t>
  </si>
  <si>
    <t>T25,6,6</t>
  </si>
  <si>
    <t>T25,6,7</t>
  </si>
  <si>
    <t>T25,6,8</t>
  </si>
  <si>
    <t>T25,6,9</t>
  </si>
  <si>
    <t>10E(Cu)</t>
  </si>
  <si>
    <t>T25,6,10</t>
  </si>
  <si>
    <t>Inti-F-3</t>
  </si>
  <si>
    <t>T25,6,11</t>
  </si>
  <si>
    <t>T25,6,12</t>
  </si>
  <si>
    <t>T25,6-5,13</t>
  </si>
  <si>
    <t>Both fragments # 5 and 6 exposed JSC</t>
  </si>
  <si>
    <t>T25,6-5,14</t>
  </si>
  <si>
    <t>Inti-F-4</t>
  </si>
  <si>
    <t>T25,6-5,15</t>
  </si>
  <si>
    <t>T25,6-5,16</t>
  </si>
  <si>
    <t>T25,6-5,17</t>
  </si>
  <si>
    <t>UW Exc</t>
  </si>
  <si>
    <t>T25,6-5,18</t>
  </si>
  <si>
    <t>UW Exc, both fragments exposed, TEM</t>
  </si>
  <si>
    <t>INTI-E, Track 25 particle 4 and 7</t>
  </si>
  <si>
    <t>T25,4-7,0</t>
  </si>
  <si>
    <t>Inti-E</t>
  </si>
  <si>
    <t>T25,7,1</t>
  </si>
  <si>
    <t>Inti-E-1</t>
  </si>
  <si>
    <t xml:space="preserve">barely at particle (frag # 7) </t>
  </si>
  <si>
    <t>T25,7,2</t>
  </si>
  <si>
    <t>1 exc, other over grid bar, TEM</t>
  </si>
  <si>
    <t>T25,7,3</t>
  </si>
  <si>
    <t>Exc</t>
  </si>
  <si>
    <t>T25,7,4</t>
  </si>
  <si>
    <t>70-95</t>
  </si>
  <si>
    <t>T25,7,5</t>
  </si>
  <si>
    <t>Inti-E-2</t>
  </si>
  <si>
    <t>Exc, TEM</t>
  </si>
  <si>
    <t>T25,7,6</t>
  </si>
  <si>
    <t>Partially plucking from section, JSC</t>
  </si>
  <si>
    <t>T.Stephan CO#15026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</si>
</sst>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20"/>
      <name val="Arial"/>
      <family val="2"/>
    </font>
    <font>
      <sz val="10"/>
      <color indexed="16"/>
      <name val="Times New Roman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6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2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4" fontId="0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4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Alignment="1">
      <alignment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0" fontId="8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14" fontId="0" fillId="3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14" fontId="5" fillId="3" borderId="0" xfId="0" applyNumberFormat="1" applyFont="1" applyFill="1" applyAlignment="1">
      <alignment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 horizontal="left" vertical="center"/>
    </xf>
    <xf numFmtId="0" fontId="8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4" fontId="0" fillId="4" borderId="0" xfId="0" applyNumberFormat="1" applyFont="1" applyFill="1" applyAlignment="1">
      <alignment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17" fillId="5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2" fillId="5" borderId="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3" borderId="0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" borderId="0" xfId="0" applyFont="1" applyFill="1" applyAlignment="1">
      <alignment/>
    </xf>
    <xf numFmtId="14" fontId="4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stardust%20data/Data%20Summaries/PET%20Feature%20pix/5,1" TargetMode="External" /><Relationship Id="rId2" Type="http://schemas.openxmlformats.org/officeDocument/2006/relationships/hyperlink" Target="../stardust%20data/Data%20Summaries/PET%20Feature%20pix-4-12-06/Track_25,_Grain_1/C2054,4,25,1.ppt" TargetMode="External" /><Relationship Id="rId3" Type="http://schemas.openxmlformats.org/officeDocument/2006/relationships/hyperlink" Target="../stardust%20data/Data%20Summaries/PET%20Feature%20pix/C2054,25,4/C2054,4,25,1.ppt" TargetMode="External" /><Relationship Id="rId4" Type="http://schemas.openxmlformats.org/officeDocument/2006/relationships/hyperlink" Target="../stardust%20data/Data%20Summaries/PET%20Feature%20pix/C2054,25,4" TargetMode="External" /><Relationship Id="rId5" Type="http://schemas.openxmlformats.org/officeDocument/2006/relationships/hyperlink" Target="../stardust%20data/Data%20Summaries/PET%20Feature%20pix/C2054,25,4/C2054,4,25,1.ppt" TargetMode="External" /><Relationship Id="rId6" Type="http://schemas.openxmlformats.org/officeDocument/2006/relationships/hyperlink" Target="../stardust%20data/Data%20Summaries/PET%20Feature%20pix/C2054,25,4/C2054,4,25,1.ppt" TargetMode="External" /><Relationship Id="rId7" Type="http://schemas.openxmlformats.org/officeDocument/2006/relationships/hyperlink" Target="../stardust%20data/Data%20Summaries/PET%20Feature%20pix-4-12-06/Track_25,_Grain_1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121"/>
  <sheetViews>
    <sheetView tabSelected="1" workbookViewId="0" topLeftCell="A1">
      <pane ySplit="4" topLeftCell="BM5" activePane="bottomLeft" state="frozen"/>
      <selection pane="topLeft" activeCell="A1" sqref="A1"/>
      <selection pane="bottomLeft" activeCell="L29" sqref="L29"/>
    </sheetView>
  </sheetViews>
  <sheetFormatPr defaultColWidth="9.140625" defaultRowHeight="12.75"/>
  <cols>
    <col min="1" max="1" width="7.00390625" style="0" customWidth="1"/>
    <col min="2" max="2" width="8.7109375" style="0" customWidth="1"/>
    <col min="3" max="3" width="5.421875" style="18" customWidth="1"/>
    <col min="4" max="4" width="5.8515625" style="0" customWidth="1"/>
    <col min="5" max="5" width="6.00390625" style="0" customWidth="1"/>
    <col min="6" max="6" width="13.140625" style="0" customWidth="1"/>
    <col min="7" max="7" width="22.421875" style="0" customWidth="1"/>
    <col min="8" max="8" width="14.421875" style="0" customWidth="1"/>
    <col min="9" max="9" width="9.57421875" style="0" customWidth="1"/>
    <col min="10" max="10" width="14.28125" style="0" customWidth="1"/>
    <col min="11" max="11" width="9.57421875" style="0" customWidth="1"/>
    <col min="12" max="12" width="19.421875" style="0" customWidth="1"/>
    <col min="13" max="13" width="10.8515625" style="0" customWidth="1"/>
    <col min="14" max="14" width="15.57421875" style="0" customWidth="1"/>
    <col min="15" max="15" width="10.8515625" style="0" customWidth="1"/>
    <col min="16" max="16" width="39.140625" style="0" customWidth="1"/>
    <col min="17" max="17" width="10.140625" style="0" customWidth="1"/>
    <col min="18" max="18" width="5.421875" style="0" customWidth="1"/>
    <col min="19" max="19" width="33.7109375" style="0" customWidth="1"/>
    <col min="20" max="20" width="20.421875" style="0" customWidth="1"/>
    <col min="21" max="21" width="11.28125" style="0" customWidth="1"/>
    <col min="22" max="22" width="11.140625" style="0" customWidth="1"/>
  </cols>
  <sheetData>
    <row r="2" spans="1:20" ht="12.75">
      <c r="A2" t="s">
        <v>30</v>
      </c>
      <c r="C2" s="19" t="s">
        <v>10</v>
      </c>
      <c r="D2" s="4"/>
      <c r="E2" s="4"/>
      <c r="F2" s="5" t="s">
        <v>13</v>
      </c>
      <c r="G2" s="8" t="s">
        <v>14</v>
      </c>
      <c r="H2" s="9" t="s">
        <v>15</v>
      </c>
      <c r="I2" s="3" t="s">
        <v>16</v>
      </c>
      <c r="J2" s="10" t="s">
        <v>17</v>
      </c>
      <c r="K2" s="4" t="s">
        <v>5</v>
      </c>
      <c r="L2" s="4"/>
      <c r="M2" s="4"/>
      <c r="N2" s="4"/>
      <c r="O2" s="4"/>
      <c r="P2" s="5" t="s">
        <v>5</v>
      </c>
      <c r="Q2" s="8" t="s">
        <v>5</v>
      </c>
      <c r="T2" t="s">
        <v>19</v>
      </c>
    </row>
    <row r="3" spans="17:19" ht="12.75">
      <c r="Q3" s="3" t="s">
        <v>18</v>
      </c>
      <c r="R3" s="3" t="s">
        <v>0</v>
      </c>
      <c r="S3" s="3" t="s">
        <v>28</v>
      </c>
    </row>
    <row r="4" spans="1:23" ht="12.75">
      <c r="A4" s="1" t="s">
        <v>12</v>
      </c>
      <c r="B4" s="1" t="s">
        <v>34</v>
      </c>
      <c r="C4" s="18" t="s">
        <v>35</v>
      </c>
      <c r="D4" s="1" t="s">
        <v>1</v>
      </c>
      <c r="E4" s="1" t="s">
        <v>36</v>
      </c>
      <c r="F4" s="1" t="s">
        <v>9</v>
      </c>
      <c r="G4" s="1" t="s">
        <v>19</v>
      </c>
      <c r="H4" s="1" t="s">
        <v>2</v>
      </c>
      <c r="I4" s="1" t="s">
        <v>3</v>
      </c>
      <c r="J4" s="1" t="s">
        <v>4</v>
      </c>
      <c r="K4" s="1" t="s">
        <v>3</v>
      </c>
      <c r="L4" s="1" t="s">
        <v>29</v>
      </c>
      <c r="M4" s="1" t="s">
        <v>3</v>
      </c>
      <c r="N4" s="1" t="s">
        <v>37</v>
      </c>
      <c r="O4" s="1" t="s">
        <v>3</v>
      </c>
      <c r="P4" s="1" t="s">
        <v>20</v>
      </c>
      <c r="Q4" s="1"/>
      <c r="R4" s="1" t="s">
        <v>5</v>
      </c>
      <c r="S4" s="1"/>
      <c r="T4" s="1"/>
      <c r="U4" s="1"/>
      <c r="V4" s="1"/>
      <c r="W4" s="1"/>
    </row>
    <row r="5" spans="1:23" ht="12.75">
      <c r="A5" s="6" t="s">
        <v>11</v>
      </c>
      <c r="B5" s="17">
        <v>4</v>
      </c>
      <c r="C5" s="18">
        <v>25</v>
      </c>
      <c r="D5" s="1">
        <v>1</v>
      </c>
      <c r="E5" s="1">
        <v>0</v>
      </c>
      <c r="F5" s="1" t="s">
        <v>22</v>
      </c>
      <c r="G5" s="1" t="s">
        <v>31</v>
      </c>
      <c r="H5" s="3" t="s">
        <v>7</v>
      </c>
      <c r="I5" s="7">
        <v>38762</v>
      </c>
      <c r="J5" s="16" t="s">
        <v>8</v>
      </c>
      <c r="K5" s="15">
        <v>38869</v>
      </c>
      <c r="L5" s="1"/>
      <c r="M5" s="1"/>
      <c r="N5" s="1"/>
      <c r="O5" s="1"/>
      <c r="P5" s="11" t="s">
        <v>33</v>
      </c>
      <c r="Q5" s="1" t="s">
        <v>27</v>
      </c>
      <c r="R5" s="1"/>
      <c r="S5" s="6" t="s">
        <v>24</v>
      </c>
      <c r="T5" s="1"/>
      <c r="U5" s="1"/>
      <c r="V5" s="1"/>
      <c r="W5" s="1"/>
    </row>
    <row r="6" spans="1:23" ht="12.75">
      <c r="A6" s="6" t="s">
        <v>11</v>
      </c>
      <c r="B6" s="17">
        <v>4</v>
      </c>
      <c r="C6" s="18">
        <v>25</v>
      </c>
      <c r="D6" s="1">
        <v>1</v>
      </c>
      <c r="E6" s="1">
        <v>1</v>
      </c>
      <c r="F6" s="1" t="s">
        <v>25</v>
      </c>
      <c r="G6" s="11" t="s">
        <v>5</v>
      </c>
      <c r="H6" s="3" t="s">
        <v>7</v>
      </c>
      <c r="I6" s="7">
        <v>38762</v>
      </c>
      <c r="J6" s="3"/>
      <c r="K6" s="1"/>
      <c r="L6" s="1"/>
      <c r="M6" s="1"/>
      <c r="N6" s="1"/>
      <c r="O6" s="1"/>
      <c r="P6" s="1"/>
      <c r="Q6" s="1"/>
      <c r="R6" s="1"/>
      <c r="S6" s="6" t="s">
        <v>21</v>
      </c>
      <c r="T6" s="1"/>
      <c r="U6" s="1"/>
      <c r="V6" s="1"/>
      <c r="W6" s="1"/>
    </row>
    <row r="7" spans="1:23" ht="12.75">
      <c r="A7" s="6" t="s">
        <v>11</v>
      </c>
      <c r="B7" s="17">
        <v>4</v>
      </c>
      <c r="C7" s="18">
        <v>25</v>
      </c>
      <c r="D7" s="1">
        <v>1</v>
      </c>
      <c r="E7" s="1">
        <v>2</v>
      </c>
      <c r="F7" s="1" t="s">
        <v>25</v>
      </c>
      <c r="G7" s="1" t="s">
        <v>5</v>
      </c>
      <c r="H7" s="3" t="s">
        <v>7</v>
      </c>
      <c r="I7" s="7">
        <v>38762</v>
      </c>
      <c r="J7" s="3"/>
      <c r="K7" s="1"/>
      <c r="L7" s="1"/>
      <c r="M7" s="1"/>
      <c r="N7" s="1"/>
      <c r="O7" s="1"/>
      <c r="P7" s="1"/>
      <c r="Q7" s="1"/>
      <c r="R7" s="1"/>
      <c r="S7" s="6" t="s">
        <v>23</v>
      </c>
      <c r="T7" s="1"/>
      <c r="U7" s="1"/>
      <c r="V7" s="1"/>
      <c r="W7" s="1"/>
    </row>
    <row r="8" spans="1:23" ht="12.75">
      <c r="A8" s="6" t="s">
        <v>11</v>
      </c>
      <c r="B8" s="17">
        <v>4</v>
      </c>
      <c r="C8" s="18">
        <v>25</v>
      </c>
      <c r="D8" s="1">
        <v>1</v>
      </c>
      <c r="E8" s="1">
        <v>3</v>
      </c>
      <c r="F8" s="1" t="s">
        <v>25</v>
      </c>
      <c r="G8" s="11" t="s">
        <v>5</v>
      </c>
      <c r="H8" s="3" t="s">
        <v>7</v>
      </c>
      <c r="I8" s="7">
        <v>38762</v>
      </c>
      <c r="J8" s="12" t="s">
        <v>26</v>
      </c>
      <c r="K8" s="14">
        <v>38791</v>
      </c>
      <c r="L8" s="20" t="s">
        <v>32</v>
      </c>
      <c r="M8" s="2">
        <v>38862</v>
      </c>
      <c r="N8" s="2"/>
      <c r="O8" s="2"/>
      <c r="P8" s="1"/>
      <c r="Q8" s="1"/>
      <c r="R8" s="1"/>
      <c r="S8" s="1"/>
      <c r="T8" s="1"/>
      <c r="U8" s="1"/>
      <c r="V8" s="1"/>
      <c r="W8" s="1"/>
    </row>
    <row r="9" spans="1:23" ht="12.75">
      <c r="A9" s="6" t="s">
        <v>11</v>
      </c>
      <c r="B9" s="17">
        <v>4</v>
      </c>
      <c r="C9" s="18">
        <v>25</v>
      </c>
      <c r="D9" s="1">
        <v>1</v>
      </c>
      <c r="E9" s="1">
        <v>4</v>
      </c>
      <c r="F9" s="1" t="s">
        <v>25</v>
      </c>
      <c r="G9" s="1" t="s">
        <v>5</v>
      </c>
      <c r="H9" s="3" t="s">
        <v>7</v>
      </c>
      <c r="I9" s="7">
        <v>38762</v>
      </c>
      <c r="J9" s="12"/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6" t="s">
        <v>11</v>
      </c>
      <c r="B10" s="17">
        <v>4</v>
      </c>
      <c r="C10" s="18">
        <v>25</v>
      </c>
      <c r="D10" s="1">
        <v>1</v>
      </c>
      <c r="E10" s="1">
        <v>5</v>
      </c>
      <c r="F10" s="1" t="s">
        <v>25</v>
      </c>
      <c r="G10" s="1" t="s">
        <v>5</v>
      </c>
      <c r="H10" s="3" t="s">
        <v>7</v>
      </c>
      <c r="I10" s="7">
        <v>38762</v>
      </c>
      <c r="J10" s="12"/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6" t="s">
        <v>11</v>
      </c>
      <c r="B11" s="17">
        <v>4</v>
      </c>
      <c r="C11" s="18">
        <v>25</v>
      </c>
      <c r="D11" s="1">
        <v>1</v>
      </c>
      <c r="E11" s="1">
        <v>6</v>
      </c>
      <c r="F11" s="1" t="s">
        <v>25</v>
      </c>
      <c r="G11" s="1" t="s">
        <v>5</v>
      </c>
      <c r="H11" s="3" t="s">
        <v>7</v>
      </c>
      <c r="I11" s="7">
        <v>38762</v>
      </c>
      <c r="J11" s="12"/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6" t="s">
        <v>11</v>
      </c>
      <c r="B12" s="17">
        <v>4</v>
      </c>
      <c r="C12" s="18">
        <v>25</v>
      </c>
      <c r="D12" s="1">
        <v>1</v>
      </c>
      <c r="E12" s="1">
        <v>7</v>
      </c>
      <c r="F12" s="1" t="s">
        <v>25</v>
      </c>
      <c r="G12" s="11" t="s">
        <v>5</v>
      </c>
      <c r="H12" s="3" t="s">
        <v>7</v>
      </c>
      <c r="I12" s="7">
        <v>38762</v>
      </c>
      <c r="J12" s="12" t="s">
        <v>6</v>
      </c>
      <c r="K12" s="14">
        <v>38791</v>
      </c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</row>
    <row r="13" ht="12.75">
      <c r="H13" s="3"/>
    </row>
    <row r="14" spans="2:28" s="21" customFormat="1" ht="12.75">
      <c r="B14" s="22"/>
      <c r="C14" s="23"/>
      <c r="D14" s="24"/>
      <c r="E14" s="24"/>
      <c r="G14" s="25"/>
      <c r="H14" s="26"/>
      <c r="T14" s="27" t="s">
        <v>38</v>
      </c>
      <c r="U14" s="28"/>
      <c r="V14" s="28"/>
      <c r="W14" s="28"/>
      <c r="X14" s="28"/>
      <c r="Y14" s="28"/>
      <c r="Z14" s="28"/>
      <c r="AA14" s="29"/>
      <c r="AB14" s="30"/>
    </row>
    <row r="15" spans="2:28" s="21" customFormat="1" ht="12.75">
      <c r="B15" s="22"/>
      <c r="C15" s="31" t="s">
        <v>38</v>
      </c>
      <c r="D15" s="24"/>
      <c r="E15" s="24"/>
      <c r="G15" s="25"/>
      <c r="H15" s="26"/>
      <c r="T15" s="28"/>
      <c r="U15" s="27" t="s">
        <v>39</v>
      </c>
      <c r="V15" s="28"/>
      <c r="W15" s="28"/>
      <c r="X15" s="28"/>
      <c r="Y15" s="28"/>
      <c r="Z15" s="28"/>
      <c r="AA15" s="29"/>
      <c r="AB15" s="30"/>
    </row>
    <row r="16" spans="1:29" s="21" customFormat="1" ht="13.5">
      <c r="A16" s="21" t="s">
        <v>40</v>
      </c>
      <c r="B16" s="22">
        <v>4</v>
      </c>
      <c r="C16" s="23">
        <v>25</v>
      </c>
      <c r="D16" s="24">
        <v>1</v>
      </c>
      <c r="E16" s="32">
        <v>0</v>
      </c>
      <c r="F16" s="21" t="s">
        <v>41</v>
      </c>
      <c r="G16" s="25"/>
      <c r="H16" s="26" t="s">
        <v>7</v>
      </c>
      <c r="I16" s="33">
        <v>38762</v>
      </c>
      <c r="J16" s="21" t="s">
        <v>42</v>
      </c>
      <c r="K16" s="33">
        <v>38869</v>
      </c>
      <c r="T16" s="34" t="s">
        <v>43</v>
      </c>
      <c r="U16" s="34" t="s">
        <v>44</v>
      </c>
      <c r="V16" s="34" t="s">
        <v>45</v>
      </c>
      <c r="W16" s="35"/>
      <c r="X16" s="35"/>
      <c r="Y16" s="35"/>
      <c r="Z16" s="35"/>
      <c r="AA16" s="36"/>
      <c r="AB16" s="37" t="s">
        <v>46</v>
      </c>
      <c r="AC16"/>
    </row>
    <row r="17" spans="1:29" s="38" customFormat="1" ht="13.5">
      <c r="A17" s="38" t="s">
        <v>40</v>
      </c>
      <c r="B17" s="39">
        <v>4</v>
      </c>
      <c r="C17" s="40">
        <v>25</v>
      </c>
      <c r="D17" s="41">
        <v>1</v>
      </c>
      <c r="E17" s="41">
        <v>1</v>
      </c>
      <c r="F17" s="38" t="s">
        <v>47</v>
      </c>
      <c r="G17" s="42"/>
      <c r="H17" s="43" t="s">
        <v>7</v>
      </c>
      <c r="I17" s="44">
        <v>38762</v>
      </c>
      <c r="J17" s="45" t="s">
        <v>48</v>
      </c>
      <c r="K17" s="46">
        <v>39535</v>
      </c>
      <c r="T17" s="47" t="s">
        <v>49</v>
      </c>
      <c r="U17" s="48" t="s">
        <v>50</v>
      </c>
      <c r="V17" s="47" t="s">
        <v>45</v>
      </c>
      <c r="W17" s="47">
        <v>1</v>
      </c>
      <c r="X17" s="47" t="s">
        <v>51</v>
      </c>
      <c r="Y17" s="47">
        <v>5</v>
      </c>
      <c r="Z17" s="47">
        <v>70</v>
      </c>
      <c r="AA17" s="49">
        <v>350</v>
      </c>
      <c r="AB17" s="50" t="s">
        <v>52</v>
      </c>
      <c r="AC17" s="51"/>
    </row>
    <row r="18" spans="1:29" s="38" customFormat="1" ht="13.5">
      <c r="A18" s="38" t="s">
        <v>40</v>
      </c>
      <c r="B18" s="39">
        <v>4</v>
      </c>
      <c r="C18" s="40">
        <v>25</v>
      </c>
      <c r="D18" s="41">
        <v>1</v>
      </c>
      <c r="E18" s="41">
        <v>2</v>
      </c>
      <c r="F18" s="38" t="s">
        <v>53</v>
      </c>
      <c r="G18" s="42"/>
      <c r="H18" s="43" t="s">
        <v>7</v>
      </c>
      <c r="I18" s="44">
        <v>38762</v>
      </c>
      <c r="J18" s="45" t="s">
        <v>48</v>
      </c>
      <c r="K18" s="46">
        <v>39535</v>
      </c>
      <c r="T18" s="47" t="s">
        <v>54</v>
      </c>
      <c r="U18" s="48" t="s">
        <v>50</v>
      </c>
      <c r="V18" s="47" t="s">
        <v>45</v>
      </c>
      <c r="W18" s="47">
        <v>1</v>
      </c>
      <c r="X18" s="47" t="s">
        <v>55</v>
      </c>
      <c r="Y18" s="47">
        <v>7</v>
      </c>
      <c r="Z18" s="47">
        <v>95</v>
      </c>
      <c r="AA18" s="49">
        <v>1015</v>
      </c>
      <c r="AB18" s="50" t="s">
        <v>52</v>
      </c>
      <c r="AC18" s="51"/>
    </row>
    <row r="19" spans="1:29" s="52" customFormat="1" ht="13.5">
      <c r="A19" s="52" t="s">
        <v>40</v>
      </c>
      <c r="B19" s="53">
        <v>4</v>
      </c>
      <c r="C19" s="54">
        <v>25</v>
      </c>
      <c r="D19" s="55">
        <v>1</v>
      </c>
      <c r="E19" s="55">
        <v>3</v>
      </c>
      <c r="F19" s="52" t="s">
        <v>53</v>
      </c>
      <c r="G19" s="56"/>
      <c r="H19" s="57" t="s">
        <v>7</v>
      </c>
      <c r="I19" s="58">
        <v>38762</v>
      </c>
      <c r="J19" s="52" t="s">
        <v>48</v>
      </c>
      <c r="K19" s="58">
        <v>38786</v>
      </c>
      <c r="L19" s="52" t="s">
        <v>56</v>
      </c>
      <c r="M19" s="58">
        <v>38791</v>
      </c>
      <c r="N19" s="52" t="s">
        <v>48</v>
      </c>
      <c r="O19" s="58">
        <v>38862</v>
      </c>
      <c r="T19" s="59" t="s">
        <v>57</v>
      </c>
      <c r="U19" s="60" t="s">
        <v>50</v>
      </c>
      <c r="V19" s="59" t="s">
        <v>45</v>
      </c>
      <c r="W19" s="59">
        <v>1</v>
      </c>
      <c r="X19" s="59" t="s">
        <v>58</v>
      </c>
      <c r="Y19" s="59">
        <v>5</v>
      </c>
      <c r="Z19" s="59">
        <v>95</v>
      </c>
      <c r="AA19" s="61">
        <v>1490</v>
      </c>
      <c r="AB19" s="62" t="s">
        <v>59</v>
      </c>
      <c r="AC19" s="63"/>
    </row>
    <row r="20" spans="1:29" s="21" customFormat="1" ht="13.5">
      <c r="A20" s="21" t="s">
        <v>40</v>
      </c>
      <c r="B20" s="22">
        <v>4</v>
      </c>
      <c r="C20" s="23">
        <v>25</v>
      </c>
      <c r="D20" s="24">
        <v>1</v>
      </c>
      <c r="E20" s="24">
        <v>4</v>
      </c>
      <c r="F20" s="21" t="s">
        <v>53</v>
      </c>
      <c r="G20" s="25"/>
      <c r="H20" s="26" t="s">
        <v>7</v>
      </c>
      <c r="I20" s="33">
        <v>38762</v>
      </c>
      <c r="Q20" s="21" t="s">
        <v>60</v>
      </c>
      <c r="T20" s="34" t="s">
        <v>61</v>
      </c>
      <c r="U20" s="64" t="s">
        <v>50</v>
      </c>
      <c r="V20" s="34" t="s">
        <v>45</v>
      </c>
      <c r="W20" s="34">
        <v>1</v>
      </c>
      <c r="X20" s="34" t="s">
        <v>62</v>
      </c>
      <c r="Y20" s="34">
        <v>18</v>
      </c>
      <c r="Z20" s="34">
        <v>95</v>
      </c>
      <c r="AA20" s="65">
        <v>3200</v>
      </c>
      <c r="AB20" s="37" t="s">
        <v>63</v>
      </c>
      <c r="AC20"/>
    </row>
    <row r="21" spans="1:29" s="21" customFormat="1" ht="13.5">
      <c r="A21" s="21" t="s">
        <v>40</v>
      </c>
      <c r="B21" s="22">
        <v>4</v>
      </c>
      <c r="C21" s="23">
        <v>25</v>
      </c>
      <c r="D21" s="24">
        <v>1</v>
      </c>
      <c r="E21" s="24">
        <v>5</v>
      </c>
      <c r="F21" s="21" t="s">
        <v>53</v>
      </c>
      <c r="G21" s="25"/>
      <c r="H21" s="26" t="s">
        <v>7</v>
      </c>
      <c r="I21" s="33">
        <v>38762</v>
      </c>
      <c r="T21" s="34" t="s">
        <v>64</v>
      </c>
      <c r="U21" s="64" t="s">
        <v>65</v>
      </c>
      <c r="V21" s="34" t="s">
        <v>45</v>
      </c>
      <c r="W21" s="34">
        <v>2</v>
      </c>
      <c r="X21" s="34" t="s">
        <v>58</v>
      </c>
      <c r="Y21" s="34">
        <v>1</v>
      </c>
      <c r="Z21" s="34">
        <v>95</v>
      </c>
      <c r="AA21" s="65">
        <v>3295</v>
      </c>
      <c r="AB21" s="37" t="s">
        <v>66</v>
      </c>
      <c r="AC21"/>
    </row>
    <row r="22" spans="1:29" s="21" customFormat="1" ht="13.5">
      <c r="A22" s="21" t="s">
        <v>40</v>
      </c>
      <c r="B22" s="22">
        <v>4</v>
      </c>
      <c r="C22" s="23">
        <v>25</v>
      </c>
      <c r="D22" s="24">
        <v>1</v>
      </c>
      <c r="E22" s="24">
        <v>6</v>
      </c>
      <c r="F22" s="21" t="s">
        <v>53</v>
      </c>
      <c r="G22" s="25"/>
      <c r="H22" s="26" t="s">
        <v>7</v>
      </c>
      <c r="I22" s="33">
        <v>38762</v>
      </c>
      <c r="T22" s="34" t="s">
        <v>67</v>
      </c>
      <c r="U22" s="64" t="s">
        <v>68</v>
      </c>
      <c r="V22" s="34" t="s">
        <v>45</v>
      </c>
      <c r="W22" s="34">
        <v>3</v>
      </c>
      <c r="X22" s="34" t="s">
        <v>69</v>
      </c>
      <c r="Y22" s="34">
        <v>1</v>
      </c>
      <c r="Z22" s="34">
        <v>95</v>
      </c>
      <c r="AA22" s="65">
        <v>3390</v>
      </c>
      <c r="AB22" s="37" t="s">
        <v>70</v>
      </c>
      <c r="AC22"/>
    </row>
    <row r="23" spans="1:29" s="52" customFormat="1" ht="13.5">
      <c r="A23" s="52" t="s">
        <v>40</v>
      </c>
      <c r="B23" s="53">
        <v>4</v>
      </c>
      <c r="C23" s="54">
        <v>25</v>
      </c>
      <c r="D23" s="55">
        <v>1</v>
      </c>
      <c r="E23" s="55">
        <v>7</v>
      </c>
      <c r="F23" s="52" t="s">
        <v>53</v>
      </c>
      <c r="G23" s="56"/>
      <c r="H23" s="57" t="s">
        <v>7</v>
      </c>
      <c r="I23" s="58">
        <v>38762</v>
      </c>
      <c r="J23" s="52" t="s">
        <v>48</v>
      </c>
      <c r="K23" s="58">
        <v>38786</v>
      </c>
      <c r="T23" s="59" t="s">
        <v>71</v>
      </c>
      <c r="U23" s="60" t="s">
        <v>72</v>
      </c>
      <c r="V23" s="59" t="s">
        <v>45</v>
      </c>
      <c r="W23" s="59">
        <v>4</v>
      </c>
      <c r="X23" s="59" t="s">
        <v>73</v>
      </c>
      <c r="Y23" s="59">
        <v>2</v>
      </c>
      <c r="Z23" s="59">
        <v>70</v>
      </c>
      <c r="AA23" s="61">
        <v>3530</v>
      </c>
      <c r="AB23" s="62" t="s">
        <v>74</v>
      </c>
      <c r="AC23" s="63"/>
    </row>
    <row r="24" spans="1:29" s="21" customFormat="1" ht="12.75" customHeight="1">
      <c r="A24" s="21" t="s">
        <v>40</v>
      </c>
      <c r="B24" s="22">
        <v>4</v>
      </c>
      <c r="C24" s="23">
        <v>25</v>
      </c>
      <c r="D24" s="24">
        <v>1</v>
      </c>
      <c r="E24" s="24">
        <v>8</v>
      </c>
      <c r="F24" s="21" t="s">
        <v>53</v>
      </c>
      <c r="G24" s="25"/>
      <c r="H24" s="26" t="s">
        <v>7</v>
      </c>
      <c r="I24" s="33">
        <v>38762</v>
      </c>
      <c r="T24" s="34" t="s">
        <v>75</v>
      </c>
      <c r="U24" s="64" t="s">
        <v>76</v>
      </c>
      <c r="V24" s="34" t="s">
        <v>45</v>
      </c>
      <c r="W24" s="34">
        <v>5</v>
      </c>
      <c r="X24" s="34" t="s">
        <v>77</v>
      </c>
      <c r="Y24" s="34">
        <v>1</v>
      </c>
      <c r="Z24" s="34">
        <v>70</v>
      </c>
      <c r="AA24" s="65">
        <v>3600</v>
      </c>
      <c r="AB24" s="37" t="s">
        <v>78</v>
      </c>
      <c r="AC24"/>
    </row>
    <row r="25" spans="1:29" s="21" customFormat="1" ht="13.5">
      <c r="A25" s="21" t="s">
        <v>40</v>
      </c>
      <c r="B25" s="22">
        <v>4</v>
      </c>
      <c r="C25" s="23">
        <v>25</v>
      </c>
      <c r="D25" s="24">
        <v>1</v>
      </c>
      <c r="E25" s="24">
        <v>9</v>
      </c>
      <c r="F25" s="21" t="s">
        <v>53</v>
      </c>
      <c r="G25" s="25"/>
      <c r="H25" s="26" t="s">
        <v>7</v>
      </c>
      <c r="I25" s="33">
        <v>38762</v>
      </c>
      <c r="T25" s="34" t="s">
        <v>79</v>
      </c>
      <c r="U25" s="64" t="s">
        <v>80</v>
      </c>
      <c r="V25" s="34" t="s">
        <v>45</v>
      </c>
      <c r="W25" s="34">
        <v>6</v>
      </c>
      <c r="X25" s="34" t="s">
        <v>81</v>
      </c>
      <c r="Y25" s="34">
        <v>1</v>
      </c>
      <c r="Z25" s="34">
        <v>70</v>
      </c>
      <c r="AA25" s="65">
        <v>3670</v>
      </c>
      <c r="AB25" s="37" t="s">
        <v>82</v>
      </c>
      <c r="AC25"/>
    </row>
    <row r="26" spans="1:29" s="21" customFormat="1" ht="13.5">
      <c r="A26" s="21" t="s">
        <v>40</v>
      </c>
      <c r="B26" s="22">
        <v>4</v>
      </c>
      <c r="C26" s="23">
        <v>25</v>
      </c>
      <c r="D26" s="24">
        <v>1</v>
      </c>
      <c r="E26" s="24">
        <v>10</v>
      </c>
      <c r="F26" s="21" t="s">
        <v>53</v>
      </c>
      <c r="G26" s="25"/>
      <c r="H26" s="26" t="s">
        <v>7</v>
      </c>
      <c r="I26" s="33">
        <v>38762</v>
      </c>
      <c r="T26" s="34" t="s">
        <v>83</v>
      </c>
      <c r="U26" s="64" t="s">
        <v>84</v>
      </c>
      <c r="V26" s="34" t="s">
        <v>45</v>
      </c>
      <c r="W26" s="34">
        <v>7</v>
      </c>
      <c r="X26" s="34" t="s">
        <v>85</v>
      </c>
      <c r="Y26" s="34">
        <v>1</v>
      </c>
      <c r="Z26" s="34">
        <v>70</v>
      </c>
      <c r="AA26" s="65">
        <v>3740</v>
      </c>
      <c r="AB26" s="37" t="s">
        <v>86</v>
      </c>
      <c r="AC26"/>
    </row>
    <row r="27" spans="1:29" s="21" customFormat="1" ht="13.5">
      <c r="A27" s="21" t="s">
        <v>40</v>
      </c>
      <c r="B27" s="22">
        <v>4</v>
      </c>
      <c r="C27" s="23">
        <v>25</v>
      </c>
      <c r="D27" s="24">
        <v>1</v>
      </c>
      <c r="E27" s="24">
        <v>11</v>
      </c>
      <c r="F27" s="21" t="s">
        <v>53</v>
      </c>
      <c r="G27" s="25"/>
      <c r="H27" s="26" t="s">
        <v>7</v>
      </c>
      <c r="I27" s="33">
        <v>38762</v>
      </c>
      <c r="T27" s="34" t="s">
        <v>87</v>
      </c>
      <c r="U27" s="64" t="s">
        <v>88</v>
      </c>
      <c r="V27" s="34" t="s">
        <v>45</v>
      </c>
      <c r="W27" s="34">
        <v>8</v>
      </c>
      <c r="X27" s="34" t="s">
        <v>89</v>
      </c>
      <c r="Y27" s="34">
        <v>1</v>
      </c>
      <c r="Z27" s="34">
        <v>70</v>
      </c>
      <c r="AA27" s="65">
        <v>3810</v>
      </c>
      <c r="AB27" s="37"/>
      <c r="AC27"/>
    </row>
    <row r="28" spans="1:29" s="38" customFormat="1" ht="13.5">
      <c r="A28" s="38" t="s">
        <v>40</v>
      </c>
      <c r="B28" s="39">
        <v>4</v>
      </c>
      <c r="C28" s="40">
        <v>25</v>
      </c>
      <c r="D28" s="41">
        <v>1</v>
      </c>
      <c r="E28" s="41">
        <v>12</v>
      </c>
      <c r="F28" s="38" t="s">
        <v>53</v>
      </c>
      <c r="G28" s="42"/>
      <c r="H28" s="43" t="s">
        <v>7</v>
      </c>
      <c r="I28" s="44">
        <v>38762</v>
      </c>
      <c r="J28" s="45" t="s">
        <v>48</v>
      </c>
      <c r="K28" s="46">
        <v>39535</v>
      </c>
      <c r="T28" s="47" t="s">
        <v>90</v>
      </c>
      <c r="U28" s="48" t="s">
        <v>91</v>
      </c>
      <c r="V28" s="47" t="s">
        <v>45</v>
      </c>
      <c r="W28" s="47">
        <v>9</v>
      </c>
      <c r="X28" s="47" t="s">
        <v>92</v>
      </c>
      <c r="Y28" s="47">
        <v>1</v>
      </c>
      <c r="Z28" s="47">
        <v>70</v>
      </c>
      <c r="AA28" s="49">
        <v>3880</v>
      </c>
      <c r="AB28" s="50" t="s">
        <v>32</v>
      </c>
      <c r="AC28" s="51"/>
    </row>
    <row r="29" spans="1:29" s="38" customFormat="1" ht="12.75">
      <c r="A29" s="38" t="s">
        <v>40</v>
      </c>
      <c r="B29" s="39">
        <v>4</v>
      </c>
      <c r="C29" s="40">
        <v>25</v>
      </c>
      <c r="D29" s="41">
        <v>1</v>
      </c>
      <c r="E29" s="41">
        <v>13</v>
      </c>
      <c r="F29" s="38" t="s">
        <v>53</v>
      </c>
      <c r="G29" s="42"/>
      <c r="H29" s="43" t="s">
        <v>7</v>
      </c>
      <c r="I29" s="44">
        <v>38762</v>
      </c>
      <c r="J29" s="45" t="s">
        <v>48</v>
      </c>
      <c r="K29" s="46">
        <v>39535</v>
      </c>
      <c r="L29" s="89" t="s">
        <v>255</v>
      </c>
      <c r="M29" s="90">
        <v>39552</v>
      </c>
      <c r="T29" s="47" t="s">
        <v>93</v>
      </c>
      <c r="U29" s="48" t="s">
        <v>94</v>
      </c>
      <c r="V29" s="47" t="s">
        <v>45</v>
      </c>
      <c r="W29" s="47">
        <v>10</v>
      </c>
      <c r="X29" s="47" t="s">
        <v>95</v>
      </c>
      <c r="Y29" s="47">
        <v>1</v>
      </c>
      <c r="Z29" s="47">
        <v>70</v>
      </c>
      <c r="AA29" s="49">
        <v>3950</v>
      </c>
      <c r="AB29" s="50" t="s">
        <v>32</v>
      </c>
      <c r="AC29" s="51"/>
    </row>
    <row r="30" spans="1:29" s="21" customFormat="1" ht="13.5">
      <c r="A30" s="21" t="s">
        <v>40</v>
      </c>
      <c r="B30" s="22">
        <v>4</v>
      </c>
      <c r="C30" s="23">
        <v>25</v>
      </c>
      <c r="D30" s="24">
        <v>1</v>
      </c>
      <c r="E30" s="24">
        <v>14</v>
      </c>
      <c r="F30" s="21" t="s">
        <v>53</v>
      </c>
      <c r="G30" s="25"/>
      <c r="H30" s="26" t="s">
        <v>7</v>
      </c>
      <c r="I30" s="33">
        <v>38762</v>
      </c>
      <c r="T30" s="34" t="s">
        <v>96</v>
      </c>
      <c r="U30" s="64" t="s">
        <v>97</v>
      </c>
      <c r="V30" s="34" t="s">
        <v>45</v>
      </c>
      <c r="W30" s="34">
        <v>11</v>
      </c>
      <c r="X30" s="34" t="s">
        <v>98</v>
      </c>
      <c r="Y30" s="34">
        <v>1</v>
      </c>
      <c r="Z30" s="34">
        <v>70</v>
      </c>
      <c r="AA30" s="65">
        <v>4020</v>
      </c>
      <c r="AB30" s="37"/>
      <c r="AC30"/>
    </row>
    <row r="31" spans="1:29" s="21" customFormat="1" ht="13.5">
      <c r="A31" s="21" t="s">
        <v>40</v>
      </c>
      <c r="B31" s="22">
        <v>4</v>
      </c>
      <c r="C31" s="23">
        <v>25</v>
      </c>
      <c r="D31" s="24">
        <v>1</v>
      </c>
      <c r="E31" s="24">
        <v>15</v>
      </c>
      <c r="F31" s="21" t="s">
        <v>53</v>
      </c>
      <c r="G31" s="25"/>
      <c r="H31" s="26" t="s">
        <v>7</v>
      </c>
      <c r="I31" s="33">
        <v>38762</v>
      </c>
      <c r="T31" s="34" t="s">
        <v>99</v>
      </c>
      <c r="U31" s="64" t="s">
        <v>100</v>
      </c>
      <c r="V31" s="34" t="s">
        <v>45</v>
      </c>
      <c r="W31" s="34">
        <v>12</v>
      </c>
      <c r="X31" s="34" t="s">
        <v>101</v>
      </c>
      <c r="Y31" s="34">
        <v>1</v>
      </c>
      <c r="Z31" s="34">
        <v>70</v>
      </c>
      <c r="AA31" s="65">
        <v>4090</v>
      </c>
      <c r="AB31" s="37"/>
      <c r="AC31"/>
    </row>
    <row r="32" spans="2:29" s="21" customFormat="1" ht="13.5">
      <c r="B32" s="22"/>
      <c r="C32" s="23"/>
      <c r="D32" s="24"/>
      <c r="E32" s="24"/>
      <c r="G32" s="25"/>
      <c r="H32" s="26"/>
      <c r="I32" s="33">
        <v>38762</v>
      </c>
      <c r="T32" s="66"/>
      <c r="U32" s="66"/>
      <c r="V32" s="66"/>
      <c r="W32" s="66"/>
      <c r="X32" s="66"/>
      <c r="Y32" s="66"/>
      <c r="Z32" s="66"/>
      <c r="AA32" s="66"/>
      <c r="AB32" s="37" t="s">
        <v>102</v>
      </c>
      <c r="AC32"/>
    </row>
    <row r="33" spans="1:29" s="38" customFormat="1" ht="12.75">
      <c r="A33" s="38" t="s">
        <v>40</v>
      </c>
      <c r="B33" s="39">
        <v>4</v>
      </c>
      <c r="C33" s="40">
        <v>25</v>
      </c>
      <c r="D33" s="41">
        <v>1</v>
      </c>
      <c r="E33" s="41">
        <v>16</v>
      </c>
      <c r="F33" s="38" t="s">
        <v>53</v>
      </c>
      <c r="G33" s="42"/>
      <c r="H33" s="43" t="s">
        <v>7</v>
      </c>
      <c r="I33" s="44">
        <v>38762</v>
      </c>
      <c r="J33" s="45" t="s">
        <v>48</v>
      </c>
      <c r="K33" s="46">
        <v>39535</v>
      </c>
      <c r="L33" s="89" t="s">
        <v>255</v>
      </c>
      <c r="M33" s="90">
        <v>39552</v>
      </c>
      <c r="T33" s="47" t="s">
        <v>103</v>
      </c>
      <c r="U33" s="47" t="s">
        <v>104</v>
      </c>
      <c r="V33" s="47" t="s">
        <v>45</v>
      </c>
      <c r="W33" s="47">
        <v>13</v>
      </c>
      <c r="X33" s="47" t="s">
        <v>105</v>
      </c>
      <c r="Y33" s="47">
        <v>1</v>
      </c>
      <c r="Z33" s="47">
        <v>50</v>
      </c>
      <c r="AA33" s="67">
        <v>4140</v>
      </c>
      <c r="AB33" s="50" t="s">
        <v>32</v>
      </c>
      <c r="AC33" s="51"/>
    </row>
    <row r="34" spans="1:29" s="38" customFormat="1" ht="13.5">
      <c r="A34" s="38" t="s">
        <v>40</v>
      </c>
      <c r="B34" s="39">
        <v>4</v>
      </c>
      <c r="C34" s="40">
        <v>25</v>
      </c>
      <c r="D34" s="41">
        <v>1</v>
      </c>
      <c r="E34" s="41">
        <v>17</v>
      </c>
      <c r="F34" s="38" t="s">
        <v>53</v>
      </c>
      <c r="G34" s="42"/>
      <c r="H34" s="43" t="s">
        <v>7</v>
      </c>
      <c r="I34" s="44">
        <v>38762</v>
      </c>
      <c r="J34" s="45" t="s">
        <v>48</v>
      </c>
      <c r="K34" s="46">
        <v>39535</v>
      </c>
      <c r="T34" s="47" t="s">
        <v>106</v>
      </c>
      <c r="U34" s="47" t="s">
        <v>104</v>
      </c>
      <c r="V34" s="47" t="s">
        <v>45</v>
      </c>
      <c r="W34" s="47">
        <v>13</v>
      </c>
      <c r="X34" s="47" t="s">
        <v>107</v>
      </c>
      <c r="Y34" s="47">
        <v>2</v>
      </c>
      <c r="Z34" s="47">
        <v>50</v>
      </c>
      <c r="AA34" s="67">
        <v>4240</v>
      </c>
      <c r="AB34" s="50" t="s">
        <v>32</v>
      </c>
      <c r="AC34" s="51"/>
    </row>
    <row r="35" spans="1:29" s="38" customFormat="1" ht="13.5">
      <c r="A35" s="38" t="s">
        <v>40</v>
      </c>
      <c r="B35" s="39">
        <v>4</v>
      </c>
      <c r="C35" s="40">
        <v>25</v>
      </c>
      <c r="D35" s="41">
        <v>1</v>
      </c>
      <c r="E35" s="41">
        <v>18</v>
      </c>
      <c r="F35" s="38" t="s">
        <v>53</v>
      </c>
      <c r="G35" s="42"/>
      <c r="H35" s="43" t="s">
        <v>7</v>
      </c>
      <c r="I35" s="44">
        <v>38762</v>
      </c>
      <c r="J35" s="45" t="s">
        <v>48</v>
      </c>
      <c r="K35" s="46">
        <v>39535</v>
      </c>
      <c r="T35" s="47" t="s">
        <v>108</v>
      </c>
      <c r="U35" s="47" t="s">
        <v>104</v>
      </c>
      <c r="V35" s="47" t="s">
        <v>45</v>
      </c>
      <c r="W35" s="47">
        <v>13</v>
      </c>
      <c r="X35" s="47" t="s">
        <v>101</v>
      </c>
      <c r="Y35" s="47">
        <v>2</v>
      </c>
      <c r="Z35" s="47">
        <v>50</v>
      </c>
      <c r="AA35" s="67">
        <v>4340</v>
      </c>
      <c r="AB35" s="50" t="s">
        <v>109</v>
      </c>
      <c r="AC35" s="51"/>
    </row>
    <row r="36" spans="2:29" s="21" customFormat="1" ht="13.5">
      <c r="B36" s="22"/>
      <c r="C36" s="23"/>
      <c r="D36" s="24"/>
      <c r="E36" s="24"/>
      <c r="G36" s="25"/>
      <c r="H36" s="26"/>
      <c r="T36" s="68"/>
      <c r="U36" s="68"/>
      <c r="V36" s="68"/>
      <c r="W36" s="68"/>
      <c r="X36" s="68"/>
      <c r="Y36" s="68"/>
      <c r="Z36" s="68"/>
      <c r="AA36" s="69"/>
      <c r="AB36" s="37" t="s">
        <v>110</v>
      </c>
      <c r="AC36"/>
    </row>
    <row r="37" spans="2:28" s="21" customFormat="1" ht="12.75">
      <c r="B37" s="22"/>
      <c r="C37" s="23"/>
      <c r="D37" s="24"/>
      <c r="E37" s="24"/>
      <c r="G37" s="25"/>
      <c r="H37" s="26"/>
      <c r="T37" s="70"/>
      <c r="U37" s="70"/>
      <c r="V37" s="70"/>
      <c r="W37" s="70" t="s">
        <v>111</v>
      </c>
      <c r="X37" s="70"/>
      <c r="Y37" s="70"/>
      <c r="Z37" s="70"/>
      <c r="AA37" s="70"/>
      <c r="AB37" s="70"/>
    </row>
    <row r="38" spans="2:29" s="21" customFormat="1" ht="13.5">
      <c r="B38" s="22"/>
      <c r="C38" s="23"/>
      <c r="D38" s="24"/>
      <c r="E38" s="24"/>
      <c r="G38" s="25"/>
      <c r="H38" s="26"/>
      <c r="T38" s="71"/>
      <c r="U38" s="71"/>
      <c r="V38" s="71"/>
      <c r="W38" s="71"/>
      <c r="X38" s="71"/>
      <c r="Y38" s="72">
        <f>SUM(Y17:Y35)</f>
        <v>52</v>
      </c>
      <c r="Z38" s="71"/>
      <c r="AA38" s="73"/>
      <c r="AB38" s="71"/>
      <c r="AC38"/>
    </row>
    <row r="39" spans="2:28" s="21" customFormat="1" ht="12.75">
      <c r="B39" s="22"/>
      <c r="C39" s="23"/>
      <c r="D39" s="24"/>
      <c r="E39" s="24"/>
      <c r="G39" s="25"/>
      <c r="H39" s="26"/>
      <c r="T39" s="28"/>
      <c r="U39" s="28"/>
      <c r="V39" s="28"/>
      <c r="W39" s="28"/>
      <c r="X39" s="28"/>
      <c r="Y39" s="28"/>
      <c r="Z39" s="28"/>
      <c r="AA39" s="29"/>
      <c r="AB39" s="30"/>
    </row>
    <row r="40" spans="2:28" s="21" customFormat="1" ht="12.75">
      <c r="B40" s="22"/>
      <c r="C40" s="23"/>
      <c r="D40" s="24"/>
      <c r="E40" s="24"/>
      <c r="G40" s="25"/>
      <c r="H40" s="26"/>
      <c r="T40" s="27" t="s">
        <v>112</v>
      </c>
      <c r="U40" s="28"/>
      <c r="V40" s="28"/>
      <c r="W40" s="28"/>
      <c r="X40" s="28"/>
      <c r="Y40" s="28"/>
      <c r="Z40" s="28"/>
      <c r="AA40" s="29"/>
      <c r="AB40" s="30"/>
    </row>
    <row r="41" spans="2:28" s="21" customFormat="1" ht="12.75">
      <c r="B41" s="22"/>
      <c r="C41" s="74" t="s">
        <v>112</v>
      </c>
      <c r="D41" s="24"/>
      <c r="E41" s="24"/>
      <c r="G41" s="25"/>
      <c r="H41" s="26"/>
      <c r="T41" s="28"/>
      <c r="U41" s="27" t="s">
        <v>39</v>
      </c>
      <c r="V41" s="28"/>
      <c r="W41" s="28"/>
      <c r="X41" s="28"/>
      <c r="Y41" s="28"/>
      <c r="Z41" s="28"/>
      <c r="AA41" s="29"/>
      <c r="AB41" s="30"/>
    </row>
    <row r="42" spans="1:28" s="21" customFormat="1" ht="12.75">
      <c r="A42" s="21" t="s">
        <v>40</v>
      </c>
      <c r="B42" s="22">
        <v>4</v>
      </c>
      <c r="C42" s="23">
        <v>25</v>
      </c>
      <c r="D42" s="24">
        <v>2</v>
      </c>
      <c r="E42" s="32">
        <v>0</v>
      </c>
      <c r="F42" s="21" t="s">
        <v>113</v>
      </c>
      <c r="G42" s="25"/>
      <c r="H42" s="26" t="s">
        <v>7</v>
      </c>
      <c r="I42" s="33">
        <v>38771</v>
      </c>
      <c r="T42" s="34" t="s">
        <v>114</v>
      </c>
      <c r="U42" s="34" t="s">
        <v>115</v>
      </c>
      <c r="V42" s="34" t="s">
        <v>116</v>
      </c>
      <c r="W42" s="35"/>
      <c r="X42" s="35"/>
      <c r="Y42" s="35"/>
      <c r="Z42" s="35"/>
      <c r="AA42" s="36"/>
      <c r="AB42" s="34" t="s">
        <v>117</v>
      </c>
    </row>
    <row r="43" spans="1:28" s="38" customFormat="1" ht="12.75">
      <c r="A43" s="38" t="s">
        <v>40</v>
      </c>
      <c r="B43" s="39">
        <v>4</v>
      </c>
      <c r="C43" s="40">
        <v>25</v>
      </c>
      <c r="D43" s="41">
        <v>2</v>
      </c>
      <c r="E43" s="41">
        <v>1</v>
      </c>
      <c r="F43" s="38" t="s">
        <v>53</v>
      </c>
      <c r="G43" s="42"/>
      <c r="H43" s="43" t="s">
        <v>7</v>
      </c>
      <c r="I43" s="44">
        <v>38771</v>
      </c>
      <c r="J43" s="45" t="s">
        <v>48</v>
      </c>
      <c r="K43" s="46">
        <v>39535</v>
      </c>
      <c r="T43" s="47" t="s">
        <v>118</v>
      </c>
      <c r="U43" s="47" t="s">
        <v>119</v>
      </c>
      <c r="V43" s="47" t="s">
        <v>116</v>
      </c>
      <c r="W43" s="47">
        <v>1</v>
      </c>
      <c r="X43" s="47" t="s">
        <v>120</v>
      </c>
      <c r="Y43" s="47">
        <v>1</v>
      </c>
      <c r="Z43" s="47">
        <v>70</v>
      </c>
      <c r="AA43" s="49">
        <v>70</v>
      </c>
      <c r="AB43" s="47" t="s">
        <v>32</v>
      </c>
    </row>
    <row r="44" spans="1:28" s="38" customFormat="1" ht="12.75">
      <c r="A44" s="38" t="s">
        <v>40</v>
      </c>
      <c r="B44" s="39">
        <v>4</v>
      </c>
      <c r="C44" s="40">
        <v>25</v>
      </c>
      <c r="D44" s="41">
        <v>2</v>
      </c>
      <c r="E44" s="41">
        <v>2</v>
      </c>
      <c r="F44" s="38" t="s">
        <v>53</v>
      </c>
      <c r="G44" s="42"/>
      <c r="H44" s="43" t="s">
        <v>7</v>
      </c>
      <c r="I44" s="44">
        <v>38771</v>
      </c>
      <c r="J44" s="45" t="s">
        <v>48</v>
      </c>
      <c r="K44" s="46">
        <v>39535</v>
      </c>
      <c r="L44" s="89" t="s">
        <v>255</v>
      </c>
      <c r="M44" s="90">
        <v>39552</v>
      </c>
      <c r="T44" s="47" t="s">
        <v>121</v>
      </c>
      <c r="U44" s="47" t="s">
        <v>119</v>
      </c>
      <c r="V44" s="47" t="s">
        <v>116</v>
      </c>
      <c r="W44" s="47">
        <v>1</v>
      </c>
      <c r="X44" s="47" t="s">
        <v>69</v>
      </c>
      <c r="Y44" s="47">
        <v>2</v>
      </c>
      <c r="Z44" s="47">
        <v>70</v>
      </c>
      <c r="AA44" s="49">
        <v>210</v>
      </c>
      <c r="AB44" s="47" t="s">
        <v>32</v>
      </c>
    </row>
    <row r="45" spans="1:28" s="21" customFormat="1" ht="12.75">
      <c r="A45" s="21" t="s">
        <v>40</v>
      </c>
      <c r="B45" s="22">
        <v>4</v>
      </c>
      <c r="C45" s="23">
        <v>25</v>
      </c>
      <c r="D45" s="24">
        <v>2</v>
      </c>
      <c r="E45" s="24">
        <v>3</v>
      </c>
      <c r="F45" s="21" t="s">
        <v>53</v>
      </c>
      <c r="G45" s="25"/>
      <c r="H45" s="26" t="s">
        <v>7</v>
      </c>
      <c r="I45" s="33">
        <v>38771</v>
      </c>
      <c r="T45" s="34" t="s">
        <v>122</v>
      </c>
      <c r="U45" s="34" t="s">
        <v>119</v>
      </c>
      <c r="V45" s="34" t="s">
        <v>116</v>
      </c>
      <c r="W45" s="34">
        <v>1</v>
      </c>
      <c r="X45" s="34" t="s">
        <v>123</v>
      </c>
      <c r="Y45" s="34">
        <v>1</v>
      </c>
      <c r="Z45" s="34">
        <v>70</v>
      </c>
      <c r="AA45" s="65">
        <v>280</v>
      </c>
      <c r="AB45" s="34" t="s">
        <v>124</v>
      </c>
    </row>
    <row r="46" spans="1:28" s="21" customFormat="1" ht="12.75">
      <c r="A46" s="21" t="s">
        <v>40</v>
      </c>
      <c r="B46" s="22">
        <v>4</v>
      </c>
      <c r="C46" s="23">
        <v>25</v>
      </c>
      <c r="D46" s="24">
        <v>2</v>
      </c>
      <c r="E46" s="24">
        <v>4</v>
      </c>
      <c r="F46" s="21" t="s">
        <v>53</v>
      </c>
      <c r="G46" s="25"/>
      <c r="H46" s="26" t="s">
        <v>7</v>
      </c>
      <c r="I46" s="33">
        <v>38771</v>
      </c>
      <c r="T46" s="34" t="s">
        <v>125</v>
      </c>
      <c r="U46" s="34" t="s">
        <v>119</v>
      </c>
      <c r="V46" s="34" t="s">
        <v>116</v>
      </c>
      <c r="W46" s="34">
        <v>1</v>
      </c>
      <c r="X46" s="34" t="s">
        <v>85</v>
      </c>
      <c r="Y46" s="34">
        <v>1</v>
      </c>
      <c r="Z46" s="34">
        <v>70</v>
      </c>
      <c r="AA46" s="65">
        <v>350</v>
      </c>
      <c r="AB46" s="34" t="s">
        <v>126</v>
      </c>
    </row>
    <row r="47" spans="1:28" s="21" customFormat="1" ht="12.75">
      <c r="A47" s="21" t="s">
        <v>40</v>
      </c>
      <c r="B47" s="22">
        <v>4</v>
      </c>
      <c r="C47" s="23">
        <v>25</v>
      </c>
      <c r="D47" s="24">
        <v>2</v>
      </c>
      <c r="E47" s="24">
        <v>5</v>
      </c>
      <c r="F47" s="21" t="s">
        <v>53</v>
      </c>
      <c r="G47" s="25"/>
      <c r="H47" s="26" t="s">
        <v>7</v>
      </c>
      <c r="I47" s="33">
        <v>38771</v>
      </c>
      <c r="T47" s="34" t="s">
        <v>127</v>
      </c>
      <c r="U47" s="34" t="s">
        <v>119</v>
      </c>
      <c r="V47" s="34" t="s">
        <v>116</v>
      </c>
      <c r="W47" s="34">
        <v>1</v>
      </c>
      <c r="X47" s="34" t="s">
        <v>128</v>
      </c>
      <c r="Y47" s="34">
        <v>1</v>
      </c>
      <c r="Z47" s="34">
        <v>70</v>
      </c>
      <c r="AA47" s="65">
        <v>420</v>
      </c>
      <c r="AB47" s="34" t="s">
        <v>124</v>
      </c>
    </row>
    <row r="48" spans="1:28" s="38" customFormat="1" ht="12.75">
      <c r="A48" s="38" t="s">
        <v>40</v>
      </c>
      <c r="B48" s="39">
        <v>4</v>
      </c>
      <c r="C48" s="40">
        <v>25</v>
      </c>
      <c r="D48" s="41">
        <v>2</v>
      </c>
      <c r="E48" s="41">
        <v>6</v>
      </c>
      <c r="F48" s="38" t="s">
        <v>53</v>
      </c>
      <c r="G48" s="42"/>
      <c r="H48" s="43" t="s">
        <v>7</v>
      </c>
      <c r="I48" s="44">
        <v>38771</v>
      </c>
      <c r="J48" s="45" t="s">
        <v>48</v>
      </c>
      <c r="K48" s="46">
        <v>39535</v>
      </c>
      <c r="L48" s="89" t="s">
        <v>255</v>
      </c>
      <c r="M48" s="90">
        <v>39552</v>
      </c>
      <c r="T48" s="47" t="s">
        <v>129</v>
      </c>
      <c r="U48" s="47" t="s">
        <v>119</v>
      </c>
      <c r="V48" s="47" t="s">
        <v>116</v>
      </c>
      <c r="W48" s="47">
        <v>1</v>
      </c>
      <c r="X48" s="47" t="s">
        <v>77</v>
      </c>
      <c r="Y48" s="47">
        <v>1</v>
      </c>
      <c r="Z48" s="47">
        <v>70</v>
      </c>
      <c r="AA48" s="49">
        <v>490</v>
      </c>
      <c r="AB48" s="47" t="s">
        <v>32</v>
      </c>
    </row>
    <row r="49" spans="1:28" s="38" customFormat="1" ht="12.75">
      <c r="A49" s="38" t="s">
        <v>40</v>
      </c>
      <c r="B49" s="39">
        <v>4</v>
      </c>
      <c r="C49" s="40">
        <v>25</v>
      </c>
      <c r="D49" s="41">
        <v>2</v>
      </c>
      <c r="E49" s="41">
        <v>7</v>
      </c>
      <c r="F49" s="38" t="s">
        <v>53</v>
      </c>
      <c r="G49" s="42"/>
      <c r="H49" s="43" t="s">
        <v>7</v>
      </c>
      <c r="I49" s="44">
        <v>38771</v>
      </c>
      <c r="J49" s="45" t="s">
        <v>48</v>
      </c>
      <c r="K49" s="46">
        <v>39535</v>
      </c>
      <c r="T49" s="47" t="s">
        <v>130</v>
      </c>
      <c r="U49" s="47" t="s">
        <v>119</v>
      </c>
      <c r="V49" s="47" t="s">
        <v>116</v>
      </c>
      <c r="W49" s="47">
        <v>1</v>
      </c>
      <c r="X49" s="47" t="s">
        <v>92</v>
      </c>
      <c r="Y49" s="47">
        <v>1</v>
      </c>
      <c r="Z49" s="47">
        <v>70</v>
      </c>
      <c r="AA49" s="49">
        <v>560</v>
      </c>
      <c r="AB49" s="47" t="s">
        <v>32</v>
      </c>
    </row>
    <row r="50" spans="1:28" s="38" customFormat="1" ht="12.75">
      <c r="A50" s="38" t="s">
        <v>40</v>
      </c>
      <c r="B50" s="39">
        <v>4</v>
      </c>
      <c r="C50" s="40">
        <v>25</v>
      </c>
      <c r="D50" s="41">
        <v>2</v>
      </c>
      <c r="E50" s="41">
        <v>8</v>
      </c>
      <c r="F50" s="38" t="s">
        <v>53</v>
      </c>
      <c r="G50" s="42"/>
      <c r="H50" s="43" t="s">
        <v>7</v>
      </c>
      <c r="I50" s="44">
        <v>38771</v>
      </c>
      <c r="J50" s="45" t="s">
        <v>48</v>
      </c>
      <c r="K50" s="46">
        <v>39535</v>
      </c>
      <c r="T50" s="47" t="s">
        <v>131</v>
      </c>
      <c r="U50" s="47" t="s">
        <v>119</v>
      </c>
      <c r="V50" s="47" t="s">
        <v>116</v>
      </c>
      <c r="W50" s="47">
        <v>1</v>
      </c>
      <c r="X50" s="47" t="s">
        <v>132</v>
      </c>
      <c r="Y50" s="47">
        <v>1</v>
      </c>
      <c r="Z50" s="47">
        <v>70</v>
      </c>
      <c r="AA50" s="49">
        <v>630</v>
      </c>
      <c r="AB50" s="47" t="s">
        <v>133</v>
      </c>
    </row>
    <row r="51" spans="2:28" s="21" customFormat="1" ht="12.75">
      <c r="B51" s="22"/>
      <c r="C51" s="23"/>
      <c r="D51" s="24"/>
      <c r="E51" s="24"/>
      <c r="G51" s="25"/>
      <c r="H51" s="26"/>
      <c r="I51" s="33"/>
      <c r="T51" s="75"/>
      <c r="U51" s="76"/>
      <c r="V51" s="75"/>
      <c r="W51" s="75" t="s">
        <v>134</v>
      </c>
      <c r="X51" s="75"/>
      <c r="Y51" s="75"/>
      <c r="Z51" s="75"/>
      <c r="AA51" s="77"/>
      <c r="AB51" s="34"/>
    </row>
    <row r="52" spans="1:28" s="38" customFormat="1" ht="12.75">
      <c r="A52" s="38" t="s">
        <v>40</v>
      </c>
      <c r="B52" s="39">
        <v>4</v>
      </c>
      <c r="C52" s="40">
        <v>25</v>
      </c>
      <c r="D52" s="41">
        <v>2</v>
      </c>
      <c r="E52" s="41">
        <v>9</v>
      </c>
      <c r="F52" s="38" t="s">
        <v>53</v>
      </c>
      <c r="G52" s="42"/>
      <c r="H52" s="43" t="s">
        <v>7</v>
      </c>
      <c r="I52" s="44">
        <v>38771</v>
      </c>
      <c r="J52" s="45" t="s">
        <v>48</v>
      </c>
      <c r="K52" s="46">
        <v>39535</v>
      </c>
      <c r="T52" s="47" t="s">
        <v>135</v>
      </c>
      <c r="U52" s="48" t="s">
        <v>136</v>
      </c>
      <c r="V52" s="47" t="s">
        <v>116</v>
      </c>
      <c r="W52" s="47">
        <v>2</v>
      </c>
      <c r="X52" s="47" t="s">
        <v>137</v>
      </c>
      <c r="Y52" s="47">
        <v>5</v>
      </c>
      <c r="Z52" s="47">
        <v>95</v>
      </c>
      <c r="AA52" s="49">
        <v>1105</v>
      </c>
      <c r="AB52" s="47" t="s">
        <v>138</v>
      </c>
    </row>
    <row r="53" spans="1:28" s="38" customFormat="1" ht="12.75">
      <c r="A53" s="38" t="s">
        <v>40</v>
      </c>
      <c r="B53" s="39">
        <v>4</v>
      </c>
      <c r="C53" s="40">
        <v>25</v>
      </c>
      <c r="D53" s="41">
        <v>2</v>
      </c>
      <c r="E53" s="41">
        <v>10</v>
      </c>
      <c r="F53" s="38" t="s">
        <v>47</v>
      </c>
      <c r="G53" s="42"/>
      <c r="H53" s="43" t="s">
        <v>7</v>
      </c>
      <c r="I53" s="44">
        <v>38771</v>
      </c>
      <c r="J53" s="45" t="s">
        <v>48</v>
      </c>
      <c r="K53" s="46">
        <v>39535</v>
      </c>
      <c r="T53" s="47" t="s">
        <v>139</v>
      </c>
      <c r="U53" s="48" t="s">
        <v>136</v>
      </c>
      <c r="V53" s="47" t="s">
        <v>116</v>
      </c>
      <c r="W53" s="47">
        <v>2</v>
      </c>
      <c r="X53" s="47" t="s">
        <v>140</v>
      </c>
      <c r="Y53" s="47">
        <v>4</v>
      </c>
      <c r="Z53" s="47">
        <v>70</v>
      </c>
      <c r="AA53" s="49">
        <v>1385</v>
      </c>
      <c r="AB53" s="47" t="s">
        <v>138</v>
      </c>
    </row>
    <row r="54" spans="1:28" s="38" customFormat="1" ht="12.75">
      <c r="A54" s="38" t="s">
        <v>40</v>
      </c>
      <c r="B54" s="39">
        <v>4</v>
      </c>
      <c r="C54" s="40">
        <v>25</v>
      </c>
      <c r="D54" s="41">
        <v>2</v>
      </c>
      <c r="E54" s="41">
        <v>11</v>
      </c>
      <c r="F54" s="38" t="s">
        <v>53</v>
      </c>
      <c r="G54" s="42"/>
      <c r="H54" s="43" t="s">
        <v>7</v>
      </c>
      <c r="I54" s="44">
        <v>38771</v>
      </c>
      <c r="J54" s="45" t="s">
        <v>48</v>
      </c>
      <c r="K54" s="46">
        <v>39535</v>
      </c>
      <c r="T54" s="47" t="s">
        <v>141</v>
      </c>
      <c r="U54" s="48" t="s">
        <v>136</v>
      </c>
      <c r="V54" s="47" t="s">
        <v>116</v>
      </c>
      <c r="W54" s="47">
        <v>2</v>
      </c>
      <c r="X54" s="47" t="s">
        <v>73</v>
      </c>
      <c r="Y54" s="47">
        <v>5</v>
      </c>
      <c r="Z54" s="47">
        <v>70</v>
      </c>
      <c r="AA54" s="49">
        <v>1735</v>
      </c>
      <c r="AB54" s="47" t="s">
        <v>138</v>
      </c>
    </row>
    <row r="55" spans="1:28" s="38" customFormat="1" ht="12.75">
      <c r="A55" s="38" t="s">
        <v>40</v>
      </c>
      <c r="B55" s="39">
        <v>4</v>
      </c>
      <c r="C55" s="40">
        <v>25</v>
      </c>
      <c r="D55" s="41">
        <v>2</v>
      </c>
      <c r="E55" s="41">
        <v>12</v>
      </c>
      <c r="F55" s="38" t="s">
        <v>47</v>
      </c>
      <c r="G55" s="42"/>
      <c r="H55" s="43" t="s">
        <v>7</v>
      </c>
      <c r="I55" s="44">
        <v>38771</v>
      </c>
      <c r="J55" s="45" t="s">
        <v>48</v>
      </c>
      <c r="K55" s="46">
        <v>39535</v>
      </c>
      <c r="T55" s="47" t="s">
        <v>142</v>
      </c>
      <c r="U55" s="48" t="s">
        <v>136</v>
      </c>
      <c r="V55" s="47" t="s">
        <v>116</v>
      </c>
      <c r="W55" s="47">
        <v>2</v>
      </c>
      <c r="X55" s="47" t="s">
        <v>143</v>
      </c>
      <c r="Y55" s="47">
        <v>5</v>
      </c>
      <c r="Z55" s="47">
        <v>70</v>
      </c>
      <c r="AA55" s="49">
        <v>2085</v>
      </c>
      <c r="AB55" s="47" t="s">
        <v>138</v>
      </c>
    </row>
    <row r="56" spans="1:28" s="21" customFormat="1" ht="12.75">
      <c r="A56" s="21" t="s">
        <v>40</v>
      </c>
      <c r="B56" s="22">
        <v>4</v>
      </c>
      <c r="C56" s="23">
        <v>25</v>
      </c>
      <c r="D56" s="24">
        <v>2</v>
      </c>
      <c r="E56" s="24">
        <v>13</v>
      </c>
      <c r="F56" s="21" t="s">
        <v>53</v>
      </c>
      <c r="G56" s="25"/>
      <c r="H56" s="26" t="s">
        <v>7</v>
      </c>
      <c r="I56" s="33">
        <v>38771</v>
      </c>
      <c r="J56" s="21" t="s">
        <v>144</v>
      </c>
      <c r="T56" s="34" t="s">
        <v>145</v>
      </c>
      <c r="U56" s="64" t="s">
        <v>146</v>
      </c>
      <c r="V56" s="34" t="s">
        <v>116</v>
      </c>
      <c r="W56" s="34">
        <v>3</v>
      </c>
      <c r="X56" s="34" t="s">
        <v>147</v>
      </c>
      <c r="Y56" s="34">
        <v>5</v>
      </c>
      <c r="Z56" s="34">
        <v>70</v>
      </c>
      <c r="AA56" s="65">
        <v>2435</v>
      </c>
      <c r="AB56" s="34" t="s">
        <v>148</v>
      </c>
    </row>
    <row r="57" spans="1:28" s="21" customFormat="1" ht="12.75">
      <c r="A57" s="21" t="s">
        <v>40</v>
      </c>
      <c r="B57" s="22">
        <v>4</v>
      </c>
      <c r="C57" s="23">
        <v>25</v>
      </c>
      <c r="D57" s="24">
        <v>2</v>
      </c>
      <c r="E57" s="24">
        <v>14</v>
      </c>
      <c r="F57" s="21" t="s">
        <v>47</v>
      </c>
      <c r="G57" s="25"/>
      <c r="H57" s="26" t="s">
        <v>7</v>
      </c>
      <c r="I57" s="33">
        <v>38771</v>
      </c>
      <c r="T57" s="34" t="s">
        <v>149</v>
      </c>
      <c r="U57" s="64" t="s">
        <v>146</v>
      </c>
      <c r="V57" s="34" t="s">
        <v>116</v>
      </c>
      <c r="W57" s="34">
        <v>3</v>
      </c>
      <c r="X57" s="34" t="s">
        <v>150</v>
      </c>
      <c r="Y57" s="34">
        <v>4</v>
      </c>
      <c r="Z57" s="34">
        <v>70</v>
      </c>
      <c r="AA57" s="65">
        <v>2715</v>
      </c>
      <c r="AB57" s="34" t="s">
        <v>151</v>
      </c>
    </row>
    <row r="58" spans="2:28" s="21" customFormat="1" ht="12.75">
      <c r="B58" s="22"/>
      <c r="C58" s="23"/>
      <c r="D58" s="24"/>
      <c r="E58" s="24"/>
      <c r="G58" s="25"/>
      <c r="H58" s="26"/>
      <c r="T58" s="78"/>
      <c r="U58" s="64"/>
      <c r="V58" s="34"/>
      <c r="W58" s="34"/>
      <c r="X58" s="78"/>
      <c r="Y58" s="79">
        <f>SUM(Y43:Y57)</f>
        <v>37</v>
      </c>
      <c r="Z58" s="78"/>
      <c r="AA58" s="65"/>
      <c r="AB58" s="34"/>
    </row>
    <row r="59" spans="2:28" s="21" customFormat="1" ht="12.75">
      <c r="B59" s="22"/>
      <c r="C59" s="23"/>
      <c r="D59" s="24"/>
      <c r="E59" s="24"/>
      <c r="G59" s="25"/>
      <c r="H59" s="26"/>
      <c r="T59" s="28"/>
      <c r="U59" s="28"/>
      <c r="V59" s="28"/>
      <c r="W59" s="28"/>
      <c r="X59" s="28"/>
      <c r="Y59" s="28"/>
      <c r="Z59" s="28"/>
      <c r="AA59" s="29"/>
      <c r="AB59" s="30"/>
    </row>
    <row r="60" spans="2:28" s="21" customFormat="1" ht="12.75">
      <c r="B60" s="22"/>
      <c r="C60" s="23"/>
      <c r="D60" s="24"/>
      <c r="E60" s="24"/>
      <c r="G60" s="25"/>
      <c r="H60" s="26"/>
      <c r="T60" s="27" t="s">
        <v>152</v>
      </c>
      <c r="U60" s="28"/>
      <c r="V60" s="28"/>
      <c r="W60" s="28"/>
      <c r="X60" s="28"/>
      <c r="Y60" s="28"/>
      <c r="Z60" s="28"/>
      <c r="AA60" s="29"/>
      <c r="AB60" s="30"/>
    </row>
    <row r="61" spans="2:28" s="21" customFormat="1" ht="12.75">
      <c r="B61" s="22"/>
      <c r="C61" s="74" t="s">
        <v>152</v>
      </c>
      <c r="D61" s="24"/>
      <c r="E61" s="24"/>
      <c r="G61" s="25"/>
      <c r="H61" s="26"/>
      <c r="T61" s="28"/>
      <c r="U61" s="27" t="s">
        <v>39</v>
      </c>
      <c r="V61" s="28"/>
      <c r="W61" s="28"/>
      <c r="X61" s="28"/>
      <c r="Y61" s="28"/>
      <c r="Z61" s="28"/>
      <c r="AA61" s="29"/>
      <c r="AB61" s="30"/>
    </row>
    <row r="62" spans="1:28" s="21" customFormat="1" ht="12.75">
      <c r="A62" s="21" t="s">
        <v>40</v>
      </c>
      <c r="B62" s="22">
        <v>4</v>
      </c>
      <c r="C62" s="23">
        <v>25</v>
      </c>
      <c r="D62" s="24">
        <v>3</v>
      </c>
      <c r="E62" s="32">
        <v>0</v>
      </c>
      <c r="F62" s="21" t="s">
        <v>113</v>
      </c>
      <c r="G62" s="25"/>
      <c r="H62" s="26" t="s">
        <v>7</v>
      </c>
      <c r="I62" s="33">
        <v>38771</v>
      </c>
      <c r="T62" s="34" t="s">
        <v>153</v>
      </c>
      <c r="U62" s="34" t="s">
        <v>154</v>
      </c>
      <c r="V62" s="34" t="s">
        <v>116</v>
      </c>
      <c r="W62" s="35"/>
      <c r="X62" s="35"/>
      <c r="Y62" s="35"/>
      <c r="Z62" s="35"/>
      <c r="AA62" s="36"/>
      <c r="AB62" s="34" t="s">
        <v>117</v>
      </c>
    </row>
    <row r="63" spans="1:28" s="38" customFormat="1" ht="12.75">
      <c r="A63" s="38" t="s">
        <v>40</v>
      </c>
      <c r="B63" s="39">
        <v>4</v>
      </c>
      <c r="C63" s="40">
        <v>25</v>
      </c>
      <c r="D63" s="41">
        <v>3</v>
      </c>
      <c r="E63" s="41">
        <v>1</v>
      </c>
      <c r="F63" s="38" t="s">
        <v>53</v>
      </c>
      <c r="G63" s="42"/>
      <c r="H63" s="43" t="s">
        <v>7</v>
      </c>
      <c r="I63" s="44">
        <v>38771</v>
      </c>
      <c r="J63" s="45" t="s">
        <v>48</v>
      </c>
      <c r="K63" s="46">
        <v>39535</v>
      </c>
      <c r="T63" s="47" t="s">
        <v>155</v>
      </c>
      <c r="U63" s="47" t="s">
        <v>156</v>
      </c>
      <c r="V63" s="47" t="s">
        <v>116</v>
      </c>
      <c r="W63" s="47">
        <v>1</v>
      </c>
      <c r="X63" s="47" t="s">
        <v>137</v>
      </c>
      <c r="Y63" s="47">
        <v>4</v>
      </c>
      <c r="Z63" s="47">
        <v>95</v>
      </c>
      <c r="AA63" s="67">
        <v>380</v>
      </c>
      <c r="AB63" s="47" t="s">
        <v>52</v>
      </c>
    </row>
    <row r="64" spans="1:28" s="38" customFormat="1" ht="12.75">
      <c r="A64" s="38" t="s">
        <v>40</v>
      </c>
      <c r="B64" s="39">
        <v>4</v>
      </c>
      <c r="C64" s="40">
        <v>25</v>
      </c>
      <c r="D64" s="41">
        <v>3</v>
      </c>
      <c r="E64" s="41">
        <v>2</v>
      </c>
      <c r="F64" s="38" t="s">
        <v>53</v>
      </c>
      <c r="G64" s="42"/>
      <c r="H64" s="43" t="s">
        <v>7</v>
      </c>
      <c r="I64" s="44">
        <v>38771</v>
      </c>
      <c r="J64" s="45" t="s">
        <v>48</v>
      </c>
      <c r="K64" s="46">
        <v>39535</v>
      </c>
      <c r="T64" s="47" t="s">
        <v>157</v>
      </c>
      <c r="U64" s="47" t="s">
        <v>156</v>
      </c>
      <c r="V64" s="47" t="s">
        <v>116</v>
      </c>
      <c r="W64" s="47">
        <v>1</v>
      </c>
      <c r="X64" s="47" t="s">
        <v>158</v>
      </c>
      <c r="Y64" s="47">
        <v>5</v>
      </c>
      <c r="Z64" s="47">
        <v>70</v>
      </c>
      <c r="AA64" s="67">
        <v>730</v>
      </c>
      <c r="AB64" s="47" t="s">
        <v>159</v>
      </c>
    </row>
    <row r="65" spans="1:28" s="21" customFormat="1" ht="12.75">
      <c r="A65" s="21" t="s">
        <v>40</v>
      </c>
      <c r="B65" s="22">
        <v>4</v>
      </c>
      <c r="C65" s="23">
        <v>25</v>
      </c>
      <c r="D65" s="24">
        <v>3</v>
      </c>
      <c r="E65" s="24">
        <v>3</v>
      </c>
      <c r="F65" s="21" t="s">
        <v>47</v>
      </c>
      <c r="G65" s="25"/>
      <c r="H65" s="26" t="s">
        <v>7</v>
      </c>
      <c r="I65" s="33">
        <v>38771</v>
      </c>
      <c r="T65" s="34" t="s">
        <v>160</v>
      </c>
      <c r="U65" s="34" t="s">
        <v>156</v>
      </c>
      <c r="V65" s="34" t="s">
        <v>116</v>
      </c>
      <c r="W65" s="34">
        <v>1</v>
      </c>
      <c r="X65" s="34" t="s">
        <v>161</v>
      </c>
      <c r="Y65" s="34">
        <v>2</v>
      </c>
      <c r="Z65" s="34">
        <v>70</v>
      </c>
      <c r="AA65" s="36">
        <v>870</v>
      </c>
      <c r="AB65" s="34" t="s">
        <v>162</v>
      </c>
    </row>
    <row r="66" spans="1:28" s="21" customFormat="1" ht="12.75">
      <c r="A66" s="21" t="s">
        <v>40</v>
      </c>
      <c r="B66" s="22">
        <v>4</v>
      </c>
      <c r="C66" s="23">
        <v>25</v>
      </c>
      <c r="D66" s="24">
        <v>3</v>
      </c>
      <c r="E66" s="24">
        <v>4</v>
      </c>
      <c r="F66" s="21" t="s">
        <v>53</v>
      </c>
      <c r="G66" s="25"/>
      <c r="H66" s="26" t="s">
        <v>7</v>
      </c>
      <c r="I66" s="33">
        <v>38771</v>
      </c>
      <c r="T66" s="34" t="s">
        <v>163</v>
      </c>
      <c r="U66" s="34" t="s">
        <v>156</v>
      </c>
      <c r="V66" s="34" t="s">
        <v>116</v>
      </c>
      <c r="W66" s="34">
        <v>1</v>
      </c>
      <c r="X66" s="34" t="s">
        <v>89</v>
      </c>
      <c r="Y66" s="34">
        <v>1</v>
      </c>
      <c r="Z66" s="34">
        <v>70</v>
      </c>
      <c r="AA66" s="36">
        <v>940</v>
      </c>
      <c r="AB66" s="34" t="s">
        <v>164</v>
      </c>
    </row>
    <row r="67" spans="1:28" s="38" customFormat="1" ht="12.75">
      <c r="A67" s="38" t="s">
        <v>40</v>
      </c>
      <c r="B67" s="39">
        <v>4</v>
      </c>
      <c r="C67" s="40">
        <v>25</v>
      </c>
      <c r="D67" s="41">
        <v>3</v>
      </c>
      <c r="E67" s="41">
        <v>5</v>
      </c>
      <c r="F67" s="38" t="s">
        <v>47</v>
      </c>
      <c r="G67" s="42"/>
      <c r="H67" s="43" t="s">
        <v>7</v>
      </c>
      <c r="I67" s="44">
        <v>38771</v>
      </c>
      <c r="J67" s="45" t="s">
        <v>48</v>
      </c>
      <c r="K67" s="46">
        <v>39535</v>
      </c>
      <c r="L67" s="89" t="s">
        <v>255</v>
      </c>
      <c r="M67" s="90">
        <v>39552</v>
      </c>
      <c r="T67" s="47" t="s">
        <v>165</v>
      </c>
      <c r="U67" s="47" t="s">
        <v>166</v>
      </c>
      <c r="V67" s="47" t="s">
        <v>116</v>
      </c>
      <c r="W67" s="47">
        <v>2</v>
      </c>
      <c r="X67" s="47" t="s">
        <v>167</v>
      </c>
      <c r="Y67" s="47">
        <v>1</v>
      </c>
      <c r="Z67" s="47">
        <v>70</v>
      </c>
      <c r="AA67" s="67">
        <v>1010</v>
      </c>
      <c r="AB67" s="47" t="s">
        <v>168</v>
      </c>
    </row>
    <row r="68" spans="1:28" s="38" customFormat="1" ht="12.75">
      <c r="A68" s="38" t="s">
        <v>40</v>
      </c>
      <c r="B68" s="39">
        <v>4</v>
      </c>
      <c r="C68" s="40">
        <v>25</v>
      </c>
      <c r="D68" s="41">
        <v>3</v>
      </c>
      <c r="E68" s="41">
        <v>6</v>
      </c>
      <c r="F68" s="38" t="s">
        <v>53</v>
      </c>
      <c r="G68" s="42"/>
      <c r="H68" s="43" t="s">
        <v>7</v>
      </c>
      <c r="I68" s="44">
        <v>38771</v>
      </c>
      <c r="J68" s="45" t="s">
        <v>48</v>
      </c>
      <c r="K68" s="46">
        <v>39535</v>
      </c>
      <c r="T68" s="47" t="s">
        <v>169</v>
      </c>
      <c r="U68" s="47" t="s">
        <v>166</v>
      </c>
      <c r="V68" s="47" t="s">
        <v>116</v>
      </c>
      <c r="W68" s="47">
        <v>2</v>
      </c>
      <c r="X68" s="47" t="s">
        <v>101</v>
      </c>
      <c r="Y68" s="47">
        <v>1</v>
      </c>
      <c r="Z68" s="47">
        <v>70</v>
      </c>
      <c r="AA68" s="67">
        <v>1080</v>
      </c>
      <c r="AB68" s="47" t="s">
        <v>170</v>
      </c>
    </row>
    <row r="69" spans="1:28" s="21" customFormat="1" ht="12.75">
      <c r="A69" s="21" t="s">
        <v>40</v>
      </c>
      <c r="B69" s="22">
        <v>4</v>
      </c>
      <c r="C69" s="23">
        <v>25</v>
      </c>
      <c r="D69" s="24">
        <v>3</v>
      </c>
      <c r="E69" s="24">
        <v>7</v>
      </c>
      <c r="F69" s="21" t="s">
        <v>53</v>
      </c>
      <c r="G69" s="25"/>
      <c r="H69" s="26" t="s">
        <v>7</v>
      </c>
      <c r="I69" s="33">
        <v>38771</v>
      </c>
      <c r="T69" s="34" t="s">
        <v>171</v>
      </c>
      <c r="U69" s="34" t="s">
        <v>166</v>
      </c>
      <c r="V69" s="34" t="s">
        <v>116</v>
      </c>
      <c r="W69" s="34">
        <v>2</v>
      </c>
      <c r="X69" s="34" t="s">
        <v>105</v>
      </c>
      <c r="Y69" s="34">
        <v>1</v>
      </c>
      <c r="Z69" s="34">
        <v>70</v>
      </c>
      <c r="AA69" s="36">
        <v>1150</v>
      </c>
      <c r="AB69" s="34" t="s">
        <v>172</v>
      </c>
    </row>
    <row r="70" spans="2:28" s="21" customFormat="1" ht="12.75">
      <c r="B70" s="22"/>
      <c r="C70" s="23"/>
      <c r="D70" s="24"/>
      <c r="E70" s="24"/>
      <c r="G70" s="25"/>
      <c r="H70" s="26" t="s">
        <v>7</v>
      </c>
      <c r="I70" s="33">
        <v>38771</v>
      </c>
      <c r="T70" s="75"/>
      <c r="U70" s="75"/>
      <c r="V70" s="75"/>
      <c r="W70" s="75" t="s">
        <v>173</v>
      </c>
      <c r="X70" s="75"/>
      <c r="Y70" s="75">
        <v>15</v>
      </c>
      <c r="Z70" s="75"/>
      <c r="AA70" s="75"/>
      <c r="AB70" s="34"/>
    </row>
    <row r="71" spans="1:28" s="38" customFormat="1" ht="12.75">
      <c r="A71" s="38" t="s">
        <v>40</v>
      </c>
      <c r="B71" s="39">
        <v>4</v>
      </c>
      <c r="C71" s="40">
        <v>25</v>
      </c>
      <c r="D71" s="41">
        <v>3</v>
      </c>
      <c r="E71" s="41">
        <v>8</v>
      </c>
      <c r="F71" s="38" t="s">
        <v>53</v>
      </c>
      <c r="G71" s="42"/>
      <c r="H71" s="43" t="s">
        <v>7</v>
      </c>
      <c r="I71" s="44">
        <v>38771</v>
      </c>
      <c r="J71" s="45" t="s">
        <v>48</v>
      </c>
      <c r="K71" s="46">
        <v>39535</v>
      </c>
      <c r="T71" s="34" t="s">
        <v>174</v>
      </c>
      <c r="U71" s="34" t="s">
        <v>175</v>
      </c>
      <c r="V71" s="34" t="s">
        <v>116</v>
      </c>
      <c r="W71" s="34">
        <v>3</v>
      </c>
      <c r="X71" s="34" t="s">
        <v>137</v>
      </c>
      <c r="Y71" s="34">
        <v>2</v>
      </c>
      <c r="Z71" s="34">
        <v>50</v>
      </c>
      <c r="AA71" s="36"/>
      <c r="AB71" s="47"/>
    </row>
    <row r="72" spans="1:28" s="21" customFormat="1" ht="12.75">
      <c r="A72" s="21" t="s">
        <v>40</v>
      </c>
      <c r="B72" s="22">
        <v>4</v>
      </c>
      <c r="C72" s="23">
        <v>25</v>
      </c>
      <c r="D72" s="24">
        <v>3</v>
      </c>
      <c r="E72" s="24">
        <v>9</v>
      </c>
      <c r="F72" s="21" t="s">
        <v>47</v>
      </c>
      <c r="G72" s="25"/>
      <c r="H72" s="26" t="s">
        <v>7</v>
      </c>
      <c r="I72" s="33">
        <v>38771</v>
      </c>
      <c r="T72" s="34" t="s">
        <v>176</v>
      </c>
      <c r="U72" s="34" t="s">
        <v>175</v>
      </c>
      <c r="V72" s="34" t="s">
        <v>116</v>
      </c>
      <c r="W72" s="34">
        <v>3</v>
      </c>
      <c r="X72" s="34" t="s">
        <v>140</v>
      </c>
      <c r="Y72" s="34">
        <v>2</v>
      </c>
      <c r="Z72" s="34" t="s">
        <v>177</v>
      </c>
      <c r="AA72" s="36"/>
      <c r="AB72" s="34" t="s">
        <v>178</v>
      </c>
    </row>
    <row r="73" spans="1:28" s="21" customFormat="1" ht="12.75">
      <c r="A73" s="21" t="s">
        <v>40</v>
      </c>
      <c r="B73" s="22">
        <v>4</v>
      </c>
      <c r="C73" s="23">
        <v>25</v>
      </c>
      <c r="D73" s="24">
        <v>3</v>
      </c>
      <c r="E73" s="24">
        <v>10</v>
      </c>
      <c r="F73" s="21" t="s">
        <v>53</v>
      </c>
      <c r="G73" s="25"/>
      <c r="H73" s="26" t="s">
        <v>7</v>
      </c>
      <c r="I73" s="33">
        <v>38771</v>
      </c>
      <c r="T73" s="47" t="s">
        <v>179</v>
      </c>
      <c r="U73" s="47" t="s">
        <v>175</v>
      </c>
      <c r="V73" s="47" t="s">
        <v>116</v>
      </c>
      <c r="W73" s="47">
        <v>3</v>
      </c>
      <c r="X73" s="47" t="s">
        <v>73</v>
      </c>
      <c r="Y73" s="47">
        <v>5</v>
      </c>
      <c r="Z73" s="47" t="s">
        <v>177</v>
      </c>
      <c r="AA73" s="67"/>
      <c r="AB73" s="34" t="s">
        <v>180</v>
      </c>
    </row>
    <row r="74" spans="1:28" s="38" customFormat="1" ht="12.75">
      <c r="A74" s="38" t="s">
        <v>40</v>
      </c>
      <c r="B74" s="39">
        <v>4</v>
      </c>
      <c r="C74" s="40">
        <v>25</v>
      </c>
      <c r="D74" s="41">
        <v>3</v>
      </c>
      <c r="E74" s="41">
        <v>11</v>
      </c>
      <c r="F74" s="38" t="s">
        <v>47</v>
      </c>
      <c r="G74" s="42"/>
      <c r="H74" s="43" t="s">
        <v>7</v>
      </c>
      <c r="I74" s="44">
        <v>38771</v>
      </c>
      <c r="J74" s="45" t="s">
        <v>48</v>
      </c>
      <c r="K74" s="46">
        <v>39535</v>
      </c>
      <c r="T74" s="47" t="s">
        <v>181</v>
      </c>
      <c r="U74" s="47" t="s">
        <v>175</v>
      </c>
      <c r="V74" s="47" t="s">
        <v>116</v>
      </c>
      <c r="W74" s="47">
        <v>3</v>
      </c>
      <c r="X74" s="47" t="s">
        <v>143</v>
      </c>
      <c r="Y74" s="47">
        <v>5</v>
      </c>
      <c r="Z74" s="47">
        <v>30</v>
      </c>
      <c r="AA74" s="67"/>
      <c r="AB74" s="47" t="s">
        <v>182</v>
      </c>
    </row>
    <row r="75" spans="1:28" s="38" customFormat="1" ht="12.75">
      <c r="A75" s="38" t="s">
        <v>40</v>
      </c>
      <c r="B75" s="39">
        <v>4</v>
      </c>
      <c r="C75" s="40">
        <v>25</v>
      </c>
      <c r="D75" s="41">
        <v>3</v>
      </c>
      <c r="E75" s="41">
        <v>12</v>
      </c>
      <c r="F75" s="38" t="s">
        <v>53</v>
      </c>
      <c r="G75" s="42"/>
      <c r="H75" s="43" t="s">
        <v>7</v>
      </c>
      <c r="I75" s="44">
        <v>38771</v>
      </c>
      <c r="J75" s="45" t="s">
        <v>48</v>
      </c>
      <c r="K75" s="46">
        <v>39535</v>
      </c>
      <c r="T75" s="47" t="s">
        <v>183</v>
      </c>
      <c r="U75" s="47" t="s">
        <v>184</v>
      </c>
      <c r="V75" s="47" t="s">
        <v>116</v>
      </c>
      <c r="W75" s="47">
        <v>4</v>
      </c>
      <c r="X75" s="47" t="s">
        <v>147</v>
      </c>
      <c r="Y75" s="47">
        <v>11</v>
      </c>
      <c r="Z75" s="47">
        <v>50</v>
      </c>
      <c r="AA75" s="67"/>
      <c r="AB75" s="47" t="s">
        <v>178</v>
      </c>
    </row>
    <row r="76" spans="1:28" s="38" customFormat="1" ht="12.75">
      <c r="A76" s="38" t="s">
        <v>40</v>
      </c>
      <c r="B76" s="39">
        <v>4</v>
      </c>
      <c r="C76" s="40">
        <v>25</v>
      </c>
      <c r="D76" s="41">
        <v>3</v>
      </c>
      <c r="E76" s="41">
        <v>13</v>
      </c>
      <c r="F76" s="38" t="s">
        <v>47</v>
      </c>
      <c r="G76" s="42"/>
      <c r="H76" s="43" t="s">
        <v>7</v>
      </c>
      <c r="I76" s="44">
        <v>38771</v>
      </c>
      <c r="J76" s="45" t="s">
        <v>48</v>
      </c>
      <c r="K76" s="46">
        <v>39535</v>
      </c>
      <c r="T76" s="47" t="s">
        <v>185</v>
      </c>
      <c r="U76" s="47" t="s">
        <v>184</v>
      </c>
      <c r="V76" s="47" t="s">
        <v>116</v>
      </c>
      <c r="W76" s="47">
        <v>4</v>
      </c>
      <c r="X76" s="47" t="s">
        <v>150</v>
      </c>
      <c r="Y76" s="47">
        <v>6</v>
      </c>
      <c r="Z76" s="47">
        <v>30</v>
      </c>
      <c r="AA76" s="67"/>
      <c r="AB76" s="47" t="s">
        <v>186</v>
      </c>
    </row>
    <row r="77" spans="1:28" s="38" customFormat="1" ht="12.75">
      <c r="A77" s="38" t="s">
        <v>40</v>
      </c>
      <c r="B77" s="39">
        <v>4</v>
      </c>
      <c r="C77" s="40">
        <v>25</v>
      </c>
      <c r="D77" s="41">
        <v>3</v>
      </c>
      <c r="E77" s="41">
        <v>14</v>
      </c>
      <c r="F77" s="38" t="s">
        <v>47</v>
      </c>
      <c r="G77" s="42"/>
      <c r="H77" s="43" t="s">
        <v>7</v>
      </c>
      <c r="I77" s="44">
        <v>38771</v>
      </c>
      <c r="J77" s="45" t="s">
        <v>48</v>
      </c>
      <c r="K77" s="46">
        <v>39535</v>
      </c>
      <c r="T77" s="34" t="s">
        <v>187</v>
      </c>
      <c r="U77" s="34" t="s">
        <v>184</v>
      </c>
      <c r="V77" s="34" t="s">
        <v>116</v>
      </c>
      <c r="W77" s="34">
        <v>4</v>
      </c>
      <c r="X77" s="34" t="s">
        <v>188</v>
      </c>
      <c r="Y77" s="34">
        <v>6</v>
      </c>
      <c r="Z77" s="34">
        <v>30</v>
      </c>
      <c r="AA77" s="36"/>
      <c r="AB77" s="47" t="s">
        <v>32</v>
      </c>
    </row>
    <row r="78" spans="2:28" s="21" customFormat="1" ht="12.75">
      <c r="B78" s="22"/>
      <c r="C78" s="23"/>
      <c r="D78" s="24"/>
      <c r="E78" s="24"/>
      <c r="G78" s="25"/>
      <c r="H78" s="26"/>
      <c r="T78" s="28"/>
      <c r="U78" s="28"/>
      <c r="V78" s="28"/>
      <c r="W78" s="28"/>
      <c r="X78" s="28"/>
      <c r="Y78" s="28"/>
      <c r="Z78" s="28"/>
      <c r="AA78" s="29"/>
      <c r="AB78" s="28"/>
    </row>
    <row r="79" spans="2:28" s="21" customFormat="1" ht="12.75">
      <c r="B79" s="22"/>
      <c r="C79" s="23"/>
      <c r="D79" s="24"/>
      <c r="E79" s="24"/>
      <c r="G79" s="25"/>
      <c r="H79" s="26"/>
      <c r="T79" s="27" t="s">
        <v>189</v>
      </c>
      <c r="U79" s="28"/>
      <c r="V79" s="28"/>
      <c r="W79" s="28"/>
      <c r="X79" s="28"/>
      <c r="Y79" s="28"/>
      <c r="Z79" s="28"/>
      <c r="AA79" s="29"/>
      <c r="AB79" s="30"/>
    </row>
    <row r="80" spans="2:28" s="21" customFormat="1" ht="12.75">
      <c r="B80" s="22"/>
      <c r="C80" s="74" t="s">
        <v>189</v>
      </c>
      <c r="D80" s="24"/>
      <c r="E80" s="24"/>
      <c r="G80" s="25"/>
      <c r="H80" s="26"/>
      <c r="T80" s="28"/>
      <c r="U80" s="27" t="s">
        <v>190</v>
      </c>
      <c r="V80" s="28"/>
      <c r="W80" s="28"/>
      <c r="X80" s="28"/>
      <c r="Y80" s="28"/>
      <c r="Z80" s="28"/>
      <c r="AA80" s="29"/>
      <c r="AB80" s="30"/>
    </row>
    <row r="81" spans="1:28" s="21" customFormat="1" ht="12.75">
      <c r="A81" s="21" t="s">
        <v>40</v>
      </c>
      <c r="B81" s="22">
        <v>4</v>
      </c>
      <c r="C81" s="23">
        <v>25</v>
      </c>
      <c r="D81" s="24">
        <v>4</v>
      </c>
      <c r="E81" s="32">
        <v>0</v>
      </c>
      <c r="F81" s="21" t="s">
        <v>191</v>
      </c>
      <c r="G81" s="25"/>
      <c r="H81" s="26" t="s">
        <v>7</v>
      </c>
      <c r="I81" s="33">
        <v>38771</v>
      </c>
      <c r="T81" s="34" t="s">
        <v>192</v>
      </c>
      <c r="U81" s="34" t="s">
        <v>193</v>
      </c>
      <c r="V81" s="34" t="s">
        <v>116</v>
      </c>
      <c r="W81" s="35"/>
      <c r="X81" s="35"/>
      <c r="Y81" s="35"/>
      <c r="Z81" s="35"/>
      <c r="AA81" s="36"/>
      <c r="AB81" s="34" t="s">
        <v>46</v>
      </c>
    </row>
    <row r="82" spans="1:28" s="38" customFormat="1" ht="12.75">
      <c r="A82" s="38" t="s">
        <v>40</v>
      </c>
      <c r="B82" s="39">
        <v>4</v>
      </c>
      <c r="C82" s="40">
        <v>25</v>
      </c>
      <c r="D82" s="41">
        <v>4</v>
      </c>
      <c r="E82" s="41">
        <v>1</v>
      </c>
      <c r="F82" s="38" t="s">
        <v>53</v>
      </c>
      <c r="G82" s="42"/>
      <c r="H82" s="43" t="s">
        <v>7</v>
      </c>
      <c r="I82" s="44">
        <v>38771</v>
      </c>
      <c r="J82" s="45" t="s">
        <v>48</v>
      </c>
      <c r="K82" s="46">
        <v>39535</v>
      </c>
      <c r="T82" s="47" t="s">
        <v>194</v>
      </c>
      <c r="U82" s="47" t="s">
        <v>195</v>
      </c>
      <c r="V82" s="47" t="s">
        <v>116</v>
      </c>
      <c r="W82" s="47">
        <v>1</v>
      </c>
      <c r="X82" s="47" t="s">
        <v>137</v>
      </c>
      <c r="Y82" s="47">
        <v>4</v>
      </c>
      <c r="Z82" s="47">
        <v>70</v>
      </c>
      <c r="AA82" s="49">
        <v>280</v>
      </c>
      <c r="AB82" s="47" t="s">
        <v>196</v>
      </c>
    </row>
    <row r="83" spans="1:28" s="38" customFormat="1" ht="12.75">
      <c r="A83" s="38" t="s">
        <v>40</v>
      </c>
      <c r="B83" s="39">
        <v>4</v>
      </c>
      <c r="C83" s="40">
        <v>25</v>
      </c>
      <c r="D83" s="41">
        <v>4</v>
      </c>
      <c r="E83" s="41">
        <v>2</v>
      </c>
      <c r="F83" s="38" t="s">
        <v>47</v>
      </c>
      <c r="G83" s="42"/>
      <c r="H83" s="43" t="s">
        <v>7</v>
      </c>
      <c r="I83" s="44">
        <v>38771</v>
      </c>
      <c r="J83" s="45" t="s">
        <v>48</v>
      </c>
      <c r="K83" s="46">
        <v>39535</v>
      </c>
      <c r="T83" s="47" t="s">
        <v>197</v>
      </c>
      <c r="U83" s="47" t="s">
        <v>195</v>
      </c>
      <c r="V83" s="47" t="s">
        <v>116</v>
      </c>
      <c r="W83" s="47">
        <v>1</v>
      </c>
      <c r="X83" s="47" t="s">
        <v>140</v>
      </c>
      <c r="Y83" s="47">
        <v>6</v>
      </c>
      <c r="Z83" s="47">
        <v>70</v>
      </c>
      <c r="AA83" s="49">
        <v>700</v>
      </c>
      <c r="AB83" s="47" t="s">
        <v>32</v>
      </c>
    </row>
    <row r="84" spans="1:28" s="38" customFormat="1" ht="12.75">
      <c r="A84" s="38" t="s">
        <v>40</v>
      </c>
      <c r="B84" s="39">
        <v>4</v>
      </c>
      <c r="C84" s="40">
        <v>25</v>
      </c>
      <c r="D84" s="41">
        <v>4</v>
      </c>
      <c r="E84" s="41">
        <v>3</v>
      </c>
      <c r="F84" s="38" t="s">
        <v>53</v>
      </c>
      <c r="G84" s="42"/>
      <c r="H84" s="43" t="s">
        <v>7</v>
      </c>
      <c r="I84" s="44">
        <v>38771</v>
      </c>
      <c r="J84" s="45" t="s">
        <v>48</v>
      </c>
      <c r="K84" s="46">
        <v>39535</v>
      </c>
      <c r="T84" s="47" t="s">
        <v>198</v>
      </c>
      <c r="U84" s="47" t="s">
        <v>195</v>
      </c>
      <c r="V84" s="47" t="s">
        <v>116</v>
      </c>
      <c r="W84" s="47">
        <v>1</v>
      </c>
      <c r="X84" s="47" t="s">
        <v>73</v>
      </c>
      <c r="Y84" s="47">
        <v>6</v>
      </c>
      <c r="Z84" s="47">
        <v>50</v>
      </c>
      <c r="AA84" s="49">
        <v>1000</v>
      </c>
      <c r="AB84" s="47" t="s">
        <v>32</v>
      </c>
    </row>
    <row r="85" spans="1:28" s="21" customFormat="1" ht="12.75">
      <c r="A85" s="21" t="s">
        <v>40</v>
      </c>
      <c r="B85" s="22">
        <v>4</v>
      </c>
      <c r="C85" s="23">
        <v>25</v>
      </c>
      <c r="D85" s="24">
        <v>4</v>
      </c>
      <c r="E85" s="24">
        <v>4</v>
      </c>
      <c r="F85" s="21" t="s">
        <v>53</v>
      </c>
      <c r="G85" s="25"/>
      <c r="H85" s="26" t="s">
        <v>7</v>
      </c>
      <c r="I85" s="33">
        <v>38771</v>
      </c>
      <c r="T85" s="34" t="s">
        <v>199</v>
      </c>
      <c r="U85" s="34" t="s">
        <v>195</v>
      </c>
      <c r="V85" s="34" t="s">
        <v>116</v>
      </c>
      <c r="W85" s="34">
        <v>1</v>
      </c>
      <c r="X85" s="34" t="s">
        <v>89</v>
      </c>
      <c r="Y85" s="34">
        <v>6</v>
      </c>
      <c r="Z85" s="34">
        <v>70</v>
      </c>
      <c r="AA85" s="65">
        <v>1420</v>
      </c>
      <c r="AB85" s="34" t="s">
        <v>200</v>
      </c>
    </row>
    <row r="86" spans="1:28" s="21" customFormat="1" ht="12.75">
      <c r="A86" s="21" t="s">
        <v>40</v>
      </c>
      <c r="B86" s="22">
        <v>4</v>
      </c>
      <c r="C86" s="23">
        <v>25</v>
      </c>
      <c r="D86" s="24">
        <v>4</v>
      </c>
      <c r="E86" s="24">
        <v>5</v>
      </c>
      <c r="F86" s="21" t="s">
        <v>47</v>
      </c>
      <c r="G86" s="25"/>
      <c r="H86" s="26" t="s">
        <v>7</v>
      </c>
      <c r="I86" s="33">
        <v>38771</v>
      </c>
      <c r="T86" s="34" t="s">
        <v>201</v>
      </c>
      <c r="U86" s="34" t="s">
        <v>202</v>
      </c>
      <c r="V86" s="34" t="s">
        <v>116</v>
      </c>
      <c r="W86" s="34">
        <v>2</v>
      </c>
      <c r="X86" s="34" t="s">
        <v>167</v>
      </c>
      <c r="Y86" s="34">
        <v>7</v>
      </c>
      <c r="Z86" s="34">
        <v>70</v>
      </c>
      <c r="AA86" s="65">
        <v>1910</v>
      </c>
      <c r="AB86" s="34" t="s">
        <v>182</v>
      </c>
    </row>
    <row r="87" spans="1:28" s="21" customFormat="1" ht="12.75">
      <c r="A87" s="21" t="s">
        <v>40</v>
      </c>
      <c r="B87" s="22">
        <v>4</v>
      </c>
      <c r="C87" s="23">
        <v>25</v>
      </c>
      <c r="D87" s="24">
        <v>4</v>
      </c>
      <c r="E87" s="24">
        <v>6</v>
      </c>
      <c r="F87" s="21" t="s">
        <v>53</v>
      </c>
      <c r="G87" s="25"/>
      <c r="H87" s="26" t="s">
        <v>7</v>
      </c>
      <c r="I87" s="33">
        <v>38771</v>
      </c>
      <c r="T87" s="34" t="s">
        <v>203</v>
      </c>
      <c r="U87" s="34" t="s">
        <v>202</v>
      </c>
      <c r="V87" s="34" t="s">
        <v>116</v>
      </c>
      <c r="W87" s="34">
        <v>2</v>
      </c>
      <c r="X87" s="34" t="s">
        <v>101</v>
      </c>
      <c r="Y87" s="34">
        <v>6</v>
      </c>
      <c r="Z87" s="34">
        <v>50</v>
      </c>
      <c r="AA87" s="65">
        <v>2210</v>
      </c>
      <c r="AB87" s="34" t="s">
        <v>126</v>
      </c>
    </row>
    <row r="88" spans="1:28" s="38" customFormat="1" ht="12.75">
      <c r="A88" s="38" t="s">
        <v>40</v>
      </c>
      <c r="B88" s="39">
        <v>4</v>
      </c>
      <c r="C88" s="40">
        <v>25</v>
      </c>
      <c r="D88" s="41">
        <v>4</v>
      </c>
      <c r="E88" s="41">
        <v>7</v>
      </c>
      <c r="F88" s="38" t="s">
        <v>47</v>
      </c>
      <c r="G88" s="42"/>
      <c r="H88" s="43" t="s">
        <v>7</v>
      </c>
      <c r="I88" s="44">
        <v>38771</v>
      </c>
      <c r="J88" s="45" t="s">
        <v>48</v>
      </c>
      <c r="K88" s="46">
        <v>39535</v>
      </c>
      <c r="L88" s="89" t="s">
        <v>255</v>
      </c>
      <c r="M88" s="90">
        <v>39552</v>
      </c>
      <c r="T88" s="47" t="s">
        <v>204</v>
      </c>
      <c r="U88" s="47" t="s">
        <v>202</v>
      </c>
      <c r="V88" s="47" t="s">
        <v>116</v>
      </c>
      <c r="W88" s="47">
        <v>2</v>
      </c>
      <c r="X88" s="47" t="s">
        <v>188</v>
      </c>
      <c r="Y88" s="47">
        <v>6</v>
      </c>
      <c r="Z88" s="47">
        <v>50</v>
      </c>
      <c r="AA88" s="49">
        <v>2510</v>
      </c>
      <c r="AB88" s="47" t="s">
        <v>32</v>
      </c>
    </row>
    <row r="89" spans="2:28" s="21" customFormat="1" ht="12.75">
      <c r="B89" s="22"/>
      <c r="C89" s="23"/>
      <c r="D89" s="24"/>
      <c r="E89" s="24"/>
      <c r="G89" s="25"/>
      <c r="H89" s="26"/>
      <c r="T89" s="28"/>
      <c r="U89" s="28"/>
      <c r="V89" s="28"/>
      <c r="W89" s="28"/>
      <c r="X89" s="28"/>
      <c r="Y89" s="28"/>
      <c r="Z89" s="28"/>
      <c r="AA89" s="29"/>
      <c r="AB89" s="30"/>
    </row>
    <row r="90" spans="2:28" s="21" customFormat="1" ht="12.75">
      <c r="B90" s="22"/>
      <c r="C90" s="23"/>
      <c r="D90" s="24"/>
      <c r="E90" s="24"/>
      <c r="G90" s="25"/>
      <c r="H90" s="26"/>
      <c r="T90" s="80" t="s">
        <v>205</v>
      </c>
      <c r="U90" s="28"/>
      <c r="V90" s="28"/>
      <c r="W90" s="28"/>
      <c r="X90" s="28"/>
      <c r="Y90" s="28"/>
      <c r="Z90" s="28"/>
      <c r="AA90" s="29"/>
      <c r="AB90" s="30"/>
    </row>
    <row r="91" spans="2:28" s="21" customFormat="1" ht="12.75">
      <c r="B91" s="22"/>
      <c r="C91" s="74" t="s">
        <v>205</v>
      </c>
      <c r="D91" s="24"/>
      <c r="E91" s="24"/>
      <c r="G91" s="25"/>
      <c r="H91" s="26"/>
      <c r="T91" s="28"/>
      <c r="U91" s="27" t="s">
        <v>39</v>
      </c>
      <c r="V91" s="28"/>
      <c r="W91" s="28"/>
      <c r="X91" s="28"/>
      <c r="Y91" s="28"/>
      <c r="Z91" s="28"/>
      <c r="AA91" s="29"/>
      <c r="AB91" s="30"/>
    </row>
    <row r="92" spans="1:28" s="21" customFormat="1" ht="12.75">
      <c r="A92" s="21" t="s">
        <v>40</v>
      </c>
      <c r="B92" s="22">
        <v>4</v>
      </c>
      <c r="C92" s="23">
        <v>25</v>
      </c>
      <c r="D92" s="24">
        <v>5</v>
      </c>
      <c r="E92" s="24">
        <v>0</v>
      </c>
      <c r="F92" s="21" t="s">
        <v>191</v>
      </c>
      <c r="G92" s="25"/>
      <c r="H92" s="26" t="s">
        <v>7</v>
      </c>
      <c r="I92" s="33">
        <v>38771</v>
      </c>
      <c r="T92" s="34" t="s">
        <v>206</v>
      </c>
      <c r="U92" s="34" t="s">
        <v>207</v>
      </c>
      <c r="V92" s="34" t="s">
        <v>116</v>
      </c>
      <c r="W92" s="34"/>
      <c r="X92" s="34"/>
      <c r="Y92" s="34"/>
      <c r="Z92" s="34"/>
      <c r="AA92" s="36"/>
      <c r="AB92" s="34" t="s">
        <v>117</v>
      </c>
    </row>
    <row r="93" spans="1:28" s="38" customFormat="1" ht="12.75">
      <c r="A93" s="38" t="s">
        <v>40</v>
      </c>
      <c r="B93" s="39">
        <v>4</v>
      </c>
      <c r="C93" s="40">
        <v>25</v>
      </c>
      <c r="D93" s="41">
        <v>5</v>
      </c>
      <c r="E93" s="41">
        <v>1</v>
      </c>
      <c r="F93" s="38" t="s">
        <v>47</v>
      </c>
      <c r="G93" s="42"/>
      <c r="H93" s="43" t="s">
        <v>7</v>
      </c>
      <c r="I93" s="44">
        <v>38771</v>
      </c>
      <c r="J93" s="45" t="s">
        <v>48</v>
      </c>
      <c r="K93" s="46">
        <v>39535</v>
      </c>
      <c r="T93" s="47" t="s">
        <v>208</v>
      </c>
      <c r="U93" s="47" t="s">
        <v>209</v>
      </c>
      <c r="V93" s="47" t="s">
        <v>116</v>
      </c>
      <c r="W93" s="47">
        <v>1</v>
      </c>
      <c r="X93" s="47" t="s">
        <v>210</v>
      </c>
      <c r="Y93" s="47">
        <v>4</v>
      </c>
      <c r="Z93" s="47" t="s">
        <v>211</v>
      </c>
      <c r="AA93" s="67"/>
      <c r="AB93" s="47" t="s">
        <v>212</v>
      </c>
    </row>
    <row r="94" spans="1:28" s="38" customFormat="1" ht="12.75">
      <c r="A94" s="38" t="s">
        <v>40</v>
      </c>
      <c r="B94" s="39">
        <v>4</v>
      </c>
      <c r="C94" s="40">
        <v>25</v>
      </c>
      <c r="D94" s="41">
        <v>5</v>
      </c>
      <c r="E94" s="41">
        <v>2</v>
      </c>
      <c r="F94" s="38" t="s">
        <v>47</v>
      </c>
      <c r="G94" s="42"/>
      <c r="H94" s="43" t="s">
        <v>7</v>
      </c>
      <c r="I94" s="44">
        <v>38771</v>
      </c>
      <c r="J94" s="45" t="s">
        <v>48</v>
      </c>
      <c r="K94" s="46">
        <v>39535</v>
      </c>
      <c r="T94" s="47" t="s">
        <v>213</v>
      </c>
      <c r="U94" s="47" t="s">
        <v>209</v>
      </c>
      <c r="V94" s="47" t="s">
        <v>116</v>
      </c>
      <c r="W94" s="47">
        <v>1</v>
      </c>
      <c r="X94" s="47" t="s">
        <v>140</v>
      </c>
      <c r="Y94" s="47">
        <v>1</v>
      </c>
      <c r="Z94" s="47">
        <v>70</v>
      </c>
      <c r="AA94" s="67"/>
      <c r="AB94" s="47" t="s">
        <v>32</v>
      </c>
    </row>
    <row r="95" spans="1:28" s="38" customFormat="1" ht="12.75">
      <c r="A95" s="38" t="s">
        <v>40</v>
      </c>
      <c r="B95" s="39">
        <v>4</v>
      </c>
      <c r="C95" s="40">
        <v>25</v>
      </c>
      <c r="D95" s="41">
        <v>5</v>
      </c>
      <c r="E95" s="41">
        <v>3</v>
      </c>
      <c r="F95" s="38" t="s">
        <v>53</v>
      </c>
      <c r="G95" s="42"/>
      <c r="H95" s="43" t="s">
        <v>7</v>
      </c>
      <c r="I95" s="44">
        <v>38771</v>
      </c>
      <c r="J95" s="45" t="s">
        <v>48</v>
      </c>
      <c r="K95" s="46">
        <v>39535</v>
      </c>
      <c r="T95" s="47" t="s">
        <v>214</v>
      </c>
      <c r="U95" s="47" t="s">
        <v>209</v>
      </c>
      <c r="V95" s="47" t="s">
        <v>116</v>
      </c>
      <c r="W95" s="47">
        <v>1</v>
      </c>
      <c r="X95" s="47" t="s">
        <v>73</v>
      </c>
      <c r="Y95" s="47">
        <v>1</v>
      </c>
      <c r="Z95" s="47">
        <v>80</v>
      </c>
      <c r="AA95" s="67"/>
      <c r="AB95" s="47" t="s">
        <v>32</v>
      </c>
    </row>
    <row r="96" spans="1:28" s="21" customFormat="1" ht="12.75">
      <c r="A96" s="21" t="s">
        <v>40</v>
      </c>
      <c r="B96" s="22">
        <v>4</v>
      </c>
      <c r="C96" s="23">
        <v>25</v>
      </c>
      <c r="D96" s="24">
        <v>5</v>
      </c>
      <c r="E96" s="24">
        <v>4</v>
      </c>
      <c r="F96" s="21" t="s">
        <v>47</v>
      </c>
      <c r="G96" s="25"/>
      <c r="H96" s="26" t="s">
        <v>7</v>
      </c>
      <c r="I96" s="33">
        <v>38771</v>
      </c>
      <c r="T96" s="34" t="s">
        <v>215</v>
      </c>
      <c r="U96" s="34" t="s">
        <v>209</v>
      </c>
      <c r="V96" s="34" t="s">
        <v>116</v>
      </c>
      <c r="W96" s="34">
        <v>1</v>
      </c>
      <c r="X96" s="34" t="s">
        <v>143</v>
      </c>
      <c r="Y96" s="34">
        <v>2</v>
      </c>
      <c r="Z96" s="34">
        <v>80</v>
      </c>
      <c r="AA96" s="36"/>
      <c r="AB96" s="34" t="s">
        <v>216</v>
      </c>
    </row>
    <row r="97" spans="1:28" s="38" customFormat="1" ht="12.75">
      <c r="A97" s="38" t="s">
        <v>40</v>
      </c>
      <c r="B97" s="39">
        <v>4</v>
      </c>
      <c r="C97" s="40">
        <v>25</v>
      </c>
      <c r="D97" s="41">
        <v>5</v>
      </c>
      <c r="E97" s="41">
        <v>5</v>
      </c>
      <c r="F97" s="38" t="s">
        <v>47</v>
      </c>
      <c r="G97" s="42"/>
      <c r="H97" s="43" t="s">
        <v>7</v>
      </c>
      <c r="I97" s="44">
        <v>38771</v>
      </c>
      <c r="J97" s="45" t="s">
        <v>48</v>
      </c>
      <c r="K97" s="46">
        <v>39535</v>
      </c>
      <c r="T97" s="47" t="s">
        <v>217</v>
      </c>
      <c r="U97" s="47" t="s">
        <v>218</v>
      </c>
      <c r="V97" s="47" t="s">
        <v>116</v>
      </c>
      <c r="W97" s="47">
        <v>2</v>
      </c>
      <c r="X97" s="47" t="s">
        <v>167</v>
      </c>
      <c r="Y97" s="47">
        <v>1</v>
      </c>
      <c r="Z97" s="47">
        <v>70</v>
      </c>
      <c r="AA97" s="67"/>
      <c r="AB97" s="47" t="s">
        <v>32</v>
      </c>
    </row>
    <row r="98" spans="1:28" s="38" customFormat="1" ht="12.75">
      <c r="A98" s="38" t="s">
        <v>40</v>
      </c>
      <c r="B98" s="39">
        <v>4</v>
      </c>
      <c r="C98" s="40">
        <v>25</v>
      </c>
      <c r="D98" s="41">
        <v>5</v>
      </c>
      <c r="E98" s="41">
        <v>6</v>
      </c>
      <c r="F98" s="38" t="s">
        <v>53</v>
      </c>
      <c r="G98" s="42"/>
      <c r="H98" s="43" t="s">
        <v>7</v>
      </c>
      <c r="I98" s="44">
        <v>38771</v>
      </c>
      <c r="J98" s="45" t="s">
        <v>48</v>
      </c>
      <c r="K98" s="46">
        <v>39535</v>
      </c>
      <c r="T98" s="47" t="s">
        <v>219</v>
      </c>
      <c r="U98" s="47" t="s">
        <v>218</v>
      </c>
      <c r="V98" s="47" t="s">
        <v>116</v>
      </c>
      <c r="W98" s="47">
        <v>2</v>
      </c>
      <c r="X98" s="47" t="s">
        <v>101</v>
      </c>
      <c r="Y98" s="47">
        <v>1</v>
      </c>
      <c r="Z98" s="47">
        <v>70</v>
      </c>
      <c r="AA98" s="67"/>
      <c r="AB98" s="47" t="s">
        <v>32</v>
      </c>
    </row>
    <row r="99" spans="1:28" s="21" customFormat="1" ht="12.75">
      <c r="A99" s="21" t="s">
        <v>40</v>
      </c>
      <c r="B99" s="22">
        <v>4</v>
      </c>
      <c r="C99" s="23">
        <v>25</v>
      </c>
      <c r="D99" s="24">
        <v>5</v>
      </c>
      <c r="E99" s="24">
        <v>7</v>
      </c>
      <c r="F99" s="21" t="s">
        <v>47</v>
      </c>
      <c r="G99" s="25"/>
      <c r="H99" s="26" t="s">
        <v>7</v>
      </c>
      <c r="I99" s="33">
        <v>38771</v>
      </c>
      <c r="T99" s="34" t="s">
        <v>220</v>
      </c>
      <c r="U99" s="34" t="s">
        <v>218</v>
      </c>
      <c r="V99" s="34" t="s">
        <v>116</v>
      </c>
      <c r="W99" s="34">
        <v>2</v>
      </c>
      <c r="X99" s="34" t="s">
        <v>188</v>
      </c>
      <c r="Y99" s="34">
        <v>1</v>
      </c>
      <c r="Z99" s="34">
        <v>70</v>
      </c>
      <c r="AA99" s="36"/>
      <c r="AB99" s="34" t="s">
        <v>216</v>
      </c>
    </row>
    <row r="100" spans="1:28" s="38" customFormat="1" ht="12.75">
      <c r="A100" s="38" t="s">
        <v>40</v>
      </c>
      <c r="B100" s="39">
        <v>4</v>
      </c>
      <c r="C100" s="40">
        <v>25</v>
      </c>
      <c r="D100" s="41">
        <v>5</v>
      </c>
      <c r="E100" s="41">
        <v>8</v>
      </c>
      <c r="F100" s="38" t="s">
        <v>53</v>
      </c>
      <c r="G100" s="42"/>
      <c r="H100" s="43" t="s">
        <v>7</v>
      </c>
      <c r="I100" s="44">
        <v>38771</v>
      </c>
      <c r="J100" s="45" t="s">
        <v>48</v>
      </c>
      <c r="K100" s="46">
        <v>39535</v>
      </c>
      <c r="T100" s="47" t="s">
        <v>221</v>
      </c>
      <c r="U100" s="47" t="s">
        <v>218</v>
      </c>
      <c r="V100" s="47" t="s">
        <v>116</v>
      </c>
      <c r="W100" s="47">
        <v>2</v>
      </c>
      <c r="X100" s="47" t="s">
        <v>107</v>
      </c>
      <c r="Y100" s="47">
        <v>1</v>
      </c>
      <c r="Z100" s="47">
        <v>95</v>
      </c>
      <c r="AA100" s="67"/>
      <c r="AB100" s="47" t="s">
        <v>32</v>
      </c>
    </row>
    <row r="101" spans="1:28" s="38" customFormat="1" ht="12.75">
      <c r="A101" s="38" t="s">
        <v>40</v>
      </c>
      <c r="B101" s="39">
        <v>4</v>
      </c>
      <c r="C101" s="40">
        <v>25</v>
      </c>
      <c r="D101" s="41">
        <v>5</v>
      </c>
      <c r="E101" s="41">
        <v>9</v>
      </c>
      <c r="F101" s="38" t="s">
        <v>53</v>
      </c>
      <c r="G101" s="42"/>
      <c r="H101" s="43" t="s">
        <v>7</v>
      </c>
      <c r="I101" s="44">
        <v>38771</v>
      </c>
      <c r="J101" s="45" t="s">
        <v>48</v>
      </c>
      <c r="K101" s="46">
        <v>39535</v>
      </c>
      <c r="T101" s="47" t="s">
        <v>222</v>
      </c>
      <c r="U101" s="47" t="s">
        <v>218</v>
      </c>
      <c r="V101" s="47" t="s">
        <v>116</v>
      </c>
      <c r="W101" s="47">
        <v>2</v>
      </c>
      <c r="X101" s="47" t="s">
        <v>223</v>
      </c>
      <c r="Y101" s="47">
        <v>1</v>
      </c>
      <c r="Z101" s="47">
        <v>95</v>
      </c>
      <c r="AA101" s="67"/>
      <c r="AB101" s="47" t="s">
        <v>32</v>
      </c>
    </row>
    <row r="102" spans="1:28" s="38" customFormat="1" ht="12.75">
      <c r="A102" s="38" t="s">
        <v>40</v>
      </c>
      <c r="B102" s="39">
        <v>4</v>
      </c>
      <c r="C102" s="40">
        <v>25</v>
      </c>
      <c r="D102" s="41">
        <v>5</v>
      </c>
      <c r="E102" s="41">
        <v>10</v>
      </c>
      <c r="F102" s="38" t="s">
        <v>47</v>
      </c>
      <c r="G102" s="42"/>
      <c r="H102" s="43" t="s">
        <v>7</v>
      </c>
      <c r="I102" s="44">
        <v>38771</v>
      </c>
      <c r="J102" s="45" t="s">
        <v>48</v>
      </c>
      <c r="K102" s="46">
        <v>39535</v>
      </c>
      <c r="L102" s="89" t="s">
        <v>255</v>
      </c>
      <c r="M102" s="90">
        <v>39552</v>
      </c>
      <c r="T102" s="47" t="s">
        <v>224</v>
      </c>
      <c r="U102" s="47" t="s">
        <v>225</v>
      </c>
      <c r="V102" s="47" t="s">
        <v>116</v>
      </c>
      <c r="W102" s="47">
        <v>3</v>
      </c>
      <c r="X102" s="47" t="s">
        <v>210</v>
      </c>
      <c r="Y102" s="47">
        <v>1</v>
      </c>
      <c r="Z102" s="47">
        <v>95</v>
      </c>
      <c r="AA102" s="67"/>
      <c r="AB102" s="47" t="s">
        <v>32</v>
      </c>
    </row>
    <row r="103" spans="1:28" s="38" customFormat="1" ht="12.75">
      <c r="A103" s="38" t="s">
        <v>40</v>
      </c>
      <c r="B103" s="39">
        <v>4</v>
      </c>
      <c r="C103" s="40">
        <v>25</v>
      </c>
      <c r="D103" s="41">
        <v>5</v>
      </c>
      <c r="E103" s="41">
        <v>11</v>
      </c>
      <c r="F103" s="38" t="s">
        <v>47</v>
      </c>
      <c r="G103" s="42"/>
      <c r="H103" s="43" t="s">
        <v>7</v>
      </c>
      <c r="I103" s="44">
        <v>38771</v>
      </c>
      <c r="J103" s="45" t="s">
        <v>48</v>
      </c>
      <c r="K103" s="46">
        <v>39535</v>
      </c>
      <c r="T103" s="47" t="s">
        <v>226</v>
      </c>
      <c r="U103" s="47" t="s">
        <v>225</v>
      </c>
      <c r="V103" s="47" t="s">
        <v>116</v>
      </c>
      <c r="W103" s="47">
        <v>3</v>
      </c>
      <c r="X103" s="47" t="s">
        <v>140</v>
      </c>
      <c r="Y103" s="47">
        <v>1</v>
      </c>
      <c r="Z103" s="47">
        <v>95</v>
      </c>
      <c r="AA103" s="67"/>
      <c r="AB103" s="47" t="s">
        <v>32</v>
      </c>
    </row>
    <row r="104" spans="1:28" s="38" customFormat="1" ht="12.75">
      <c r="A104" s="38" t="s">
        <v>40</v>
      </c>
      <c r="B104" s="39">
        <v>4</v>
      </c>
      <c r="C104" s="40">
        <v>25</v>
      </c>
      <c r="D104" s="41">
        <v>5</v>
      </c>
      <c r="E104" s="41">
        <v>12</v>
      </c>
      <c r="F104" s="38" t="s">
        <v>47</v>
      </c>
      <c r="G104" s="42"/>
      <c r="H104" s="43" t="s">
        <v>7</v>
      </c>
      <c r="I104" s="44">
        <v>38771</v>
      </c>
      <c r="J104" s="45" t="s">
        <v>48</v>
      </c>
      <c r="K104" s="46">
        <v>39535</v>
      </c>
      <c r="T104" s="47" t="s">
        <v>227</v>
      </c>
      <c r="U104" s="47" t="s">
        <v>225</v>
      </c>
      <c r="V104" s="47" t="s">
        <v>116</v>
      </c>
      <c r="W104" s="47">
        <v>3</v>
      </c>
      <c r="X104" s="47" t="s">
        <v>161</v>
      </c>
      <c r="Y104" s="47">
        <v>2</v>
      </c>
      <c r="Z104" s="47">
        <v>70</v>
      </c>
      <c r="AA104" s="67"/>
      <c r="AB104" s="47" t="s">
        <v>32</v>
      </c>
    </row>
    <row r="105" spans="1:28" s="38" customFormat="1" ht="12.75">
      <c r="A105" s="38" t="s">
        <v>40</v>
      </c>
      <c r="B105" s="39">
        <v>4</v>
      </c>
      <c r="C105" s="40">
        <v>25</v>
      </c>
      <c r="D105" s="41">
        <v>5</v>
      </c>
      <c r="E105" s="41">
        <v>13</v>
      </c>
      <c r="F105" s="38" t="s">
        <v>53</v>
      </c>
      <c r="G105" s="42"/>
      <c r="H105" s="43" t="s">
        <v>7</v>
      </c>
      <c r="I105" s="44">
        <v>38771</v>
      </c>
      <c r="J105" s="45" t="s">
        <v>48</v>
      </c>
      <c r="K105" s="46">
        <v>39535</v>
      </c>
      <c r="T105" s="47" t="s">
        <v>228</v>
      </c>
      <c r="U105" s="47" t="s">
        <v>225</v>
      </c>
      <c r="V105" s="47" t="s">
        <v>116</v>
      </c>
      <c r="W105" s="47">
        <v>3</v>
      </c>
      <c r="X105" s="47" t="s">
        <v>89</v>
      </c>
      <c r="Y105" s="47">
        <v>1</v>
      </c>
      <c r="Z105" s="47">
        <v>70</v>
      </c>
      <c r="AA105" s="67"/>
      <c r="AB105" s="47" t="s">
        <v>229</v>
      </c>
    </row>
    <row r="106" spans="1:28" s="38" customFormat="1" ht="12.75">
      <c r="A106" s="38" t="s">
        <v>40</v>
      </c>
      <c r="B106" s="39">
        <v>4</v>
      </c>
      <c r="C106" s="40">
        <v>25</v>
      </c>
      <c r="D106" s="41">
        <v>5</v>
      </c>
      <c r="E106" s="41">
        <v>14</v>
      </c>
      <c r="F106" s="38" t="s">
        <v>47</v>
      </c>
      <c r="G106" s="42"/>
      <c r="H106" s="43" t="s">
        <v>7</v>
      </c>
      <c r="I106" s="44">
        <v>38771</v>
      </c>
      <c r="J106" s="45" t="s">
        <v>48</v>
      </c>
      <c r="K106" s="46">
        <v>39535</v>
      </c>
      <c r="T106" s="47" t="s">
        <v>230</v>
      </c>
      <c r="U106" s="47" t="s">
        <v>231</v>
      </c>
      <c r="V106" s="47" t="s">
        <v>116</v>
      </c>
      <c r="W106" s="47">
        <v>4</v>
      </c>
      <c r="X106" s="47" t="s">
        <v>167</v>
      </c>
      <c r="Y106" s="47">
        <v>1</v>
      </c>
      <c r="Z106" s="47">
        <v>70</v>
      </c>
      <c r="AA106" s="67"/>
      <c r="AB106" s="47" t="s">
        <v>32</v>
      </c>
    </row>
    <row r="107" spans="1:28" s="21" customFormat="1" ht="12.75">
      <c r="A107" s="21" t="s">
        <v>40</v>
      </c>
      <c r="B107" s="22">
        <v>4</v>
      </c>
      <c r="C107" s="23">
        <v>25</v>
      </c>
      <c r="D107" s="24">
        <v>5</v>
      </c>
      <c r="E107" s="24">
        <v>15</v>
      </c>
      <c r="F107" s="21" t="s">
        <v>53</v>
      </c>
      <c r="G107" s="25"/>
      <c r="H107" s="26" t="s">
        <v>7</v>
      </c>
      <c r="I107" s="33">
        <v>38771</v>
      </c>
      <c r="T107" s="34" t="s">
        <v>232</v>
      </c>
      <c r="U107" s="34" t="s">
        <v>231</v>
      </c>
      <c r="V107" s="34" t="s">
        <v>116</v>
      </c>
      <c r="W107" s="34">
        <v>4</v>
      </c>
      <c r="X107" s="34" t="s">
        <v>101</v>
      </c>
      <c r="Y107" s="34">
        <v>2</v>
      </c>
      <c r="Z107" s="34">
        <v>70</v>
      </c>
      <c r="AA107" s="36"/>
      <c r="AB107" s="34" t="s">
        <v>216</v>
      </c>
    </row>
    <row r="108" spans="1:28" s="38" customFormat="1" ht="12.75">
      <c r="A108" s="38" t="s">
        <v>40</v>
      </c>
      <c r="B108" s="39">
        <v>4</v>
      </c>
      <c r="C108" s="40">
        <v>25</v>
      </c>
      <c r="D108" s="41">
        <v>5</v>
      </c>
      <c r="E108" s="41">
        <v>16</v>
      </c>
      <c r="F108" s="38" t="s">
        <v>47</v>
      </c>
      <c r="G108" s="42"/>
      <c r="H108" s="43" t="s">
        <v>7</v>
      </c>
      <c r="I108" s="44">
        <v>38771</v>
      </c>
      <c r="J108" s="45" t="s">
        <v>48</v>
      </c>
      <c r="K108" s="46">
        <v>39535</v>
      </c>
      <c r="T108" s="47" t="s">
        <v>233</v>
      </c>
      <c r="U108" s="47" t="s">
        <v>231</v>
      </c>
      <c r="V108" s="47" t="s">
        <v>116</v>
      </c>
      <c r="W108" s="47">
        <v>4</v>
      </c>
      <c r="X108" s="47" t="s">
        <v>188</v>
      </c>
      <c r="Y108" s="47">
        <v>2</v>
      </c>
      <c r="Z108" s="47">
        <v>70</v>
      </c>
      <c r="AA108" s="67"/>
      <c r="AB108" s="47" t="s">
        <v>32</v>
      </c>
    </row>
    <row r="109" spans="1:28" s="21" customFormat="1" ht="12.75">
      <c r="A109" s="21" t="s">
        <v>40</v>
      </c>
      <c r="B109" s="22">
        <v>4</v>
      </c>
      <c r="C109" s="23">
        <v>25</v>
      </c>
      <c r="D109" s="24">
        <v>5</v>
      </c>
      <c r="E109" s="24">
        <v>17</v>
      </c>
      <c r="F109" s="21" t="s">
        <v>53</v>
      </c>
      <c r="G109" s="25"/>
      <c r="H109" s="26" t="s">
        <v>7</v>
      </c>
      <c r="I109" s="33">
        <v>38771</v>
      </c>
      <c r="T109" s="34" t="s">
        <v>234</v>
      </c>
      <c r="U109" s="34" t="s">
        <v>231</v>
      </c>
      <c r="V109" s="34" t="s">
        <v>116</v>
      </c>
      <c r="W109" s="34">
        <v>4</v>
      </c>
      <c r="X109" s="34" t="s">
        <v>107</v>
      </c>
      <c r="Y109" s="34">
        <v>1</v>
      </c>
      <c r="Z109" s="34">
        <v>70</v>
      </c>
      <c r="AA109" s="36"/>
      <c r="AB109" s="34" t="s">
        <v>235</v>
      </c>
    </row>
    <row r="110" spans="1:28" s="21" customFormat="1" ht="12.75">
      <c r="A110" s="21" t="s">
        <v>40</v>
      </c>
      <c r="B110" s="22">
        <v>4</v>
      </c>
      <c r="C110" s="23">
        <v>25</v>
      </c>
      <c r="D110" s="24">
        <v>5</v>
      </c>
      <c r="E110" s="24">
        <v>18</v>
      </c>
      <c r="F110" s="21" t="s">
        <v>53</v>
      </c>
      <c r="G110" s="25"/>
      <c r="H110" s="26" t="s">
        <v>7</v>
      </c>
      <c r="I110" s="33">
        <v>38771</v>
      </c>
      <c r="T110" s="34" t="s">
        <v>236</v>
      </c>
      <c r="U110" s="34" t="s">
        <v>231</v>
      </c>
      <c r="V110" s="34" t="s">
        <v>116</v>
      </c>
      <c r="W110" s="34">
        <v>4</v>
      </c>
      <c r="X110" s="34" t="s">
        <v>223</v>
      </c>
      <c r="Y110" s="34">
        <v>1</v>
      </c>
      <c r="Z110" s="34">
        <v>70</v>
      </c>
      <c r="AA110" s="36"/>
      <c r="AB110" s="34" t="s">
        <v>237</v>
      </c>
    </row>
    <row r="111" spans="2:28" s="21" customFormat="1" ht="13.5" customHeight="1">
      <c r="B111" s="22"/>
      <c r="C111" s="74"/>
      <c r="D111" s="24"/>
      <c r="E111" s="32"/>
      <c r="G111" s="32"/>
      <c r="H111" s="26"/>
      <c r="I111" s="33"/>
      <c r="J111" s="81"/>
      <c r="K111" s="82"/>
      <c r="L111" s="26"/>
      <c r="M111" s="26"/>
      <c r="N111" s="26"/>
      <c r="O111" s="26"/>
      <c r="P111" s="26"/>
      <c r="Q111" s="26"/>
      <c r="R111" s="26"/>
      <c r="S111" s="26"/>
      <c r="T111" s="28"/>
      <c r="U111" s="28"/>
      <c r="V111" s="28"/>
      <c r="W111" s="28"/>
      <c r="X111" s="28"/>
      <c r="Y111" s="28">
        <v>25</v>
      </c>
      <c r="Z111" s="28"/>
      <c r="AA111" s="29"/>
      <c r="AB111" s="83"/>
    </row>
    <row r="112" spans="2:28" s="21" customFormat="1" ht="13.5" customHeight="1">
      <c r="B112" s="22"/>
      <c r="C112" s="74"/>
      <c r="D112" s="24"/>
      <c r="E112" s="32"/>
      <c r="G112" s="32"/>
      <c r="H112" s="26"/>
      <c r="I112" s="33"/>
      <c r="J112" s="81"/>
      <c r="K112" s="82"/>
      <c r="L112" s="26"/>
      <c r="M112" s="26"/>
      <c r="N112" s="26"/>
      <c r="O112" s="26"/>
      <c r="P112" s="26"/>
      <c r="Q112" s="26"/>
      <c r="R112" s="26"/>
      <c r="S112" s="26"/>
      <c r="T112" s="80" t="s">
        <v>238</v>
      </c>
      <c r="U112" s="28"/>
      <c r="V112" s="28"/>
      <c r="W112" s="28"/>
      <c r="X112" s="28"/>
      <c r="Y112" s="28"/>
      <c r="Z112" s="28"/>
      <c r="AA112" s="29"/>
      <c r="AB112" s="83"/>
    </row>
    <row r="113" spans="2:28" s="21" customFormat="1" ht="13.5" customHeight="1">
      <c r="B113" s="22"/>
      <c r="C113" s="74" t="s">
        <v>238</v>
      </c>
      <c r="D113" s="24"/>
      <c r="E113" s="24"/>
      <c r="G113" s="25"/>
      <c r="H113" s="26"/>
      <c r="T113" s="28"/>
      <c r="U113" s="27" t="s">
        <v>39</v>
      </c>
      <c r="V113" s="28"/>
      <c r="W113" s="28"/>
      <c r="X113" s="28"/>
      <c r="Y113" s="28"/>
      <c r="Z113" s="28"/>
      <c r="AA113" s="29"/>
      <c r="AB113" s="30"/>
    </row>
    <row r="114" spans="1:28" s="21" customFormat="1" ht="13.5" customHeight="1">
      <c r="A114" s="21" t="s">
        <v>40</v>
      </c>
      <c r="B114" s="22">
        <v>4</v>
      </c>
      <c r="C114" s="23">
        <v>25</v>
      </c>
      <c r="D114" s="24">
        <v>6</v>
      </c>
      <c r="E114" s="24">
        <v>0</v>
      </c>
      <c r="F114" s="21" t="s">
        <v>191</v>
      </c>
      <c r="G114" s="25"/>
      <c r="H114" s="26" t="s">
        <v>7</v>
      </c>
      <c r="I114" s="33">
        <v>38771</v>
      </c>
      <c r="T114" s="34" t="s">
        <v>239</v>
      </c>
      <c r="U114" s="34" t="s">
        <v>240</v>
      </c>
      <c r="V114" s="34" t="s">
        <v>116</v>
      </c>
      <c r="W114" s="34"/>
      <c r="X114" s="34"/>
      <c r="Y114" s="34"/>
      <c r="Z114" s="34"/>
      <c r="AA114" s="36"/>
      <c r="AB114" s="84" t="s">
        <v>117</v>
      </c>
    </row>
    <row r="115" spans="1:70" s="85" customFormat="1" ht="13.5" customHeight="1">
      <c r="A115" s="21" t="s">
        <v>40</v>
      </c>
      <c r="B115" s="22">
        <v>4</v>
      </c>
      <c r="C115" s="23">
        <v>25</v>
      </c>
      <c r="D115" s="24">
        <v>6</v>
      </c>
      <c r="E115" s="24">
        <v>1</v>
      </c>
      <c r="F115" s="21" t="s">
        <v>47</v>
      </c>
      <c r="G115" s="24"/>
      <c r="H115" s="26" t="s">
        <v>7</v>
      </c>
      <c r="I115" s="33">
        <v>38771</v>
      </c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34" t="s">
        <v>241</v>
      </c>
      <c r="U115" s="34" t="s">
        <v>242</v>
      </c>
      <c r="V115" s="34" t="s">
        <v>116</v>
      </c>
      <c r="W115" s="34">
        <v>1</v>
      </c>
      <c r="X115" s="34" t="s">
        <v>210</v>
      </c>
      <c r="Y115" s="34">
        <v>5</v>
      </c>
      <c r="Z115" s="34">
        <v>95</v>
      </c>
      <c r="AA115" s="36"/>
      <c r="AB115" s="78" t="s">
        <v>243</v>
      </c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</row>
    <row r="116" spans="1:28" s="21" customFormat="1" ht="13.5" customHeight="1">
      <c r="A116" s="21" t="s">
        <v>40</v>
      </c>
      <c r="B116" s="22">
        <v>4</v>
      </c>
      <c r="C116" s="23">
        <v>25</v>
      </c>
      <c r="D116" s="24">
        <v>6</v>
      </c>
      <c r="E116" s="24">
        <v>2</v>
      </c>
      <c r="F116" s="21" t="s">
        <v>53</v>
      </c>
      <c r="G116" s="24"/>
      <c r="H116" s="26" t="s">
        <v>7</v>
      </c>
      <c r="I116" s="33">
        <v>38771</v>
      </c>
      <c r="T116" s="34" t="s">
        <v>244</v>
      </c>
      <c r="U116" s="34" t="s">
        <v>242</v>
      </c>
      <c r="V116" s="34" t="s">
        <v>116</v>
      </c>
      <c r="W116" s="34">
        <v>1</v>
      </c>
      <c r="X116" s="34" t="s">
        <v>158</v>
      </c>
      <c r="Y116" s="34">
        <v>2</v>
      </c>
      <c r="Z116" s="34">
        <v>70</v>
      </c>
      <c r="AA116" s="36"/>
      <c r="AB116" s="78" t="s">
        <v>245</v>
      </c>
    </row>
    <row r="117" spans="1:28" s="21" customFormat="1" ht="13.5" customHeight="1">
      <c r="A117" s="21" t="s">
        <v>40</v>
      </c>
      <c r="B117" s="22">
        <v>4</v>
      </c>
      <c r="C117" s="23">
        <v>25</v>
      </c>
      <c r="D117" s="24">
        <v>6</v>
      </c>
      <c r="E117" s="24">
        <v>3</v>
      </c>
      <c r="F117" s="21" t="s">
        <v>53</v>
      </c>
      <c r="G117" s="32"/>
      <c r="H117" s="26" t="s">
        <v>7</v>
      </c>
      <c r="I117" s="33">
        <v>38771</v>
      </c>
      <c r="J117" s="81"/>
      <c r="K117" s="82"/>
      <c r="L117" s="26"/>
      <c r="M117" s="26"/>
      <c r="N117" s="26"/>
      <c r="O117" s="26"/>
      <c r="P117" s="26"/>
      <c r="Q117" s="26"/>
      <c r="R117" s="26"/>
      <c r="S117" s="26"/>
      <c r="T117" s="34" t="s">
        <v>246</v>
      </c>
      <c r="U117" s="34" t="s">
        <v>242</v>
      </c>
      <c r="V117" s="34" t="s">
        <v>116</v>
      </c>
      <c r="W117" s="34">
        <v>1</v>
      </c>
      <c r="X117" s="34" t="s">
        <v>73</v>
      </c>
      <c r="Y117" s="34">
        <v>1</v>
      </c>
      <c r="Z117" s="34">
        <v>70</v>
      </c>
      <c r="AA117" s="36"/>
      <c r="AB117" s="78" t="s">
        <v>247</v>
      </c>
    </row>
    <row r="118" spans="1:70" s="38" customFormat="1" ht="13.5" customHeight="1">
      <c r="A118" s="38" t="s">
        <v>40</v>
      </c>
      <c r="B118" s="39">
        <v>4</v>
      </c>
      <c r="C118" s="40">
        <v>25</v>
      </c>
      <c r="D118" s="41">
        <v>6</v>
      </c>
      <c r="E118" s="41">
        <v>4</v>
      </c>
      <c r="F118" s="38" t="s">
        <v>47</v>
      </c>
      <c r="G118" s="86"/>
      <c r="H118" s="43" t="s">
        <v>7</v>
      </c>
      <c r="I118" s="44">
        <v>38771</v>
      </c>
      <c r="J118" s="45" t="s">
        <v>48</v>
      </c>
      <c r="K118" s="46">
        <v>39535</v>
      </c>
      <c r="L118" s="89" t="s">
        <v>255</v>
      </c>
      <c r="M118" s="90">
        <v>39552</v>
      </c>
      <c r="N118" s="43"/>
      <c r="O118" s="43"/>
      <c r="P118" s="43"/>
      <c r="Q118" s="43"/>
      <c r="R118" s="43"/>
      <c r="S118" s="43"/>
      <c r="T118" s="47" t="s">
        <v>248</v>
      </c>
      <c r="U118" s="47" t="s">
        <v>242</v>
      </c>
      <c r="V118" s="47" t="s">
        <v>116</v>
      </c>
      <c r="W118" s="47">
        <v>1</v>
      </c>
      <c r="X118" s="47" t="s">
        <v>143</v>
      </c>
      <c r="Y118" s="47">
        <v>3</v>
      </c>
      <c r="Z118" s="47" t="s">
        <v>249</v>
      </c>
      <c r="AA118" s="67"/>
      <c r="AB118" s="87" t="s">
        <v>32</v>
      </c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</row>
    <row r="119" spans="1:28" s="21" customFormat="1" ht="12.75">
      <c r="A119" s="21" t="s">
        <v>40</v>
      </c>
      <c r="B119" s="22">
        <v>4</v>
      </c>
      <c r="C119" s="23">
        <v>25</v>
      </c>
      <c r="D119" s="24">
        <v>6</v>
      </c>
      <c r="E119" s="24">
        <v>5</v>
      </c>
      <c r="F119" s="21" t="s">
        <v>47</v>
      </c>
      <c r="G119" s="25"/>
      <c r="H119" s="26" t="s">
        <v>7</v>
      </c>
      <c r="I119" s="33">
        <v>38771</v>
      </c>
      <c r="T119" s="34" t="s">
        <v>250</v>
      </c>
      <c r="U119" s="34" t="s">
        <v>251</v>
      </c>
      <c r="V119" s="34" t="s">
        <v>116</v>
      </c>
      <c r="W119" s="34">
        <v>2</v>
      </c>
      <c r="X119" s="34" t="s">
        <v>210</v>
      </c>
      <c r="Y119" s="34">
        <v>1</v>
      </c>
      <c r="Z119" s="34">
        <v>60</v>
      </c>
      <c r="AA119" s="36"/>
      <c r="AB119" s="84" t="s">
        <v>252</v>
      </c>
    </row>
    <row r="120" spans="1:70" s="38" customFormat="1" ht="12.75">
      <c r="A120" s="38" t="s">
        <v>40</v>
      </c>
      <c r="B120" s="39">
        <v>4</v>
      </c>
      <c r="C120" s="40">
        <v>25</v>
      </c>
      <c r="D120" s="41">
        <v>6</v>
      </c>
      <c r="E120" s="41">
        <v>6</v>
      </c>
      <c r="F120" s="38" t="s">
        <v>53</v>
      </c>
      <c r="G120" s="41"/>
      <c r="H120" s="43" t="s">
        <v>7</v>
      </c>
      <c r="I120" s="44">
        <v>38771</v>
      </c>
      <c r="J120" s="45" t="s">
        <v>48</v>
      </c>
      <c r="K120" s="46">
        <v>39535</v>
      </c>
      <c r="T120" s="47" t="s">
        <v>253</v>
      </c>
      <c r="U120" s="47" t="s">
        <v>251</v>
      </c>
      <c r="V120" s="47" t="s">
        <v>116</v>
      </c>
      <c r="W120" s="47">
        <v>2</v>
      </c>
      <c r="X120" s="47" t="s">
        <v>158</v>
      </c>
      <c r="Y120" s="47">
        <v>1</v>
      </c>
      <c r="Z120" s="47">
        <v>60</v>
      </c>
      <c r="AA120" s="67"/>
      <c r="AB120" s="47" t="s">
        <v>254</v>
      </c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</row>
    <row r="121" spans="3:28" s="21" customFormat="1" ht="12.75">
      <c r="C121" s="23"/>
      <c r="D121" s="24"/>
      <c r="E121" s="24"/>
      <c r="G121" s="24"/>
      <c r="T121" s="28"/>
      <c r="U121" s="28"/>
      <c r="V121" s="28"/>
      <c r="W121" s="28"/>
      <c r="X121" s="28"/>
      <c r="Y121" s="28"/>
      <c r="Z121" s="28"/>
      <c r="AA121" s="29"/>
      <c r="AB121" s="88"/>
    </row>
  </sheetData>
  <hyperlinks>
    <hyperlink ref="P4" r:id="rId1" display="PET Feature pix\5,1"/>
    <hyperlink ref="G6" r:id="rId2" display=" "/>
    <hyperlink ref="G10" r:id="rId3" display=" "/>
    <hyperlink ref="P7" r:id="rId4" display="PET Feature pix\C2054,25,4"/>
    <hyperlink ref="G12" r:id="rId5" display=" "/>
    <hyperlink ref="G8" r:id="rId6" display=" "/>
    <hyperlink ref="P5" r:id="rId7" display="PET Feature pix-4-12-06\Track_25,_Grain_1"/>
  </hyperlinks>
  <printOptions/>
  <pageMargins left="0.75" right="0.75" top="1" bottom="1" header="0.5" footer="0.5"/>
  <pageSetup horizontalDpi="300" verticalDpi="300" orientation="landscape" r:id="rId8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knakamur</cp:lastModifiedBy>
  <cp:lastPrinted>2006-06-20T18:18:49Z</cp:lastPrinted>
  <dcterms:created xsi:type="dcterms:W3CDTF">2006-01-31T23:40:25Z</dcterms:created>
  <dcterms:modified xsi:type="dcterms:W3CDTF">2008-04-14T20:38:42Z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