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65446" windowWidth="12675" windowHeight="11640" tabRatio="710" activeTab="0"/>
  </bookViews>
  <sheets>
    <sheet name="D-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<sst xmlns="http://schemas.openxmlformats.org/spreadsheetml/2006/main" count="63" uniqueCount="61">
  <si>
    <t>Rank</t>
  </si>
  <si>
    <t>United States, total</t>
  </si>
  <si>
    <t>Seattle, WA</t>
  </si>
  <si>
    <t>San Diego, CA</t>
  </si>
  <si>
    <t>Baltimore, MD</t>
  </si>
  <si>
    <t>Sacramento, CA</t>
  </si>
  <si>
    <t>Milwaukee, WI</t>
  </si>
  <si>
    <t>Hartford, CT</t>
  </si>
  <si>
    <t>Top 50 as % of U.S. total</t>
  </si>
  <si>
    <t>Los Angeles, CA</t>
  </si>
  <si>
    <t>Chicago, IL</t>
  </si>
  <si>
    <t>Boston, MA</t>
  </si>
  <si>
    <t>Philadelphia, PA</t>
  </si>
  <si>
    <t>Anaheim, CA</t>
  </si>
  <si>
    <t>Newark, NJ</t>
  </si>
  <si>
    <t>Portland, OR</t>
  </si>
  <si>
    <t>Oakland, CA</t>
  </si>
  <si>
    <t>Santa Barbara, CA</t>
  </si>
  <si>
    <t>St. Louis, MO</t>
  </si>
  <si>
    <t>New York, NY</t>
  </si>
  <si>
    <t>Station</t>
  </si>
  <si>
    <t>Number of boardings</t>
  </si>
  <si>
    <t>Washington, DC</t>
  </si>
  <si>
    <t>Trenton, NJ</t>
  </si>
  <si>
    <t>Wilmington, DE</t>
  </si>
  <si>
    <t>Albany-Rensselear, NY</t>
  </si>
  <si>
    <t>Princeton Jct., NJ</t>
  </si>
  <si>
    <t>New Haven, CT</t>
  </si>
  <si>
    <t>Baltimore-Washington International Airport, MD</t>
  </si>
  <si>
    <t>Irvine, CA</t>
  </si>
  <si>
    <t>Emeryville, CA</t>
  </si>
  <si>
    <t>Providence, RI</t>
  </si>
  <si>
    <t>Solana Beach, CA</t>
  </si>
  <si>
    <t>Fullerton, CA</t>
  </si>
  <si>
    <t>Bakersfield, CA</t>
  </si>
  <si>
    <t>Metropark, NJ</t>
  </si>
  <si>
    <t>Davis, CA</t>
  </si>
  <si>
    <t>Harrisburg, PA</t>
  </si>
  <si>
    <t>Lancaster, PA</t>
  </si>
  <si>
    <t>Route 128, MA</t>
  </si>
  <si>
    <t>Boston Back Bay, MA</t>
  </si>
  <si>
    <t>Oceanside, CA</t>
  </si>
  <si>
    <t>Martinez, CA</t>
  </si>
  <si>
    <t>Stamford, CT</t>
  </si>
  <si>
    <t>Fresno, CA</t>
  </si>
  <si>
    <t>San Juan Capistrano, CA</t>
  </si>
  <si>
    <t>Richmond (Staples Mill), VA</t>
  </si>
  <si>
    <t>Boston-North, MA</t>
  </si>
  <si>
    <t>New Carrollton, MD</t>
  </si>
  <si>
    <t>Lorton, VA (Auto Train)</t>
  </si>
  <si>
    <t>Richmond, CA</t>
  </si>
  <si>
    <t>Sanford, FL (Auto Train)</t>
  </si>
  <si>
    <t>Santa Ana, CA</t>
  </si>
  <si>
    <t>Rhinecliff, NY</t>
  </si>
  <si>
    <t>Stockton (San Joaquin St.), CA</t>
  </si>
  <si>
    <t>Top 50 total</t>
  </si>
  <si>
    <t>Table 4-5: Top 50 Amtrak Stations by Number of Boardings: 2004 and 2005</t>
  </si>
  <si>
    <t>Fiscal Year 2005</t>
  </si>
  <si>
    <t>Fiscal Year 2004</t>
  </si>
  <si>
    <r>
      <t>NOTE:</t>
    </r>
    <r>
      <rPr>
        <sz val="10"/>
        <rFont val="Arial"/>
        <family val="2"/>
      </rPr>
      <t xml:space="preserve"> Amtrak's fiscal year ends on September 30.</t>
    </r>
  </si>
  <si>
    <r>
      <t>SOURCE:</t>
    </r>
    <r>
      <rPr>
        <sz val="10"/>
        <rFont val="Arial"/>
        <family val="2"/>
      </rPr>
      <t xml:space="preserve"> Amtrak, Office of Government Affairs, personal communication, Dec. 5, 2006.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</si>
</sst>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1"/>
    <numFmt numFmtId="177" formatCode="_(* #,##0.000_);_(* \(#,##0.000\);_(* &quot;-&quot;??_);_(@_)"/>
    <numFmt numFmtId="178" formatCode="_(* #,##0.0000_);_(* \(#,##0.0000\);_(* &quot;-&quot;??_);_(@_)"/>
    <numFmt numFmtId="179" formatCode="0.0%"/>
    <numFmt numFmtId="180" formatCode="0.00_)"/>
    <numFmt numFmtId="181" formatCode="\&lt;\1.0"/>
    <numFmt numFmtId="182" formatCode="\&lt;0.\1"/>
    <numFmt numFmtId="183" formatCode="[$€-2]\ #,##0.00_);[Red]\([$€-2]\ #,##0.00\)"/>
    <numFmt numFmtId="184" formatCode="0.000000"/>
    <numFmt numFmtId="185" formatCode="&quot;(R)&quot;\ #,##0;&quot;(R) -&quot;#,##0;&quot;(R) &quot;\ 0"/>
    <numFmt numFmtId="186" formatCode="&quot;(R)&quot;\ #,##0.0;&quot;(R) -&quot;#,##0.0;&quot;(R) &quot;\ 0.0"/>
    <numFmt numFmtId="187" formatCode="&quot;(R)&quot;\ #,##0.00;&quot;(R) -&quot;#,##0.00;&quot;(R) &quot;\ 0.00"/>
    <numFmt numFmtId="188" formatCode="&quot;(R) &quot;#,##0.0;&quot;(R) &quot;\-#,##0.0;&quot;(R) &quot;0.0"/>
    <numFmt numFmtId="189" formatCode="&quot;(R) &quot;#,##0;&quot;(R) &quot;\-#,##0;&quot;(R) &quot;0"/>
  </numFmts>
  <fonts count="8">
    <font>
      <sz val="12"/>
      <name val="Futura Md BT"/>
      <family val="0"/>
    </font>
    <font>
      <sz val="10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4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2" fillId="0" borderId="0">
      <alignment horizontal="left" vertical="center"/>
      <protection/>
    </xf>
  </cellStyleXfs>
  <cellXfs count="23">
    <xf numFmtId="0" fontId="0" fillId="0" borderId="0" xfId="0" applyAlignment="1">
      <alignment/>
    </xf>
    <xf numFmtId="0" fontId="1" fillId="0" borderId="0" xfId="26" applyFont="1" applyFill="1">
      <alignment/>
      <protection/>
    </xf>
    <xf numFmtId="0" fontId="1" fillId="0" borderId="2" xfId="26" applyFont="1" applyFill="1" applyBorder="1">
      <alignment/>
      <protection/>
    </xf>
    <xf numFmtId="0" fontId="1" fillId="0" borderId="0" xfId="26" applyFont="1" applyFill="1" applyBorder="1">
      <alignment/>
      <protection/>
    </xf>
    <xf numFmtId="0" fontId="1" fillId="0" borderId="3" xfId="26" applyFont="1" applyFill="1" applyBorder="1">
      <alignment/>
      <protection/>
    </xf>
    <xf numFmtId="0" fontId="7" fillId="0" borderId="4" xfId="26" applyFont="1" applyFill="1" applyBorder="1" applyAlignment="1">
      <alignment wrapText="1"/>
      <protection/>
    </xf>
    <xf numFmtId="0" fontId="7" fillId="0" borderId="4" xfId="26" applyFont="1" applyFill="1" applyBorder="1" applyAlignment="1">
      <alignment horizontal="center" wrapText="1"/>
      <protection/>
    </xf>
    <xf numFmtId="3" fontId="1" fillId="0" borderId="0" xfId="25" applyNumberFormat="1" applyFont="1" applyFill="1">
      <alignment/>
      <protection/>
    </xf>
    <xf numFmtId="3" fontId="1" fillId="0" borderId="0" xfId="26" applyNumberFormat="1" applyFont="1" applyFill="1">
      <alignment/>
      <protection/>
    </xf>
    <xf numFmtId="3" fontId="1" fillId="0" borderId="0" xfId="25" applyNumberFormat="1" applyFont="1" applyFill="1" applyBorder="1">
      <alignment/>
      <protection/>
    </xf>
    <xf numFmtId="0" fontId="1" fillId="0" borderId="0" xfId="25" applyFont="1" applyFill="1" applyBorder="1" applyAlignment="1" applyProtection="1">
      <alignment vertical="center"/>
      <protection/>
    </xf>
    <xf numFmtId="3" fontId="1" fillId="0" borderId="0" xfId="26" applyNumberFormat="1" applyFont="1" applyFill="1" applyBorder="1">
      <alignment/>
      <protection/>
    </xf>
    <xf numFmtId="3" fontId="1" fillId="0" borderId="0" xfId="26" applyNumberFormat="1" applyFont="1" applyFill="1" applyAlignment="1">
      <alignment horizontal="right"/>
      <protection/>
    </xf>
    <xf numFmtId="3" fontId="1" fillId="0" borderId="5" xfId="25" applyNumberFormat="1" applyFont="1" applyFill="1" applyBorder="1">
      <alignment/>
      <protection/>
    </xf>
    <xf numFmtId="3" fontId="1" fillId="0" borderId="5" xfId="26" applyNumberFormat="1" applyFont="1" applyFill="1" applyBorder="1">
      <alignment/>
      <protection/>
    </xf>
    <xf numFmtId="9" fontId="1" fillId="0" borderId="5" xfId="27" applyFont="1" applyFill="1" applyBorder="1" applyAlignment="1">
      <alignment/>
    </xf>
    <xf numFmtId="0" fontId="7" fillId="0" borderId="0" xfId="26" applyFont="1" applyFill="1" applyAlignment="1">
      <alignment horizontal="left" wrapText="1"/>
      <protection/>
    </xf>
    <xf numFmtId="0" fontId="1" fillId="0" borderId="0" xfId="24" applyFont="1" applyFill="1" applyAlignment="1">
      <alignment wrapText="1"/>
      <protection/>
    </xf>
    <xf numFmtId="3" fontId="7" fillId="0" borderId="0" xfId="25" applyNumberFormat="1" applyFont="1" applyFill="1" applyAlignment="1">
      <alignment wrapText="1"/>
      <protection/>
    </xf>
    <xf numFmtId="3" fontId="1" fillId="0" borderId="0" xfId="25" applyNumberFormat="1" applyFont="1" applyFill="1" applyAlignment="1">
      <alignment wrapText="1"/>
      <protection/>
    </xf>
    <xf numFmtId="0" fontId="7" fillId="0" borderId="6" xfId="26" applyFont="1" applyFill="1" applyBorder="1" applyAlignment="1">
      <alignment horizontal="center"/>
      <protection/>
    </xf>
    <xf numFmtId="0" fontId="7" fillId="0" borderId="5" xfId="26" applyFont="1" applyFill="1" applyBorder="1" applyAlignment="1">
      <alignment horizontal="center" wrapText="1"/>
      <protection/>
    </xf>
    <xf numFmtId="49" fontId="7" fillId="0" borderId="4" xfId="26" applyNumberFormat="1" applyFont="1" applyFill="1" applyBorder="1" applyAlignment="1">
      <alignment horizont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4-5 revised source" xfId="24"/>
    <cellStyle name="Normal_Amtrak stations" xfId="25"/>
    <cellStyle name="Normal_Railroad service" xfId="26"/>
    <cellStyle name="Percent" xfId="27"/>
    <cellStyle name="Stat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:J1"/>
    </sheetView>
  </sheetViews>
  <sheetFormatPr defaultColWidth="8.796875" defaultRowHeight="15"/>
  <cols>
    <col min="1" max="1" width="36.09765625" style="1" customWidth="1"/>
    <col min="2" max="2" width="4.3984375" style="1" customWidth="1"/>
    <col min="3" max="3" width="2.796875" style="1" customWidth="1"/>
    <col min="4" max="4" width="8.59765625" style="1" customWidth="1"/>
    <col min="5" max="6" width="2.09765625" style="1" customWidth="1"/>
    <col min="7" max="7" width="4.3984375" style="1" customWidth="1"/>
    <col min="8" max="8" width="2.796875" style="1" customWidth="1"/>
    <col min="9" max="9" width="8.59765625" style="1" customWidth="1"/>
    <col min="10" max="10" width="2.09765625" style="1" customWidth="1"/>
    <col min="11" max="16384" width="5.796875" style="1" customWidth="1"/>
  </cols>
  <sheetData>
    <row r="1" spans="1:10" ht="21.7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7"/>
    </row>
    <row r="2" spans="1:9" ht="13.5" thickBot="1">
      <c r="A2" s="2"/>
      <c r="B2" s="2"/>
      <c r="C2" s="2"/>
      <c r="D2" s="2"/>
      <c r="E2" s="2"/>
      <c r="F2" s="2"/>
      <c r="G2" s="3"/>
      <c r="H2" s="3"/>
      <c r="I2" s="3"/>
    </row>
    <row r="3" spans="1:10" ht="15" customHeight="1">
      <c r="A3" s="3"/>
      <c r="B3" s="20" t="s">
        <v>58</v>
      </c>
      <c r="C3" s="20"/>
      <c r="D3" s="20"/>
      <c r="E3" s="20"/>
      <c r="F3" s="4"/>
      <c r="G3" s="20" t="s">
        <v>57</v>
      </c>
      <c r="H3" s="20"/>
      <c r="I3" s="20"/>
      <c r="J3" s="20"/>
    </row>
    <row r="4" spans="1:10" ht="26.25" customHeight="1">
      <c r="A4" s="5" t="s">
        <v>20</v>
      </c>
      <c r="B4" s="21" t="s">
        <v>0</v>
      </c>
      <c r="C4" s="21"/>
      <c r="D4" s="21" t="s">
        <v>21</v>
      </c>
      <c r="E4" s="21"/>
      <c r="F4" s="6"/>
      <c r="G4" s="22" t="s">
        <v>0</v>
      </c>
      <c r="H4" s="22"/>
      <c r="I4" s="22" t="s">
        <v>21</v>
      </c>
      <c r="J4" s="22"/>
    </row>
    <row r="5" spans="1:10" ht="12.75" customHeight="1">
      <c r="A5" s="7" t="s">
        <v>19</v>
      </c>
      <c r="B5" s="8">
        <v>1</v>
      </c>
      <c r="C5" s="7"/>
      <c r="D5" s="8">
        <v>4367553</v>
      </c>
      <c r="E5" s="7"/>
      <c r="F5" s="7"/>
      <c r="G5" s="8">
        <v>1</v>
      </c>
      <c r="H5" s="8"/>
      <c r="I5" s="8">
        <v>4264625</v>
      </c>
      <c r="J5" s="8"/>
    </row>
    <row r="6" spans="1:10" ht="12.75" customHeight="1">
      <c r="A6" s="9" t="s">
        <v>22</v>
      </c>
      <c r="B6" s="8">
        <v>2</v>
      </c>
      <c r="C6" s="7"/>
      <c r="D6" s="8">
        <v>1888459</v>
      </c>
      <c r="E6" s="7"/>
      <c r="F6" s="7"/>
      <c r="G6" s="8">
        <v>2</v>
      </c>
      <c r="H6" s="8"/>
      <c r="I6" s="8">
        <v>1880852</v>
      </c>
      <c r="J6" s="8"/>
    </row>
    <row r="7" spans="1:10" ht="12.75" customHeight="1">
      <c r="A7" s="7" t="s">
        <v>12</v>
      </c>
      <c r="B7" s="8">
        <v>3</v>
      </c>
      <c r="C7" s="7"/>
      <c r="D7" s="8">
        <v>1844887</v>
      </c>
      <c r="E7" s="7"/>
      <c r="F7" s="7"/>
      <c r="G7" s="8">
        <v>3</v>
      </c>
      <c r="H7" s="8"/>
      <c r="I7" s="8">
        <v>1868800</v>
      </c>
      <c r="J7" s="8"/>
    </row>
    <row r="8" spans="1:10" ht="12.75" customHeight="1">
      <c r="A8" s="7" t="s">
        <v>10</v>
      </c>
      <c r="B8" s="8">
        <v>4</v>
      </c>
      <c r="C8" s="7"/>
      <c r="D8" s="8">
        <v>1179955</v>
      </c>
      <c r="E8" s="7"/>
      <c r="F8" s="7"/>
      <c r="G8" s="8">
        <v>4</v>
      </c>
      <c r="H8" s="8"/>
      <c r="I8" s="8">
        <v>1226962</v>
      </c>
      <c r="J8" s="8"/>
    </row>
    <row r="9" spans="1:10" ht="12.75" customHeight="1">
      <c r="A9" s="7" t="s">
        <v>9</v>
      </c>
      <c r="B9" s="8">
        <v>6</v>
      </c>
      <c r="C9" s="10"/>
      <c r="D9" s="8">
        <v>644845</v>
      </c>
      <c r="E9" s="10"/>
      <c r="F9" s="10"/>
      <c r="G9" s="8">
        <v>5</v>
      </c>
      <c r="H9" s="8"/>
      <c r="I9" s="8">
        <v>690068</v>
      </c>
      <c r="J9" s="8"/>
    </row>
    <row r="10" spans="1:10" ht="12.75" customHeight="1">
      <c r="A10" s="10" t="s">
        <v>14</v>
      </c>
      <c r="B10" s="8">
        <v>5</v>
      </c>
      <c r="C10" s="7"/>
      <c r="D10" s="8">
        <v>684050</v>
      </c>
      <c r="E10" s="7"/>
      <c r="F10" s="7"/>
      <c r="G10" s="8">
        <v>6</v>
      </c>
      <c r="H10" s="8"/>
      <c r="I10" s="8">
        <v>605527</v>
      </c>
      <c r="J10" s="8"/>
    </row>
    <row r="11" spans="1:10" ht="12.75" customHeight="1">
      <c r="A11" s="7" t="s">
        <v>4</v>
      </c>
      <c r="B11" s="8">
        <v>9</v>
      </c>
      <c r="C11" s="7"/>
      <c r="D11" s="8">
        <v>455059</v>
      </c>
      <c r="E11" s="7"/>
      <c r="F11" s="7"/>
      <c r="G11" s="8">
        <v>7</v>
      </c>
      <c r="H11" s="8"/>
      <c r="I11" s="8">
        <v>485279</v>
      </c>
      <c r="J11" s="8"/>
    </row>
    <row r="12" spans="1:10" ht="12.75" customHeight="1">
      <c r="A12" s="7" t="s">
        <v>11</v>
      </c>
      <c r="B12" s="8">
        <v>8</v>
      </c>
      <c r="C12" s="7"/>
      <c r="D12" s="8">
        <v>488912</v>
      </c>
      <c r="E12" s="7"/>
      <c r="F12" s="7"/>
      <c r="G12" s="8">
        <v>8</v>
      </c>
      <c r="H12" s="8"/>
      <c r="I12" s="8">
        <v>476614</v>
      </c>
      <c r="J12" s="8"/>
    </row>
    <row r="13" spans="1:10" ht="12.75" customHeight="1">
      <c r="A13" s="7" t="s">
        <v>5</v>
      </c>
      <c r="B13" s="8">
        <v>11</v>
      </c>
      <c r="C13" s="7"/>
      <c r="D13" s="8">
        <v>443827</v>
      </c>
      <c r="E13" s="7"/>
      <c r="F13" s="7"/>
      <c r="G13" s="8">
        <v>9</v>
      </c>
      <c r="H13" s="8"/>
      <c r="I13" s="8">
        <v>472450</v>
      </c>
      <c r="J13" s="8"/>
    </row>
    <row r="14" spans="1:10" ht="12.75" customHeight="1">
      <c r="A14" s="7" t="s">
        <v>23</v>
      </c>
      <c r="B14" s="8">
        <v>7</v>
      </c>
      <c r="C14" s="7"/>
      <c r="D14" s="8">
        <v>499399</v>
      </c>
      <c r="E14" s="7"/>
      <c r="F14" s="7"/>
      <c r="G14" s="8">
        <v>10</v>
      </c>
      <c r="H14" s="8"/>
      <c r="I14" s="8">
        <v>439730</v>
      </c>
      <c r="J14" s="8"/>
    </row>
    <row r="15" spans="1:10" ht="12.75" customHeight="1">
      <c r="A15" s="7" t="s">
        <v>3</v>
      </c>
      <c r="B15" s="8">
        <v>12</v>
      </c>
      <c r="C15" s="7"/>
      <c r="D15" s="8">
        <v>398720</v>
      </c>
      <c r="E15" s="7"/>
      <c r="F15" s="7"/>
      <c r="G15" s="8">
        <v>11</v>
      </c>
      <c r="H15" s="8"/>
      <c r="I15" s="8">
        <v>432248</v>
      </c>
      <c r="J15" s="8"/>
    </row>
    <row r="16" spans="1:10" ht="12.75" customHeight="1">
      <c r="A16" s="7" t="s">
        <v>24</v>
      </c>
      <c r="B16" s="8">
        <v>13</v>
      </c>
      <c r="C16" s="7"/>
      <c r="D16" s="8">
        <v>372104</v>
      </c>
      <c r="E16" s="7"/>
      <c r="F16" s="7"/>
      <c r="G16" s="8">
        <v>12</v>
      </c>
      <c r="H16" s="8"/>
      <c r="I16" s="8">
        <v>387328</v>
      </c>
      <c r="J16" s="8"/>
    </row>
    <row r="17" spans="1:10" ht="12.75" customHeight="1">
      <c r="A17" s="7" t="s">
        <v>25</v>
      </c>
      <c r="B17" s="8">
        <v>14</v>
      </c>
      <c r="C17" s="7"/>
      <c r="D17" s="8">
        <v>323160</v>
      </c>
      <c r="E17" s="7"/>
      <c r="F17" s="7"/>
      <c r="G17" s="8">
        <v>13</v>
      </c>
      <c r="H17" s="8"/>
      <c r="I17" s="8">
        <v>366946</v>
      </c>
      <c r="J17" s="8"/>
    </row>
    <row r="18" spans="1:10" ht="12.75" customHeight="1">
      <c r="A18" s="7" t="s">
        <v>26</v>
      </c>
      <c r="B18" s="8">
        <v>10</v>
      </c>
      <c r="C18" s="7"/>
      <c r="D18" s="8">
        <v>449608</v>
      </c>
      <c r="E18" s="7"/>
      <c r="F18" s="7"/>
      <c r="G18" s="8">
        <v>14</v>
      </c>
      <c r="H18" s="8"/>
      <c r="I18" s="8">
        <v>362846</v>
      </c>
      <c r="J18" s="8"/>
    </row>
    <row r="19" spans="1:10" ht="12.75" customHeight="1">
      <c r="A19" s="7" t="s">
        <v>27</v>
      </c>
      <c r="B19" s="8">
        <v>15</v>
      </c>
      <c r="C19" s="7"/>
      <c r="D19" s="8">
        <v>309268</v>
      </c>
      <c r="E19" s="7"/>
      <c r="F19" s="7"/>
      <c r="G19" s="8">
        <v>15</v>
      </c>
      <c r="H19" s="8"/>
      <c r="I19" s="8">
        <v>327178</v>
      </c>
      <c r="J19" s="8"/>
    </row>
    <row r="20" spans="1:10" ht="12.75" customHeight="1">
      <c r="A20" s="7" t="s">
        <v>2</v>
      </c>
      <c r="B20" s="8">
        <v>16</v>
      </c>
      <c r="C20" s="7"/>
      <c r="D20" s="8">
        <v>299466</v>
      </c>
      <c r="E20" s="7"/>
      <c r="F20" s="7"/>
      <c r="G20" s="8">
        <v>16</v>
      </c>
      <c r="H20" s="8"/>
      <c r="I20" s="8">
        <v>307290</v>
      </c>
      <c r="J20" s="8"/>
    </row>
    <row r="21" spans="1:10" ht="12.75" customHeight="1">
      <c r="A21" s="7" t="s">
        <v>28</v>
      </c>
      <c r="B21" s="8">
        <v>17</v>
      </c>
      <c r="C21" s="7"/>
      <c r="D21" s="8">
        <v>296756</v>
      </c>
      <c r="E21" s="7"/>
      <c r="F21" s="7"/>
      <c r="G21" s="8">
        <v>17</v>
      </c>
      <c r="H21" s="8"/>
      <c r="I21" s="8">
        <v>291606</v>
      </c>
      <c r="J21" s="8"/>
    </row>
    <row r="22" spans="1:10" ht="12.75" customHeight="1">
      <c r="A22" s="9" t="s">
        <v>29</v>
      </c>
      <c r="B22" s="11">
        <v>20</v>
      </c>
      <c r="C22" s="7"/>
      <c r="D22" s="11">
        <v>236090</v>
      </c>
      <c r="E22" s="7"/>
      <c r="F22" s="7"/>
      <c r="G22" s="8">
        <v>18</v>
      </c>
      <c r="H22" s="8"/>
      <c r="I22" s="8">
        <v>281576</v>
      </c>
      <c r="J22" s="8"/>
    </row>
    <row r="23" spans="1:10" ht="12.75" customHeight="1">
      <c r="A23" s="7" t="s">
        <v>30</v>
      </c>
      <c r="B23" s="8">
        <v>19</v>
      </c>
      <c r="C23" s="7"/>
      <c r="D23" s="8">
        <v>237766</v>
      </c>
      <c r="E23" s="7"/>
      <c r="F23" s="7"/>
      <c r="G23" s="8">
        <v>19</v>
      </c>
      <c r="H23" s="8"/>
      <c r="I23" s="8">
        <v>254039</v>
      </c>
      <c r="J23" s="8"/>
    </row>
    <row r="24" spans="1:10" ht="12.75" customHeight="1">
      <c r="A24" s="7" t="s">
        <v>31</v>
      </c>
      <c r="B24" s="8">
        <v>18</v>
      </c>
      <c r="C24" s="9"/>
      <c r="D24" s="8">
        <v>239209</v>
      </c>
      <c r="E24" s="9"/>
      <c r="F24" s="9"/>
      <c r="G24" s="11">
        <v>20</v>
      </c>
      <c r="H24" s="11"/>
      <c r="I24" s="8">
        <v>242088</v>
      </c>
      <c r="J24" s="8"/>
    </row>
    <row r="25" spans="1:10" ht="12.75">
      <c r="A25" s="1" t="s">
        <v>15</v>
      </c>
      <c r="B25" s="8">
        <v>21</v>
      </c>
      <c r="D25" s="8">
        <v>235479</v>
      </c>
      <c r="G25" s="8">
        <v>21</v>
      </c>
      <c r="I25" s="8">
        <v>240918</v>
      </c>
      <c r="J25" s="8"/>
    </row>
    <row r="26" spans="1:10" ht="12.75">
      <c r="A26" s="1" t="s">
        <v>6</v>
      </c>
      <c r="B26" s="8">
        <v>22</v>
      </c>
      <c r="D26" s="8">
        <v>221624</v>
      </c>
      <c r="G26" s="8">
        <v>22</v>
      </c>
      <c r="I26" s="8">
        <v>238850</v>
      </c>
      <c r="J26" s="8"/>
    </row>
    <row r="27" spans="1:10" ht="12.75">
      <c r="A27" s="1" t="s">
        <v>32</v>
      </c>
      <c r="B27" s="8">
        <v>23</v>
      </c>
      <c r="D27" s="8">
        <v>195482</v>
      </c>
      <c r="G27" s="8">
        <v>23</v>
      </c>
      <c r="I27" s="8">
        <v>206230</v>
      </c>
      <c r="J27" s="8"/>
    </row>
    <row r="28" spans="1:9" ht="12.75" customHeight="1">
      <c r="A28" s="7" t="s">
        <v>33</v>
      </c>
      <c r="B28" s="11">
        <v>24</v>
      </c>
      <c r="C28" s="7"/>
      <c r="D28" s="8">
        <v>188714</v>
      </c>
      <c r="E28" s="7"/>
      <c r="F28" s="7"/>
      <c r="G28" s="11">
        <v>24</v>
      </c>
      <c r="H28" s="8"/>
      <c r="I28" s="8">
        <v>201862</v>
      </c>
    </row>
    <row r="29" spans="1:9" ht="12.75" customHeight="1">
      <c r="A29" s="9" t="s">
        <v>34</v>
      </c>
      <c r="B29" s="8">
        <v>26</v>
      </c>
      <c r="C29" s="9"/>
      <c r="D29" s="8">
        <v>176745</v>
      </c>
      <c r="E29" s="9"/>
      <c r="F29" s="9"/>
      <c r="G29" s="8">
        <v>25</v>
      </c>
      <c r="H29" s="8"/>
      <c r="I29" s="8">
        <v>185089</v>
      </c>
    </row>
    <row r="30" spans="1:9" ht="12.75" customHeight="1">
      <c r="A30" s="9" t="s">
        <v>35</v>
      </c>
      <c r="B30" s="8">
        <v>25</v>
      </c>
      <c r="C30" s="9"/>
      <c r="D30" s="8">
        <v>178972</v>
      </c>
      <c r="E30" s="9"/>
      <c r="F30" s="9"/>
      <c r="G30" s="8">
        <v>26</v>
      </c>
      <c r="H30" s="8"/>
      <c r="I30" s="8">
        <v>180400</v>
      </c>
    </row>
    <row r="31" spans="1:9" ht="12.75" customHeight="1">
      <c r="A31" s="7" t="s">
        <v>36</v>
      </c>
      <c r="B31" s="8">
        <v>30</v>
      </c>
      <c r="C31" s="9"/>
      <c r="D31" s="8">
        <v>157289</v>
      </c>
      <c r="E31" s="9"/>
      <c r="F31" s="9"/>
      <c r="G31" s="8">
        <v>27</v>
      </c>
      <c r="H31" s="8"/>
      <c r="I31" s="8">
        <v>171637</v>
      </c>
    </row>
    <row r="32" spans="1:9" ht="12.75" customHeight="1">
      <c r="A32" s="7" t="s">
        <v>37</v>
      </c>
      <c r="B32" s="11">
        <v>28</v>
      </c>
      <c r="C32" s="7"/>
      <c r="D32" s="8">
        <v>159340</v>
      </c>
      <c r="E32" s="7"/>
      <c r="F32" s="7"/>
      <c r="G32" s="11">
        <v>28</v>
      </c>
      <c r="H32" s="8"/>
      <c r="I32" s="8">
        <v>171340</v>
      </c>
    </row>
    <row r="33" spans="1:9" ht="12.75" customHeight="1">
      <c r="A33" s="7" t="s">
        <v>38</v>
      </c>
      <c r="B33" s="8">
        <v>31</v>
      </c>
      <c r="C33" s="7"/>
      <c r="D33" s="8">
        <v>152431</v>
      </c>
      <c r="E33" s="7"/>
      <c r="F33" s="7"/>
      <c r="G33" s="8">
        <v>29</v>
      </c>
      <c r="H33" s="8"/>
      <c r="I33" s="8">
        <v>166827</v>
      </c>
    </row>
    <row r="34" spans="1:9" ht="12.75" customHeight="1">
      <c r="A34" s="9" t="s">
        <v>39</v>
      </c>
      <c r="B34" s="8">
        <v>27</v>
      </c>
      <c r="C34" s="7"/>
      <c r="D34" s="8">
        <v>172075</v>
      </c>
      <c r="E34" s="7"/>
      <c r="F34" s="7"/>
      <c r="G34" s="8">
        <v>30</v>
      </c>
      <c r="H34" s="8"/>
      <c r="I34" s="8">
        <v>160640</v>
      </c>
    </row>
    <row r="35" spans="1:9" ht="12.75" customHeight="1">
      <c r="A35" s="7" t="s">
        <v>13</v>
      </c>
      <c r="B35" s="8">
        <v>34</v>
      </c>
      <c r="C35" s="7"/>
      <c r="D35" s="8">
        <v>144466</v>
      </c>
      <c r="E35" s="7"/>
      <c r="F35" s="7"/>
      <c r="G35" s="8">
        <v>31</v>
      </c>
      <c r="H35" s="8"/>
      <c r="I35" s="8">
        <v>157609</v>
      </c>
    </row>
    <row r="36" spans="1:9" ht="12.75" customHeight="1">
      <c r="A36" s="7" t="s">
        <v>40</v>
      </c>
      <c r="B36" s="11">
        <v>32</v>
      </c>
      <c r="C36" s="7"/>
      <c r="D36" s="8">
        <v>148033</v>
      </c>
      <c r="E36" s="7"/>
      <c r="F36" s="7"/>
      <c r="G36" s="11">
        <v>32</v>
      </c>
      <c r="H36" s="8"/>
      <c r="I36" s="8">
        <v>155559</v>
      </c>
    </row>
    <row r="37" spans="1:9" ht="12.75" customHeight="1">
      <c r="A37" s="7" t="s">
        <v>41</v>
      </c>
      <c r="B37" s="8">
        <v>29</v>
      </c>
      <c r="C37" s="7"/>
      <c r="D37" s="8">
        <v>158772</v>
      </c>
      <c r="E37" s="7"/>
      <c r="F37" s="7"/>
      <c r="G37" s="8">
        <v>33</v>
      </c>
      <c r="H37" s="8"/>
      <c r="I37" s="8">
        <v>155251</v>
      </c>
    </row>
    <row r="38" spans="1:9" ht="12.75" customHeight="1">
      <c r="A38" s="7" t="s">
        <v>42</v>
      </c>
      <c r="B38" s="8">
        <v>35</v>
      </c>
      <c r="C38" s="7"/>
      <c r="D38" s="8">
        <v>144087</v>
      </c>
      <c r="E38" s="7"/>
      <c r="F38" s="7"/>
      <c r="G38" s="8">
        <v>34</v>
      </c>
      <c r="H38" s="8"/>
      <c r="I38" s="8">
        <v>150222</v>
      </c>
    </row>
    <row r="39" spans="1:9" ht="12.75" customHeight="1">
      <c r="A39" s="7" t="s">
        <v>16</v>
      </c>
      <c r="B39" s="11">
        <v>36</v>
      </c>
      <c r="C39" s="7"/>
      <c r="D39" s="8">
        <v>139714</v>
      </c>
      <c r="E39" s="7"/>
      <c r="F39" s="7"/>
      <c r="G39" s="8">
        <v>35</v>
      </c>
      <c r="H39" s="8"/>
      <c r="I39" s="8">
        <v>143147</v>
      </c>
    </row>
    <row r="40" spans="1:9" ht="12.75" customHeight="1">
      <c r="A40" s="7" t="s">
        <v>43</v>
      </c>
      <c r="B40" s="8">
        <v>33</v>
      </c>
      <c r="C40" s="7"/>
      <c r="D40" s="8">
        <v>145360</v>
      </c>
      <c r="E40" s="7"/>
      <c r="F40" s="7"/>
      <c r="G40" s="11">
        <v>36</v>
      </c>
      <c r="H40" s="8"/>
      <c r="I40" s="8">
        <v>141723</v>
      </c>
    </row>
    <row r="41" spans="1:9" ht="12.75" customHeight="1">
      <c r="A41" s="7" t="s">
        <v>44</v>
      </c>
      <c r="B41" s="8">
        <v>38</v>
      </c>
      <c r="C41" s="7"/>
      <c r="D41" s="8">
        <v>124362</v>
      </c>
      <c r="E41" s="7"/>
      <c r="F41" s="7"/>
      <c r="G41" s="8">
        <v>37</v>
      </c>
      <c r="H41" s="8"/>
      <c r="I41" s="8">
        <v>128284</v>
      </c>
    </row>
    <row r="42" spans="1:9" ht="12.75" customHeight="1">
      <c r="A42" s="7" t="s">
        <v>45</v>
      </c>
      <c r="B42" s="8">
        <v>37</v>
      </c>
      <c r="C42" s="7"/>
      <c r="D42" s="8">
        <v>128812</v>
      </c>
      <c r="E42" s="7"/>
      <c r="F42" s="7"/>
      <c r="G42" s="8">
        <v>38</v>
      </c>
      <c r="H42" s="8"/>
      <c r="I42" s="8">
        <v>126214</v>
      </c>
    </row>
    <row r="43" spans="1:9" ht="12.75" customHeight="1">
      <c r="A43" s="7" t="s">
        <v>46</v>
      </c>
      <c r="B43" s="11">
        <v>40</v>
      </c>
      <c r="C43" s="7"/>
      <c r="D43" s="8">
        <v>117441</v>
      </c>
      <c r="E43" s="7"/>
      <c r="F43" s="7"/>
      <c r="G43" s="8">
        <v>39</v>
      </c>
      <c r="H43" s="8"/>
      <c r="I43" s="8">
        <v>125707</v>
      </c>
    </row>
    <row r="44" spans="1:9" ht="12.75" customHeight="1">
      <c r="A44" s="7" t="s">
        <v>47</v>
      </c>
      <c r="B44" s="8">
        <v>42</v>
      </c>
      <c r="C44" s="7"/>
      <c r="D44" s="8">
        <v>109550</v>
      </c>
      <c r="E44" s="7"/>
      <c r="F44" s="7"/>
      <c r="G44" s="11">
        <v>40</v>
      </c>
      <c r="H44" s="8"/>
      <c r="I44" s="8">
        <v>117358</v>
      </c>
    </row>
    <row r="45" spans="1:9" ht="12.75" customHeight="1">
      <c r="A45" s="7" t="s">
        <v>48</v>
      </c>
      <c r="B45" s="8">
        <v>41</v>
      </c>
      <c r="C45" s="7"/>
      <c r="D45" s="8">
        <v>110791</v>
      </c>
      <c r="E45" s="7"/>
      <c r="F45" s="7"/>
      <c r="G45" s="8">
        <v>41</v>
      </c>
      <c r="H45" s="8"/>
      <c r="I45" s="8">
        <v>111824</v>
      </c>
    </row>
    <row r="46" spans="1:9" ht="12.75" customHeight="1">
      <c r="A46" s="7" t="s">
        <v>17</v>
      </c>
      <c r="B46" s="8">
        <v>39</v>
      </c>
      <c r="C46" s="7"/>
      <c r="D46" s="8">
        <v>122911</v>
      </c>
      <c r="E46" s="7"/>
      <c r="F46" s="7"/>
      <c r="G46" s="8">
        <v>42</v>
      </c>
      <c r="H46" s="8"/>
      <c r="I46" s="8">
        <v>111339</v>
      </c>
    </row>
    <row r="47" spans="1:9" ht="12.75" customHeight="1">
      <c r="A47" s="7" t="s">
        <v>49</v>
      </c>
      <c r="B47" s="8">
        <v>43</v>
      </c>
      <c r="C47" s="7"/>
      <c r="D47" s="8">
        <v>102106</v>
      </c>
      <c r="E47" s="7"/>
      <c r="F47" s="7"/>
      <c r="G47" s="8">
        <v>43</v>
      </c>
      <c r="H47" s="8"/>
      <c r="I47" s="8">
        <v>108434</v>
      </c>
    </row>
    <row r="48" spans="1:9" ht="12.75" customHeight="1">
      <c r="A48" s="7" t="s">
        <v>50</v>
      </c>
      <c r="B48" s="11">
        <v>44</v>
      </c>
      <c r="C48" s="7"/>
      <c r="D48" s="8">
        <v>95921</v>
      </c>
      <c r="E48" s="7"/>
      <c r="F48" s="7"/>
      <c r="G48" s="11">
        <v>44</v>
      </c>
      <c r="H48" s="8"/>
      <c r="I48" s="8">
        <v>106821</v>
      </c>
    </row>
    <row r="49" spans="1:9" ht="12.75" customHeight="1">
      <c r="A49" s="7" t="s">
        <v>51</v>
      </c>
      <c r="B49" s="8">
        <v>45</v>
      </c>
      <c r="C49" s="7"/>
      <c r="D49" s="8">
        <v>95377</v>
      </c>
      <c r="E49" s="7"/>
      <c r="F49" s="7"/>
      <c r="G49" s="8">
        <v>45</v>
      </c>
      <c r="H49" s="8"/>
      <c r="I49" s="8">
        <v>96264</v>
      </c>
    </row>
    <row r="50" spans="1:9" ht="12.75" customHeight="1">
      <c r="A50" s="7" t="s">
        <v>18</v>
      </c>
      <c r="B50" s="12">
        <v>54</v>
      </c>
      <c r="C50" s="7"/>
      <c r="D50" s="12">
        <v>81948</v>
      </c>
      <c r="E50" s="7"/>
      <c r="F50" s="7"/>
      <c r="G50" s="8">
        <v>46</v>
      </c>
      <c r="H50" s="8"/>
      <c r="I50" s="8">
        <v>88189</v>
      </c>
    </row>
    <row r="51" spans="1:9" ht="12.75" customHeight="1">
      <c r="A51" s="7" t="s">
        <v>52</v>
      </c>
      <c r="B51" s="11">
        <v>48</v>
      </c>
      <c r="C51" s="7"/>
      <c r="D51" s="8">
        <v>83653</v>
      </c>
      <c r="E51" s="7"/>
      <c r="F51" s="7"/>
      <c r="G51" s="8">
        <v>47</v>
      </c>
      <c r="H51" s="8"/>
      <c r="I51" s="8">
        <v>85073</v>
      </c>
    </row>
    <row r="52" spans="1:9" ht="12.75" customHeight="1">
      <c r="A52" s="7" t="s">
        <v>53</v>
      </c>
      <c r="B52" s="8">
        <v>46</v>
      </c>
      <c r="C52" s="7"/>
      <c r="D52" s="8">
        <v>86466</v>
      </c>
      <c r="E52" s="7"/>
      <c r="F52" s="7"/>
      <c r="G52" s="11">
        <v>48</v>
      </c>
      <c r="H52" s="8"/>
      <c r="I52" s="8">
        <v>84492</v>
      </c>
    </row>
    <row r="53" spans="1:9" ht="12.75" customHeight="1">
      <c r="A53" s="7" t="s">
        <v>54</v>
      </c>
      <c r="B53" s="12">
        <v>47</v>
      </c>
      <c r="C53" s="7"/>
      <c r="D53" s="12">
        <v>86052</v>
      </c>
      <c r="E53" s="7"/>
      <c r="F53" s="7"/>
      <c r="G53" s="8">
        <v>49</v>
      </c>
      <c r="H53" s="8"/>
      <c r="I53" s="8">
        <v>83236</v>
      </c>
    </row>
    <row r="54" spans="1:9" ht="12.75" customHeight="1">
      <c r="A54" s="7" t="s">
        <v>7</v>
      </c>
      <c r="B54" s="12">
        <v>55</v>
      </c>
      <c r="C54" s="7"/>
      <c r="D54" s="12">
        <v>77596</v>
      </c>
      <c r="E54" s="7"/>
      <c r="F54" s="7"/>
      <c r="G54" s="8">
        <v>50</v>
      </c>
      <c r="H54" s="8"/>
      <c r="I54" s="8">
        <v>79467</v>
      </c>
    </row>
    <row r="55" spans="1:9" ht="12.75" customHeight="1">
      <c r="A55" s="13" t="s">
        <v>55</v>
      </c>
      <c r="B55" s="13"/>
      <c r="C55" s="13"/>
      <c r="D55" s="13">
        <v>19801960</v>
      </c>
      <c r="E55" s="13"/>
      <c r="F55" s="13"/>
      <c r="G55" s="14"/>
      <c r="H55" s="14"/>
      <c r="I55" s="14">
        <f>SUM(I5:I54)</f>
        <v>19944058</v>
      </c>
    </row>
    <row r="56" spans="1:9" ht="12.75">
      <c r="A56" s="13" t="s">
        <v>1</v>
      </c>
      <c r="B56" s="13"/>
      <c r="C56" s="13"/>
      <c r="D56" s="13">
        <v>25053064</v>
      </c>
      <c r="E56" s="13"/>
      <c r="F56" s="13"/>
      <c r="G56" s="14"/>
      <c r="H56" s="14"/>
      <c r="I56" s="14">
        <v>25374998</v>
      </c>
    </row>
    <row r="57" spans="1:9" ht="12.75">
      <c r="A57" s="13" t="s">
        <v>8</v>
      </c>
      <c r="B57" s="13"/>
      <c r="C57" s="13"/>
      <c r="D57" s="15">
        <f>D55/D56</f>
        <v>0.7904007270328292</v>
      </c>
      <c r="E57" s="15"/>
      <c r="F57" s="15"/>
      <c r="G57" s="15"/>
      <c r="H57" s="15"/>
      <c r="I57" s="15">
        <f>I55/I56</f>
        <v>0.7859727910126337</v>
      </c>
    </row>
    <row r="58" spans="1:9" ht="9" customHeight="1">
      <c r="A58" s="7"/>
      <c r="B58" s="7"/>
      <c r="C58" s="7"/>
      <c r="D58" s="7"/>
      <c r="E58" s="7"/>
      <c r="F58" s="7"/>
      <c r="G58" s="8"/>
      <c r="H58" s="8"/>
      <c r="I58" s="8"/>
    </row>
    <row r="59" spans="1:9" ht="12.75" customHeight="1">
      <c r="A59" s="18" t="s">
        <v>59</v>
      </c>
      <c r="B59" s="18"/>
      <c r="C59" s="18"/>
      <c r="D59" s="18"/>
      <c r="E59" s="18"/>
      <c r="F59" s="18"/>
      <c r="G59" s="19"/>
      <c r="H59" s="19"/>
      <c r="I59" s="19"/>
    </row>
    <row r="60" spans="1:9" ht="9" customHeight="1">
      <c r="A60" s="7"/>
      <c r="B60" s="7"/>
      <c r="C60" s="7"/>
      <c r="D60" s="7"/>
      <c r="E60" s="7"/>
      <c r="F60" s="7"/>
      <c r="G60" s="8"/>
      <c r="H60" s="8"/>
      <c r="I60" s="8"/>
    </row>
    <row r="61" spans="1:9" ht="12.75" customHeight="1">
      <c r="A61" s="18" t="s">
        <v>60</v>
      </c>
      <c r="B61" s="18"/>
      <c r="C61" s="18"/>
      <c r="D61" s="18"/>
      <c r="E61" s="18"/>
      <c r="F61" s="18"/>
      <c r="G61" s="19"/>
      <c r="H61" s="19"/>
      <c r="I61" s="19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mergeCells count="9">
    <mergeCell ref="A1:J1"/>
    <mergeCell ref="A61:I61"/>
    <mergeCell ref="B3:E3"/>
    <mergeCell ref="G3:J3"/>
    <mergeCell ref="B4:C4"/>
    <mergeCell ref="D4:E4"/>
    <mergeCell ref="G4:H4"/>
    <mergeCell ref="I4:J4"/>
    <mergeCell ref="A59:I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2007-01-09T15:00:00Z</cp:lastPrinted>
  <dcterms:created xsi:type="dcterms:W3CDTF">2001-12-27T18:56:10Z</dcterms:created>
  <dcterms:modified xsi:type="dcterms:W3CDTF">2007-02-23T16:25:52Z</dcterms:modified>
  <cp:category/>
  <cp:version/>
  <cp:contentType/>
  <cp:contentStatus/>
</cp:coreProperties>
</file>