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120" windowWidth="14775" windowHeight="8190" activeTab="0"/>
  </bookViews>
  <sheets>
    <sheet name="Current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<sst xmlns="http://schemas.openxmlformats.org/spreadsheetml/2006/main" count="17" uniqueCount="17">
  <si>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TOTAL</t>
  </si>
  <si>
    <t>Table 6-4</t>
  </si>
  <si>
    <t>DEPARTMENT OF DEFENSE TOA by PROGRAM</t>
  </si>
  <si>
    <t>($ in Millions)</t>
  </si>
  <si>
    <t>UNDIST</t>
  </si>
  <si>
    <t>FISCAL
YEAR</t>
  </si>
  <si>
    <t>STRATEGIC
FORCES</t>
  </si>
  <si>
    <t>GENERAL
PURPOSE
FORCES</t>
  </si>
  <si>
    <t>MOBILITY
FORCES</t>
  </si>
  <si>
    <t>GUARD &amp;
RESERVE
FORCES</t>
  </si>
  <si>
    <t>CENTRAL
SUPPLY
&amp; MAINT</t>
  </si>
  <si>
    <t>TRAINING
MEDICAL
&amp; OTHER</t>
  </si>
  <si>
    <t>ADMIN
&amp;
ASSOC</t>
  </si>
  <si>
    <t>SUPPORT
OF OTHER
NATIONS</t>
  </si>
  <si>
    <t>SPECIAL
OPS
FORCES</t>
  </si>
  <si>
    <t xml:space="preserve">
C3, INTEL &amp; SPACE</t>
  </si>
  <si>
    <t>RESEARCH
&amp;      
DEVLPMNT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</si>
</sst>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#,###,##0"/>
  </numFmts>
  <fonts count="8">
    <font>
      <sz val="10"/>
      <name val="Courier New"/>
      <family val="0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Courier New"/>
      <family val="0"/>
    </font>
    <font>
      <sz val="8"/>
      <name val="Times New Roman"/>
      <family val="1"/>
    </font>
    <font>
      <sz val="8"/>
      <color indexed="10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vertical="center"/>
    </xf>
    <xf numFmtId="49" fontId="6" fillId="0" borderId="0" xfId="0" applyNumberFormat="1" applyFont="1" applyAlignment="1">
      <alignment horizontal="center" vertical="center"/>
    </xf>
    <xf numFmtId="3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7" fillId="0" borderId="0" xfId="0" applyFont="1" applyAlignment="1">
      <alignment vertical="center"/>
    </xf>
    <xf numFmtId="2" fontId="6" fillId="0" borderId="0" xfId="0" applyNumberFormat="1" applyFont="1" applyAlignment="1">
      <alignment vertical="center"/>
    </xf>
    <xf numFmtId="2" fontId="7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6"/>
  <sheetViews>
    <sheetView showZeros="0" tabSelected="1" workbookViewId="0" topLeftCell="A1">
      <selection activeCell="A4" sqref="A4"/>
    </sheetView>
  </sheetViews>
  <sheetFormatPr defaultColWidth="9.00390625" defaultRowHeight="13.5"/>
  <cols>
    <col min="1" max="1" width="5.875" style="4" customWidth="1"/>
    <col min="2" max="2" width="8.50390625" style="4" customWidth="1"/>
    <col min="3" max="3" width="8.875" style="4" customWidth="1"/>
    <col min="4" max="4" width="7.625" style="4" customWidth="1"/>
    <col min="5" max="5" width="7.75390625" style="4" customWidth="1"/>
    <col min="6" max="9" width="8.25390625" style="4" customWidth="1"/>
    <col min="10" max="10" width="7.375" style="4" customWidth="1"/>
    <col min="11" max="11" width="8.25390625" style="4" customWidth="1"/>
    <col min="12" max="12" width="7.625" style="4" customWidth="1"/>
    <col min="13" max="13" width="6.125" style="4" customWidth="1"/>
    <col min="14" max="16384" width="9.00390625" style="4" customWidth="1"/>
  </cols>
  <sheetData>
    <row r="1" spans="1:14" s="1" customFormat="1" ht="15.75" customHeight="1">
      <c r="A1" s="15" t="s">
        <v>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s="2" customFormat="1" ht="15.75" customHeight="1">
      <c r="A2" s="16" t="s">
        <v>2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4" ht="12.75" customHeight="1">
      <c r="A3" s="17" t="s">
        <v>3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1:14" ht="11.2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s="10" customFormat="1" ht="34.5" customHeight="1">
      <c r="A5" s="11" t="s">
        <v>5</v>
      </c>
      <c r="B5" s="10" t="s">
        <v>6</v>
      </c>
      <c r="C5" s="10" t="s">
        <v>7</v>
      </c>
      <c r="D5" s="10" t="s">
        <v>15</v>
      </c>
      <c r="E5" s="10" t="s">
        <v>8</v>
      </c>
      <c r="F5" s="10" t="s">
        <v>9</v>
      </c>
      <c r="G5" s="10" t="s">
        <v>16</v>
      </c>
      <c r="H5" s="10" t="s">
        <v>10</v>
      </c>
      <c r="I5" s="10" t="s">
        <v>11</v>
      </c>
      <c r="J5" s="10" t="s">
        <v>12</v>
      </c>
      <c r="K5" s="10" t="s">
        <v>13</v>
      </c>
      <c r="L5" s="10" t="s">
        <v>14</v>
      </c>
      <c r="M5" s="10" t="s">
        <v>4</v>
      </c>
      <c r="N5" s="10" t="s">
        <v>0</v>
      </c>
    </row>
    <row r="6" spans="1:14" ht="3" customHeight="1">
      <c r="A6" s="5"/>
      <c r="B6" s="6"/>
      <c r="C6" s="6"/>
      <c r="D6" s="6"/>
      <c r="E6" s="6"/>
      <c r="F6" s="6"/>
      <c r="G6" s="6"/>
      <c r="H6" s="6"/>
      <c r="I6" s="6"/>
      <c r="J6" s="6"/>
      <c r="N6" s="6"/>
    </row>
    <row r="7" spans="1:14" s="9" customFormat="1" ht="9.75" customHeight="1">
      <c r="A7" s="7">
        <v>1962</v>
      </c>
      <c r="B7" s="8">
        <v>10640.605</v>
      </c>
      <c r="C7" s="8">
        <v>16624.711</v>
      </c>
      <c r="D7" s="8">
        <v>3048.621</v>
      </c>
      <c r="E7" s="8">
        <v>1004.864</v>
      </c>
      <c r="F7" s="8">
        <v>1615.342</v>
      </c>
      <c r="G7" s="8">
        <v>4065.822</v>
      </c>
      <c r="H7" s="8">
        <v>4447.529</v>
      </c>
      <c r="I7" s="8">
        <v>5867.998</v>
      </c>
      <c r="J7" s="8">
        <v>1058.203</v>
      </c>
      <c r="K7" s="8">
        <v>60.083</v>
      </c>
      <c r="L7" s="8">
        <v>0</v>
      </c>
      <c r="M7" s="8"/>
      <c r="N7" s="8">
        <v>48433.778</v>
      </c>
    </row>
    <row r="8" spans="1:14" s="9" customFormat="1" ht="9.75" customHeight="1">
      <c r="A8" s="7">
        <v>1963</v>
      </c>
      <c r="B8" s="8">
        <v>9718.034</v>
      </c>
      <c r="C8" s="8">
        <v>16463.708</v>
      </c>
      <c r="D8" s="8">
        <v>3819.283</v>
      </c>
      <c r="E8" s="8">
        <v>1034.284</v>
      </c>
      <c r="F8" s="8">
        <v>1550.67</v>
      </c>
      <c r="G8" s="8">
        <v>4797.955</v>
      </c>
      <c r="H8" s="8">
        <v>4530.708</v>
      </c>
      <c r="I8" s="8">
        <v>6325.071</v>
      </c>
      <c r="J8" s="8">
        <v>1112.633</v>
      </c>
      <c r="K8" s="8">
        <v>67.196</v>
      </c>
      <c r="L8" s="8">
        <v>0</v>
      </c>
      <c r="M8" s="8"/>
      <c r="N8" s="8">
        <v>49419.542</v>
      </c>
    </row>
    <row r="9" spans="1:14" s="9" customFormat="1" ht="9.75" customHeight="1">
      <c r="A9" s="7">
        <v>1964</v>
      </c>
      <c r="B9" s="8">
        <v>8387</v>
      </c>
      <c r="C9" s="8">
        <v>16337.129</v>
      </c>
      <c r="D9" s="8">
        <v>4291.789</v>
      </c>
      <c r="E9" s="8">
        <v>1177.045</v>
      </c>
      <c r="F9" s="8">
        <v>1768.423</v>
      </c>
      <c r="G9" s="8">
        <v>4834.325</v>
      </c>
      <c r="H9" s="8">
        <v>4637.985</v>
      </c>
      <c r="I9" s="8">
        <v>6920.908</v>
      </c>
      <c r="J9" s="8">
        <v>1111.133</v>
      </c>
      <c r="K9" s="8">
        <v>81.224</v>
      </c>
      <c r="L9" s="8">
        <v>0</v>
      </c>
      <c r="M9" s="8"/>
      <c r="N9" s="8">
        <v>49546.961</v>
      </c>
    </row>
    <row r="10" spans="1:14" s="9" customFormat="1" ht="9.75" customHeight="1">
      <c r="A10" s="7">
        <v>1965</v>
      </c>
      <c r="B10" s="8">
        <v>6240.84</v>
      </c>
      <c r="C10" s="8">
        <v>17472.006</v>
      </c>
      <c r="D10" s="8">
        <v>4135.601</v>
      </c>
      <c r="E10" s="8">
        <v>1605.262</v>
      </c>
      <c r="F10" s="8">
        <v>1778.876</v>
      </c>
      <c r="G10" s="8">
        <v>4646.885</v>
      </c>
      <c r="H10" s="8">
        <v>4908.73</v>
      </c>
      <c r="I10" s="8">
        <v>7428.82</v>
      </c>
      <c r="J10" s="8">
        <v>1185.738</v>
      </c>
      <c r="K10" s="8">
        <v>157.377</v>
      </c>
      <c r="L10" s="8">
        <v>0</v>
      </c>
      <c r="M10" s="8"/>
      <c r="N10" s="8">
        <v>49560.135</v>
      </c>
    </row>
    <row r="11" spans="1:14" s="9" customFormat="1" ht="9.75" customHeight="1">
      <c r="A11" s="7">
        <v>1966</v>
      </c>
      <c r="B11" s="8">
        <v>6023.491</v>
      </c>
      <c r="C11" s="8">
        <v>26444.858</v>
      </c>
      <c r="D11" s="8">
        <v>4700.739</v>
      </c>
      <c r="E11" s="8">
        <v>2365.354</v>
      </c>
      <c r="F11" s="8">
        <v>2114.478</v>
      </c>
      <c r="G11" s="8">
        <v>4734.338</v>
      </c>
      <c r="H11" s="8">
        <v>6514.548</v>
      </c>
      <c r="I11" s="8">
        <v>9157.8</v>
      </c>
      <c r="J11" s="8">
        <v>1469.994</v>
      </c>
      <c r="K11" s="8">
        <v>1004.934</v>
      </c>
      <c r="L11" s="8">
        <v>0</v>
      </c>
      <c r="M11" s="8"/>
      <c r="N11" s="8">
        <v>64530.534</v>
      </c>
    </row>
    <row r="12" spans="1:14" s="9" customFormat="1" ht="9.75" customHeight="1">
      <c r="A12" s="7">
        <v>1967</v>
      </c>
      <c r="B12" s="8">
        <v>6217.116</v>
      </c>
      <c r="C12" s="8">
        <v>29058.418</v>
      </c>
      <c r="D12" s="8">
        <v>5074.75</v>
      </c>
      <c r="E12" s="8">
        <v>2654.084</v>
      </c>
      <c r="F12" s="8">
        <v>2452.115</v>
      </c>
      <c r="G12" s="8">
        <v>4627.025</v>
      </c>
      <c r="H12" s="8">
        <v>7879.991</v>
      </c>
      <c r="I12" s="8">
        <v>10624.046</v>
      </c>
      <c r="J12" s="8">
        <v>1308.309</v>
      </c>
      <c r="K12" s="8">
        <v>1693.833</v>
      </c>
      <c r="L12" s="8">
        <v>0</v>
      </c>
      <c r="M12" s="8"/>
      <c r="N12" s="8">
        <v>71589.687</v>
      </c>
    </row>
    <row r="13" spans="1:14" s="9" customFormat="1" ht="9.75" customHeight="1">
      <c r="A13" s="7">
        <v>1968</v>
      </c>
      <c r="B13" s="8">
        <v>7156.038</v>
      </c>
      <c r="C13" s="8">
        <v>29403.568</v>
      </c>
      <c r="D13" s="8">
        <v>5391.828</v>
      </c>
      <c r="E13" s="8">
        <v>2967.24</v>
      </c>
      <c r="F13" s="8">
        <v>2177.312</v>
      </c>
      <c r="G13" s="8">
        <v>4269.469</v>
      </c>
      <c r="H13" s="8">
        <v>8377.821</v>
      </c>
      <c r="I13" s="8">
        <v>12150.076</v>
      </c>
      <c r="J13" s="8">
        <v>1286.872</v>
      </c>
      <c r="K13" s="8">
        <v>1785.027</v>
      </c>
      <c r="L13" s="8">
        <v>0</v>
      </c>
      <c r="M13" s="8"/>
      <c r="N13" s="8">
        <v>74965.251</v>
      </c>
    </row>
    <row r="14" spans="1:14" s="9" customFormat="1" ht="9.75" customHeight="1">
      <c r="A14" s="7">
        <v>1969</v>
      </c>
      <c r="B14" s="8">
        <v>8457.364</v>
      </c>
      <c r="C14" s="8">
        <v>28428.397</v>
      </c>
      <c r="D14" s="8">
        <v>5728.208</v>
      </c>
      <c r="E14" s="8">
        <v>2660.934</v>
      </c>
      <c r="F14" s="8">
        <v>2133.674</v>
      </c>
      <c r="G14" s="8">
        <v>4526.033</v>
      </c>
      <c r="H14" s="8">
        <v>9288.369</v>
      </c>
      <c r="I14" s="8">
        <v>12778.259</v>
      </c>
      <c r="J14" s="8">
        <v>1376.947</v>
      </c>
      <c r="K14" s="8">
        <v>2374.271</v>
      </c>
      <c r="L14" s="8">
        <v>0</v>
      </c>
      <c r="M14" s="8"/>
      <c r="N14" s="8">
        <v>77752.456</v>
      </c>
    </row>
    <row r="15" spans="1:14" s="9" customFormat="1" ht="9.75" customHeight="1">
      <c r="A15" s="7">
        <v>1970</v>
      </c>
      <c r="B15" s="8">
        <v>6927.999</v>
      </c>
      <c r="C15" s="8">
        <v>26942.93</v>
      </c>
      <c r="D15" s="8">
        <v>5462.899</v>
      </c>
      <c r="E15" s="8">
        <v>2442.967</v>
      </c>
      <c r="F15" s="8">
        <v>2546.408</v>
      </c>
      <c r="G15" s="8">
        <v>4711.186</v>
      </c>
      <c r="H15" s="8">
        <v>9027.087</v>
      </c>
      <c r="I15" s="8">
        <v>13665.413</v>
      </c>
      <c r="J15" s="8">
        <v>1514.46</v>
      </c>
      <c r="K15" s="8">
        <v>2270.328</v>
      </c>
      <c r="L15" s="8">
        <v>0</v>
      </c>
      <c r="M15" s="8"/>
      <c r="N15" s="8">
        <v>75511.677</v>
      </c>
    </row>
    <row r="16" spans="1:14" s="9" customFormat="1" ht="9.75" customHeight="1">
      <c r="A16" s="7">
        <v>1971</v>
      </c>
      <c r="B16" s="8">
        <v>7196.404</v>
      </c>
      <c r="C16" s="8">
        <v>24179.151</v>
      </c>
      <c r="D16" s="8">
        <v>5349.387</v>
      </c>
      <c r="E16" s="8">
        <v>1733.211</v>
      </c>
      <c r="F16" s="8">
        <v>2678.129</v>
      </c>
      <c r="G16" s="8">
        <v>4861.39</v>
      </c>
      <c r="H16" s="8">
        <v>8401.826</v>
      </c>
      <c r="I16" s="8">
        <v>14444.107</v>
      </c>
      <c r="J16" s="8">
        <v>1606.503</v>
      </c>
      <c r="K16" s="8">
        <v>2395.492</v>
      </c>
      <c r="L16" s="8">
        <v>0</v>
      </c>
      <c r="M16" s="8"/>
      <c r="N16" s="8">
        <v>72845.6</v>
      </c>
    </row>
    <row r="17" spans="1:14" s="9" customFormat="1" ht="9.75" customHeight="1">
      <c r="A17" s="7">
        <v>1972</v>
      </c>
      <c r="B17" s="8">
        <v>7158.029</v>
      </c>
      <c r="C17" s="8">
        <v>25134.539</v>
      </c>
      <c r="D17" s="8">
        <v>5378.239</v>
      </c>
      <c r="E17" s="8">
        <v>1539.885</v>
      </c>
      <c r="F17" s="8">
        <v>3254.701</v>
      </c>
      <c r="G17" s="8">
        <v>5756.374</v>
      </c>
      <c r="H17" s="8">
        <v>8657.554</v>
      </c>
      <c r="I17" s="8">
        <v>15198.928000000004</v>
      </c>
      <c r="J17" s="8">
        <v>1737.121</v>
      </c>
      <c r="K17" s="8">
        <v>2651.63</v>
      </c>
      <c r="L17" s="8">
        <v>0</v>
      </c>
      <c r="M17" s="8"/>
      <c r="N17" s="8">
        <v>76467</v>
      </c>
    </row>
    <row r="18" spans="1:14" s="9" customFormat="1" ht="9.75" customHeight="1">
      <c r="A18" s="7">
        <v>1973</v>
      </c>
      <c r="B18" s="8">
        <v>7141</v>
      </c>
      <c r="C18" s="8">
        <v>25421.305</v>
      </c>
      <c r="D18" s="8">
        <v>5706.704</v>
      </c>
      <c r="E18" s="8">
        <v>1035.578</v>
      </c>
      <c r="F18" s="8">
        <v>3877.243</v>
      </c>
      <c r="G18" s="8">
        <v>6459.451</v>
      </c>
      <c r="H18" s="8">
        <v>8646.771</v>
      </c>
      <c r="I18" s="8">
        <v>16241.204</v>
      </c>
      <c r="J18" s="8">
        <v>1848.618</v>
      </c>
      <c r="K18" s="8">
        <v>2546.925</v>
      </c>
      <c r="L18" s="8">
        <v>0</v>
      </c>
      <c r="M18" s="8"/>
      <c r="N18" s="8">
        <v>78924.799</v>
      </c>
    </row>
    <row r="19" spans="1:14" s="9" customFormat="1" ht="9.75" customHeight="1">
      <c r="A19" s="7">
        <v>1974</v>
      </c>
      <c r="B19" s="8">
        <v>6693.536</v>
      </c>
      <c r="C19" s="8">
        <v>27551.689</v>
      </c>
      <c r="D19" s="8">
        <v>5940.81</v>
      </c>
      <c r="E19" s="8">
        <v>881.845</v>
      </c>
      <c r="F19" s="8">
        <v>4316.772</v>
      </c>
      <c r="G19" s="8">
        <v>6860.791</v>
      </c>
      <c r="H19" s="8">
        <v>8581.739</v>
      </c>
      <c r="I19" s="8">
        <v>17930.017</v>
      </c>
      <c r="J19" s="8">
        <v>1896.138</v>
      </c>
      <c r="K19" s="8">
        <v>1039.754</v>
      </c>
      <c r="L19" s="8">
        <v>0</v>
      </c>
      <c r="M19" s="8"/>
      <c r="N19" s="8">
        <v>81693.091</v>
      </c>
    </row>
    <row r="20" spans="1:14" s="9" customFormat="1" ht="9.75" customHeight="1">
      <c r="A20" s="7">
        <v>1975</v>
      </c>
      <c r="B20" s="8">
        <v>7074.847</v>
      </c>
      <c r="C20" s="8">
        <v>27930.931</v>
      </c>
      <c r="D20" s="8">
        <v>6280.174</v>
      </c>
      <c r="E20" s="8">
        <v>992.452</v>
      </c>
      <c r="F20" s="8">
        <v>4789.866</v>
      </c>
      <c r="G20" s="8">
        <v>7698.463</v>
      </c>
      <c r="H20" s="8">
        <v>9073.796</v>
      </c>
      <c r="I20" s="8">
        <v>19937.695</v>
      </c>
      <c r="J20" s="8">
        <v>2102.662</v>
      </c>
      <c r="K20" s="8">
        <v>250.759</v>
      </c>
      <c r="L20" s="8">
        <v>0</v>
      </c>
      <c r="M20" s="8"/>
      <c r="N20" s="8">
        <v>86131.645</v>
      </c>
    </row>
    <row r="21" spans="1:14" s="9" customFormat="1" ht="9.75" customHeight="1">
      <c r="A21" s="7">
        <v>1976</v>
      </c>
      <c r="B21" s="8">
        <v>7135</v>
      </c>
      <c r="C21" s="8">
        <v>32806</v>
      </c>
      <c r="D21" s="8">
        <v>6623</v>
      </c>
      <c r="E21" s="8">
        <v>1344</v>
      </c>
      <c r="F21" s="8">
        <v>5374</v>
      </c>
      <c r="G21" s="8">
        <v>8655</v>
      </c>
      <c r="H21" s="8">
        <v>9699</v>
      </c>
      <c r="I21" s="8">
        <v>21499</v>
      </c>
      <c r="J21" s="8">
        <v>2259</v>
      </c>
      <c r="K21" s="9">
        <v>264</v>
      </c>
      <c r="M21" s="8"/>
      <c r="N21" s="8">
        <v>95658</v>
      </c>
    </row>
    <row r="22" spans="1:14" s="9" customFormat="1" ht="9.75" customHeight="1">
      <c r="A22" s="7">
        <v>1977</v>
      </c>
      <c r="B22" s="8">
        <v>9062</v>
      </c>
      <c r="C22" s="8">
        <v>37920</v>
      </c>
      <c r="D22" s="8">
        <v>7343</v>
      </c>
      <c r="E22" s="8">
        <v>1615</v>
      </c>
      <c r="F22" s="8">
        <v>5890</v>
      </c>
      <c r="G22" s="8">
        <v>9858</v>
      </c>
      <c r="H22" s="8">
        <v>11071</v>
      </c>
      <c r="I22" s="8">
        <v>22463</v>
      </c>
      <c r="J22" s="8">
        <v>2127</v>
      </c>
      <c r="K22" s="9">
        <v>218</v>
      </c>
      <c r="N22" s="8">
        <v>107567</v>
      </c>
    </row>
    <row r="23" spans="1:14" s="9" customFormat="1" ht="9.75" customHeight="1">
      <c r="A23" s="7">
        <v>1978</v>
      </c>
      <c r="B23" s="8">
        <v>9149</v>
      </c>
      <c r="C23" s="8">
        <v>41874</v>
      </c>
      <c r="D23" s="8">
        <v>7821</v>
      </c>
      <c r="E23" s="8">
        <v>1720</v>
      </c>
      <c r="F23" s="8">
        <v>6972</v>
      </c>
      <c r="G23" s="8">
        <v>10137</v>
      </c>
      <c r="H23" s="8">
        <v>11962</v>
      </c>
      <c r="I23" s="8">
        <v>23989</v>
      </c>
      <c r="J23" s="8">
        <v>2244</v>
      </c>
      <c r="K23" s="9">
        <v>260</v>
      </c>
      <c r="N23" s="8">
        <v>116128</v>
      </c>
    </row>
    <row r="24" spans="1:14" s="9" customFormat="1" ht="9.75" customHeight="1">
      <c r="A24" s="7">
        <v>1979</v>
      </c>
      <c r="B24" s="8">
        <v>8322</v>
      </c>
      <c r="C24" s="8">
        <v>46967</v>
      </c>
      <c r="D24" s="8">
        <v>7981</v>
      </c>
      <c r="E24" s="8">
        <v>1835</v>
      </c>
      <c r="F24" s="8">
        <v>7035</v>
      </c>
      <c r="G24" s="8">
        <v>10862</v>
      </c>
      <c r="H24" s="8">
        <v>12808</v>
      </c>
      <c r="I24" s="8">
        <v>26067</v>
      </c>
      <c r="J24" s="8">
        <v>2403</v>
      </c>
      <c r="K24" s="9">
        <v>441</v>
      </c>
      <c r="N24" s="8">
        <v>124721</v>
      </c>
    </row>
    <row r="25" spans="1:14" s="9" customFormat="1" ht="9.75" customHeight="1">
      <c r="A25" s="7">
        <v>1980</v>
      </c>
      <c r="B25" s="8">
        <v>10992</v>
      </c>
      <c r="C25" s="8">
        <v>52217</v>
      </c>
      <c r="D25" s="8">
        <v>9049</v>
      </c>
      <c r="E25" s="8">
        <v>2267</v>
      </c>
      <c r="F25" s="8">
        <v>7874</v>
      </c>
      <c r="G25" s="8">
        <v>11794</v>
      </c>
      <c r="H25" s="8">
        <v>15305</v>
      </c>
      <c r="I25" s="8">
        <v>29302</v>
      </c>
      <c r="J25" s="8">
        <v>2542</v>
      </c>
      <c r="K25" s="9">
        <v>641</v>
      </c>
      <c r="N25" s="8">
        <v>141983</v>
      </c>
    </row>
    <row r="26" spans="1:14" s="9" customFormat="1" ht="9.75" customHeight="1">
      <c r="A26" s="7">
        <v>1981</v>
      </c>
      <c r="B26" s="8">
        <v>12290</v>
      </c>
      <c r="C26" s="8">
        <v>67807</v>
      </c>
      <c r="D26" s="8">
        <v>11178</v>
      </c>
      <c r="E26" s="8">
        <v>3092</v>
      </c>
      <c r="F26" s="8">
        <v>9865</v>
      </c>
      <c r="G26" s="8">
        <v>14169</v>
      </c>
      <c r="H26" s="8">
        <v>17584</v>
      </c>
      <c r="I26" s="8">
        <v>35278</v>
      </c>
      <c r="J26" s="8">
        <v>3353</v>
      </c>
      <c r="K26" s="9">
        <v>932</v>
      </c>
      <c r="N26" s="8">
        <v>175549</v>
      </c>
    </row>
    <row r="27" spans="1:14" s="9" customFormat="1" ht="9.75" customHeight="1">
      <c r="A27" s="7">
        <v>1982</v>
      </c>
      <c r="B27" s="8">
        <v>15387</v>
      </c>
      <c r="C27" s="8">
        <v>86892</v>
      </c>
      <c r="D27" s="8">
        <v>13769</v>
      </c>
      <c r="E27" s="8">
        <v>4135</v>
      </c>
      <c r="F27" s="8">
        <v>10330</v>
      </c>
      <c r="G27" s="8">
        <v>16897</v>
      </c>
      <c r="H27" s="8">
        <v>18797</v>
      </c>
      <c r="I27" s="8">
        <v>39872</v>
      </c>
      <c r="J27" s="8">
        <v>3684</v>
      </c>
      <c r="K27" s="9">
        <v>905</v>
      </c>
      <c r="N27" s="8">
        <v>210667</v>
      </c>
    </row>
    <row r="28" spans="1:14" s="9" customFormat="1" ht="9.75" customHeight="1">
      <c r="A28" s="7">
        <v>1983</v>
      </c>
      <c r="B28" s="8">
        <v>19578</v>
      </c>
      <c r="C28" s="8">
        <v>95836</v>
      </c>
      <c r="D28" s="8">
        <v>17482</v>
      </c>
      <c r="E28" s="8">
        <v>4438</v>
      </c>
      <c r="F28" s="8">
        <v>11709</v>
      </c>
      <c r="G28" s="8">
        <v>18718</v>
      </c>
      <c r="H28" s="8">
        <v>20767</v>
      </c>
      <c r="I28" s="8">
        <v>42202</v>
      </c>
      <c r="J28" s="8">
        <v>4109</v>
      </c>
      <c r="K28" s="9">
        <v>654</v>
      </c>
      <c r="N28" s="8">
        <v>235493</v>
      </c>
    </row>
    <row r="29" spans="1:14" s="9" customFormat="1" ht="9.75" customHeight="1">
      <c r="A29" s="7">
        <v>1984</v>
      </c>
      <c r="B29" s="8">
        <v>25938</v>
      </c>
      <c r="C29" s="8">
        <v>98278</v>
      </c>
      <c r="D29" s="8">
        <v>20064</v>
      </c>
      <c r="E29" s="8">
        <v>5673</v>
      </c>
      <c r="F29" s="8">
        <v>11656</v>
      </c>
      <c r="G29" s="8">
        <v>21424</v>
      </c>
      <c r="H29" s="8">
        <v>22952</v>
      </c>
      <c r="I29" s="8">
        <v>43812</v>
      </c>
      <c r="J29" s="8">
        <v>4826</v>
      </c>
      <c r="K29" s="9">
        <v>646</v>
      </c>
      <c r="N29" s="8">
        <v>255271</v>
      </c>
    </row>
    <row r="30" spans="1:14" s="9" customFormat="1" ht="9.75" customHeight="1">
      <c r="A30" s="7">
        <v>1985</v>
      </c>
      <c r="B30" s="8">
        <v>25974</v>
      </c>
      <c r="C30" s="8">
        <v>115207</v>
      </c>
      <c r="D30" s="8">
        <v>24808</v>
      </c>
      <c r="E30" s="8">
        <v>6789</v>
      </c>
      <c r="F30" s="8">
        <v>15423</v>
      </c>
      <c r="G30" s="8">
        <v>23858</v>
      </c>
      <c r="H30" s="8">
        <v>24096</v>
      </c>
      <c r="I30" s="8">
        <v>33601</v>
      </c>
      <c r="J30" s="8">
        <v>5892</v>
      </c>
      <c r="K30" s="9">
        <v>525</v>
      </c>
      <c r="N30" s="8">
        <v>276173</v>
      </c>
    </row>
    <row r="31" spans="1:14" s="9" customFormat="1" ht="9.75" customHeight="1">
      <c r="A31" s="7">
        <v>1986</v>
      </c>
      <c r="B31" s="8">
        <v>24015</v>
      </c>
      <c r="C31" s="8">
        <v>113108</v>
      </c>
      <c r="D31" s="8">
        <v>26211</v>
      </c>
      <c r="E31" s="8">
        <v>7612</v>
      </c>
      <c r="F31" s="8">
        <v>16397</v>
      </c>
      <c r="G31" s="8">
        <v>25737</v>
      </c>
      <c r="H31" s="8">
        <v>22903</v>
      </c>
      <c r="I31" s="8">
        <v>34551</v>
      </c>
      <c r="J31" s="8">
        <v>7170</v>
      </c>
      <c r="K31" s="9">
        <v>437</v>
      </c>
      <c r="N31" s="8">
        <v>278140</v>
      </c>
    </row>
    <row r="32" spans="1:14" s="9" customFormat="1" ht="9.75" customHeight="1">
      <c r="A32" s="7">
        <v>1987</v>
      </c>
      <c r="B32" s="8">
        <v>22343</v>
      </c>
      <c r="C32" s="8">
        <v>115906</v>
      </c>
      <c r="D32" s="8">
        <v>28129</v>
      </c>
      <c r="E32" s="8">
        <v>6711</v>
      </c>
      <c r="F32" s="8">
        <v>15945</v>
      </c>
      <c r="G32" s="8">
        <v>27228</v>
      </c>
      <c r="H32" s="8">
        <v>22767</v>
      </c>
      <c r="I32" s="8">
        <v>36557</v>
      </c>
      <c r="J32" s="8">
        <v>6250</v>
      </c>
      <c r="K32" s="9">
        <v>727</v>
      </c>
      <c r="L32" s="9">
        <v>154</v>
      </c>
      <c r="N32" s="8">
        <v>282718</v>
      </c>
    </row>
    <row r="33" spans="1:14" s="9" customFormat="1" ht="9.75" customHeight="1">
      <c r="A33" s="7">
        <v>1988</v>
      </c>
      <c r="B33" s="8">
        <v>20122</v>
      </c>
      <c r="C33" s="8">
        <v>116401</v>
      </c>
      <c r="D33" s="8">
        <v>28520</v>
      </c>
      <c r="E33" s="8">
        <v>4570</v>
      </c>
      <c r="F33" s="8">
        <v>16858</v>
      </c>
      <c r="G33" s="8">
        <v>28772</v>
      </c>
      <c r="H33" s="8">
        <v>24899</v>
      </c>
      <c r="I33" s="8">
        <v>37816</v>
      </c>
      <c r="J33" s="8">
        <v>6785</v>
      </c>
      <c r="K33" s="9">
        <v>924</v>
      </c>
      <c r="L33" s="8">
        <v>2137</v>
      </c>
      <c r="N33" s="8">
        <v>287806</v>
      </c>
    </row>
    <row r="34" spans="1:14" s="9" customFormat="1" ht="9.75" customHeight="1">
      <c r="A34" s="7">
        <v>1989</v>
      </c>
      <c r="B34" s="8">
        <v>21331</v>
      </c>
      <c r="C34" s="8">
        <v>112320</v>
      </c>
      <c r="D34" s="8">
        <v>29590</v>
      </c>
      <c r="E34" s="8">
        <v>5424</v>
      </c>
      <c r="F34" s="8">
        <v>17128</v>
      </c>
      <c r="G34" s="8">
        <v>28979</v>
      </c>
      <c r="H34" s="8">
        <v>26389</v>
      </c>
      <c r="I34" s="8">
        <v>39331</v>
      </c>
      <c r="J34" s="8">
        <v>6833</v>
      </c>
      <c r="K34" s="8">
        <v>1035</v>
      </c>
      <c r="L34" s="8">
        <v>3180</v>
      </c>
      <c r="N34" s="8">
        <v>291540</v>
      </c>
    </row>
    <row r="35" spans="1:14" s="9" customFormat="1" ht="9.75" customHeight="1">
      <c r="A35" s="7">
        <v>1990</v>
      </c>
      <c r="B35" s="8">
        <v>18432</v>
      </c>
      <c r="C35" s="8">
        <v>112519</v>
      </c>
      <c r="D35" s="8">
        <v>30254</v>
      </c>
      <c r="E35" s="8">
        <v>6083</v>
      </c>
      <c r="F35" s="8">
        <v>17245</v>
      </c>
      <c r="G35" s="8">
        <v>27582</v>
      </c>
      <c r="H35" s="8">
        <v>28140</v>
      </c>
      <c r="I35" s="8">
        <v>40374</v>
      </c>
      <c r="J35" s="8">
        <v>6669</v>
      </c>
      <c r="K35" s="8">
        <v>1007</v>
      </c>
      <c r="L35" s="8">
        <v>3051</v>
      </c>
      <c r="N35" s="8">
        <v>291356</v>
      </c>
    </row>
    <row r="36" spans="1:14" s="9" customFormat="1" ht="9.75" customHeight="1">
      <c r="A36" s="7">
        <v>1991</v>
      </c>
      <c r="B36" s="8">
        <v>18809</v>
      </c>
      <c r="C36" s="8">
        <v>122741</v>
      </c>
      <c r="D36" s="8">
        <v>30320</v>
      </c>
      <c r="E36" s="8">
        <v>5625</v>
      </c>
      <c r="F36" s="8">
        <v>18013</v>
      </c>
      <c r="G36" s="8">
        <v>27103</v>
      </c>
      <c r="H36" s="8">
        <v>31746</v>
      </c>
      <c r="I36" s="8">
        <v>44210</v>
      </c>
      <c r="J36" s="8">
        <v>8614</v>
      </c>
      <c r="K36" s="9">
        <v>814</v>
      </c>
      <c r="L36" s="8">
        <v>2626</v>
      </c>
      <c r="N36" s="8">
        <v>310620</v>
      </c>
    </row>
    <row r="37" spans="1:14" s="9" customFormat="1" ht="9.75" customHeight="1">
      <c r="A37" s="7">
        <v>1992</v>
      </c>
      <c r="B37" s="8">
        <v>15410</v>
      </c>
      <c r="C37" s="8">
        <v>102085</v>
      </c>
      <c r="D37" s="8">
        <v>32724</v>
      </c>
      <c r="E37" s="8">
        <v>6932</v>
      </c>
      <c r="F37" s="8">
        <v>20544</v>
      </c>
      <c r="G37" s="8">
        <v>28264</v>
      </c>
      <c r="H37" s="8">
        <v>24317</v>
      </c>
      <c r="I37" s="8">
        <v>44136</v>
      </c>
      <c r="J37" s="8">
        <v>6370</v>
      </c>
      <c r="K37" s="8">
        <v>1069</v>
      </c>
      <c r="L37" s="8">
        <v>3343</v>
      </c>
      <c r="N37" s="8">
        <v>285195</v>
      </c>
    </row>
    <row r="38" spans="1:14" s="9" customFormat="1" ht="9.75" customHeight="1">
      <c r="A38" s="7">
        <v>1993</v>
      </c>
      <c r="B38" s="8">
        <v>12787</v>
      </c>
      <c r="C38" s="8">
        <v>94437</v>
      </c>
      <c r="D38" s="8">
        <v>31726</v>
      </c>
      <c r="E38" s="8">
        <v>7951</v>
      </c>
      <c r="F38" s="8">
        <v>20064</v>
      </c>
      <c r="G38" s="8">
        <v>27911</v>
      </c>
      <c r="H38" s="8">
        <v>20479</v>
      </c>
      <c r="I38" s="8">
        <v>42775</v>
      </c>
      <c r="J38" s="8">
        <v>7786</v>
      </c>
      <c r="K38" s="9">
        <v>835</v>
      </c>
      <c r="L38" s="8">
        <v>2903</v>
      </c>
      <c r="N38" s="8">
        <v>269655</v>
      </c>
    </row>
    <row r="39" spans="1:14" s="9" customFormat="1" ht="9.75" customHeight="1">
      <c r="A39" s="7">
        <v>1994</v>
      </c>
      <c r="B39" s="8">
        <v>9138</v>
      </c>
      <c r="C39" s="8">
        <v>88137</v>
      </c>
      <c r="D39" s="8">
        <v>30984</v>
      </c>
      <c r="E39" s="8">
        <v>8434</v>
      </c>
      <c r="F39" s="8">
        <v>20128</v>
      </c>
      <c r="G39" s="8">
        <v>24198</v>
      </c>
      <c r="H39" s="8">
        <v>17864</v>
      </c>
      <c r="I39" s="8">
        <v>42043</v>
      </c>
      <c r="J39" s="8">
        <v>6449</v>
      </c>
      <c r="K39" s="9">
        <v>907</v>
      </c>
      <c r="L39" s="8">
        <v>3060</v>
      </c>
      <c r="N39" s="8">
        <v>251339</v>
      </c>
    </row>
    <row r="40" spans="1:14" s="9" customFormat="1" ht="9.75" customHeight="1">
      <c r="A40" s="7">
        <v>1995</v>
      </c>
      <c r="B40" s="8">
        <v>7712</v>
      </c>
      <c r="C40" s="8">
        <v>89472</v>
      </c>
      <c r="D40" s="8">
        <v>29098</v>
      </c>
      <c r="E40" s="8">
        <v>10338</v>
      </c>
      <c r="F40" s="8">
        <v>20255</v>
      </c>
      <c r="G40" s="8">
        <v>25655</v>
      </c>
      <c r="H40" s="8">
        <v>17293</v>
      </c>
      <c r="I40" s="8">
        <v>43072</v>
      </c>
      <c r="J40" s="8">
        <v>7372</v>
      </c>
      <c r="K40" s="9">
        <v>830</v>
      </c>
      <c r="L40" s="8">
        <v>3118</v>
      </c>
      <c r="N40" s="8">
        <v>254215</v>
      </c>
    </row>
    <row r="41" spans="1:14" s="9" customFormat="1" ht="9.75" customHeight="1">
      <c r="A41" s="7">
        <v>1996</v>
      </c>
      <c r="B41" s="8">
        <v>7443</v>
      </c>
      <c r="C41" s="8">
        <v>88536</v>
      </c>
      <c r="D41" s="8">
        <v>30017</v>
      </c>
      <c r="E41" s="8">
        <v>10347</v>
      </c>
      <c r="F41" s="8">
        <v>21079</v>
      </c>
      <c r="G41" s="8">
        <v>25779</v>
      </c>
      <c r="H41" s="8">
        <v>16736</v>
      </c>
      <c r="I41" s="8">
        <v>44138</v>
      </c>
      <c r="J41" s="8">
        <v>6886</v>
      </c>
      <c r="K41" s="9">
        <v>890</v>
      </c>
      <c r="L41" s="8">
        <v>3201</v>
      </c>
      <c r="N41" s="8">
        <v>255052</v>
      </c>
    </row>
    <row r="42" spans="1:14" s="9" customFormat="1" ht="9.75" customHeight="1">
      <c r="A42" s="7">
        <v>1997</v>
      </c>
      <c r="B42" s="8">
        <v>6145</v>
      </c>
      <c r="C42" s="8">
        <v>88966</v>
      </c>
      <c r="D42" s="8">
        <v>29894</v>
      </c>
      <c r="E42" s="8">
        <v>10556</v>
      </c>
      <c r="F42" s="8">
        <v>20932</v>
      </c>
      <c r="G42" s="8">
        <v>26071</v>
      </c>
      <c r="H42" s="8">
        <v>16387</v>
      </c>
      <c r="I42" s="8">
        <v>43713</v>
      </c>
      <c r="J42" s="8">
        <v>7345</v>
      </c>
      <c r="K42" s="9">
        <v>999</v>
      </c>
      <c r="L42" s="8">
        <v>3178</v>
      </c>
      <c r="N42" s="8">
        <v>254186</v>
      </c>
    </row>
    <row r="43" spans="1:14" s="9" customFormat="1" ht="9.75" customHeight="1">
      <c r="A43" s="7">
        <v>1998</v>
      </c>
      <c r="B43" s="8">
        <v>6687</v>
      </c>
      <c r="C43" s="8">
        <v>91399</v>
      </c>
      <c r="D43" s="8">
        <v>30511</v>
      </c>
      <c r="E43" s="8">
        <v>10526</v>
      </c>
      <c r="F43" s="8">
        <v>21432</v>
      </c>
      <c r="G43" s="8">
        <v>26639</v>
      </c>
      <c r="H43" s="8">
        <v>16211</v>
      </c>
      <c r="I43" s="8">
        <v>43692</v>
      </c>
      <c r="J43" s="8">
        <v>7621</v>
      </c>
      <c r="K43" s="9">
        <v>939</v>
      </c>
      <c r="L43" s="8">
        <v>3466</v>
      </c>
      <c r="N43" s="8">
        <v>259123</v>
      </c>
    </row>
    <row r="44" spans="1:14" s="9" customFormat="1" ht="9.75" customHeight="1">
      <c r="A44" s="7">
        <v>1999</v>
      </c>
      <c r="B44" s="8">
        <v>6759</v>
      </c>
      <c r="C44" s="8">
        <v>97498</v>
      </c>
      <c r="D44" s="8">
        <v>32364</v>
      </c>
      <c r="E44" s="8">
        <v>11811</v>
      </c>
      <c r="F44" s="8">
        <v>22888</v>
      </c>
      <c r="G44" s="8">
        <v>27101</v>
      </c>
      <c r="H44" s="8">
        <v>17114</v>
      </c>
      <c r="I44" s="8">
        <v>44165</v>
      </c>
      <c r="J44" s="8">
        <v>8386</v>
      </c>
      <c r="K44" s="8">
        <v>1064</v>
      </c>
      <c r="L44" s="8">
        <v>3578</v>
      </c>
      <c r="N44" s="8">
        <v>272729</v>
      </c>
    </row>
    <row r="45" spans="1:16" s="9" customFormat="1" ht="9.75" customHeight="1">
      <c r="A45" s="7">
        <v>2000</v>
      </c>
      <c r="B45" s="8">
        <v>6926.643</v>
      </c>
      <c r="C45" s="8">
        <v>102680.473</v>
      </c>
      <c r="D45" s="8">
        <v>33637.057</v>
      </c>
      <c r="E45" s="8">
        <v>11797.289</v>
      </c>
      <c r="F45" s="8">
        <v>23274.971</v>
      </c>
      <c r="G45" s="8">
        <v>27818.801</v>
      </c>
      <c r="H45" s="8">
        <v>20029.684</v>
      </c>
      <c r="I45" s="8">
        <v>47593.536</v>
      </c>
      <c r="J45" s="8">
        <v>8406.421</v>
      </c>
      <c r="K45" s="8">
        <v>987.286</v>
      </c>
      <c r="L45" s="8">
        <v>3683.407</v>
      </c>
      <c r="M45" s="8">
        <v>122.4319999999716</v>
      </c>
      <c r="N45" s="8">
        <v>286958</v>
      </c>
      <c r="O45" s="13"/>
      <c r="P45" s="8"/>
    </row>
    <row r="46" spans="1:16" s="9" customFormat="1" ht="9.75" customHeight="1">
      <c r="A46" s="7">
        <v>2001</v>
      </c>
      <c r="B46" s="8">
        <v>6800.497</v>
      </c>
      <c r="C46" s="8">
        <v>114177.897</v>
      </c>
      <c r="D46" s="8">
        <v>36820.078</v>
      </c>
      <c r="E46" s="8">
        <v>10918.368</v>
      </c>
      <c r="F46" s="8">
        <v>24802.45</v>
      </c>
      <c r="G46" s="8">
        <v>30059.821</v>
      </c>
      <c r="H46" s="8">
        <v>18752.547</v>
      </c>
      <c r="I46" s="8">
        <v>51815.616</v>
      </c>
      <c r="J46" s="8">
        <v>9056.679</v>
      </c>
      <c r="K46" s="8">
        <v>783.32</v>
      </c>
      <c r="L46" s="8">
        <v>3069.969</v>
      </c>
      <c r="M46" s="8">
        <v>2.757999999972526</v>
      </c>
      <c r="N46" s="8">
        <v>307060</v>
      </c>
      <c r="O46" s="13"/>
      <c r="P46" s="8"/>
    </row>
    <row r="47" spans="1:16" s="9" customFormat="1" ht="9.75" customHeight="1">
      <c r="A47" s="7">
        <v>2002</v>
      </c>
      <c r="B47" s="8">
        <v>8239.162</v>
      </c>
      <c r="C47" s="8">
        <v>125053.522</v>
      </c>
      <c r="D47" s="8">
        <v>40021.134</v>
      </c>
      <c r="E47" s="8">
        <v>14099.597</v>
      </c>
      <c r="F47" s="8">
        <v>26483.06</v>
      </c>
      <c r="G47" s="8">
        <v>35772.488</v>
      </c>
      <c r="H47" s="8">
        <v>20826.991</v>
      </c>
      <c r="I47" s="8">
        <v>56133.6</v>
      </c>
      <c r="J47" s="8">
        <v>22399.252</v>
      </c>
      <c r="K47" s="8">
        <v>1259.02</v>
      </c>
      <c r="L47" s="8">
        <v>5024.132</v>
      </c>
      <c r="M47" s="8">
        <v>66.04200000001583</v>
      </c>
      <c r="N47" s="8">
        <v>355378</v>
      </c>
      <c r="O47" s="13"/>
      <c r="P47" s="8"/>
    </row>
    <row r="48" spans="1:16" s="9" customFormat="1" ht="9.75" customHeight="1">
      <c r="A48" s="7">
        <v>2003</v>
      </c>
      <c r="B48" s="8">
        <v>8162.247</v>
      </c>
      <c r="C48" s="8">
        <v>173523.419</v>
      </c>
      <c r="D48" s="8">
        <v>56173.414</v>
      </c>
      <c r="E48" s="8">
        <v>16400.87</v>
      </c>
      <c r="F48" s="8">
        <v>29897.782</v>
      </c>
      <c r="G48" s="8">
        <v>40236.341</v>
      </c>
      <c r="H48" s="8">
        <v>26273.31</v>
      </c>
      <c r="I48" s="8">
        <v>62191.214</v>
      </c>
      <c r="J48" s="8">
        <v>11439.706</v>
      </c>
      <c r="K48" s="8">
        <v>1967.6</v>
      </c>
      <c r="L48" s="8">
        <v>6757.821</v>
      </c>
      <c r="M48" s="8"/>
      <c r="N48" s="8">
        <v>433023.72399999993</v>
      </c>
      <c r="O48" s="13"/>
      <c r="P48" s="8"/>
    </row>
    <row r="49" spans="1:16" s="9" customFormat="1" ht="9.75" customHeight="1">
      <c r="A49" s="7">
        <v>2004</v>
      </c>
      <c r="B49" s="8">
        <v>8794.94</v>
      </c>
      <c r="C49" s="8">
        <v>183138.465</v>
      </c>
      <c r="D49" s="8">
        <v>58159.888</v>
      </c>
      <c r="E49" s="8">
        <v>14693.395</v>
      </c>
      <c r="F49" s="8">
        <v>30013.042</v>
      </c>
      <c r="G49" s="8">
        <v>45595.097</v>
      </c>
      <c r="H49" s="8">
        <v>26930.65</v>
      </c>
      <c r="I49" s="8">
        <v>64033.019</v>
      </c>
      <c r="J49" s="8">
        <v>15639.44</v>
      </c>
      <c r="K49" s="8">
        <v>2756.051</v>
      </c>
      <c r="L49" s="8">
        <v>6510.738</v>
      </c>
      <c r="M49" s="8">
        <v>-212.72499999997672</v>
      </c>
      <c r="N49" s="8">
        <v>456052</v>
      </c>
      <c r="O49" s="13"/>
      <c r="P49" s="8"/>
    </row>
    <row r="50" spans="1:16" s="12" customFormat="1" ht="9.75" customHeight="1">
      <c r="A50" s="7">
        <v>2005</v>
      </c>
      <c r="B50" s="8">
        <v>9025.117</v>
      </c>
      <c r="C50" s="8">
        <v>197638.652</v>
      </c>
      <c r="D50" s="8">
        <v>63601.892</v>
      </c>
      <c r="E50" s="8">
        <v>16680.012</v>
      </c>
      <c r="F50" s="8">
        <v>30670.512</v>
      </c>
      <c r="G50" s="8">
        <v>50016.942</v>
      </c>
      <c r="H50" s="8">
        <v>26133.214</v>
      </c>
      <c r="I50" s="8">
        <v>63488.719</v>
      </c>
      <c r="J50" s="8">
        <v>29268.623</v>
      </c>
      <c r="K50" s="8">
        <v>9776.576</v>
      </c>
      <c r="L50" s="8">
        <v>6423.801</v>
      </c>
      <c r="M50" s="8">
        <v>-249.05999999999767</v>
      </c>
      <c r="N50" s="8">
        <f>SUM(B50:M50)</f>
        <v>502474.99999999994</v>
      </c>
      <c r="O50" s="14"/>
      <c r="P50" s="8"/>
    </row>
    <row r="51" spans="1:16" s="12" customFormat="1" ht="9.75" customHeight="1">
      <c r="A51" s="7">
        <v>2006</v>
      </c>
      <c r="B51" s="8">
        <v>10495.812</v>
      </c>
      <c r="C51" s="8">
        <v>177002.042</v>
      </c>
      <c r="D51" s="8">
        <v>60966.932</v>
      </c>
      <c r="E51" s="8">
        <v>14460.251</v>
      </c>
      <c r="F51" s="8">
        <v>34186.913</v>
      </c>
      <c r="G51" s="8">
        <v>51511.67</v>
      </c>
      <c r="H51" s="8">
        <v>26081.821</v>
      </c>
      <c r="I51" s="8">
        <v>68202.916</v>
      </c>
      <c r="J51" s="8">
        <v>13361.505</v>
      </c>
      <c r="K51" s="8">
        <v>6971.032</v>
      </c>
      <c r="L51" s="8">
        <v>7185.67</v>
      </c>
      <c r="M51" s="8">
        <v>-185.56400000001304</v>
      </c>
      <c r="N51" s="8">
        <f aca="true" t="shared" si="0" ref="N51:N56">SUM(B51:M51)</f>
        <v>470240.99999999994</v>
      </c>
      <c r="O51" s="14"/>
      <c r="P51" s="8"/>
    </row>
    <row r="52" spans="1:16" s="12" customFormat="1" ht="9.75" customHeight="1">
      <c r="A52" s="7">
        <v>2007</v>
      </c>
      <c r="B52" s="8">
        <v>9648.838</v>
      </c>
      <c r="C52" s="8">
        <v>159317.719</v>
      </c>
      <c r="D52" s="8">
        <v>63630.242</v>
      </c>
      <c r="E52" s="8">
        <v>14512.787</v>
      </c>
      <c r="F52" s="8">
        <v>34068.486</v>
      </c>
      <c r="G52" s="8">
        <v>50793.788</v>
      </c>
      <c r="H52" s="8">
        <v>20767.817</v>
      </c>
      <c r="I52" s="8">
        <v>65224.097</v>
      </c>
      <c r="J52" s="8">
        <v>12384.162</v>
      </c>
      <c r="K52" s="8">
        <v>1385.897</v>
      </c>
      <c r="L52" s="8">
        <v>7799.984</v>
      </c>
      <c r="M52" s="8"/>
      <c r="N52" s="8">
        <f t="shared" si="0"/>
        <v>439533.817</v>
      </c>
      <c r="O52" s="14"/>
      <c r="P52" s="8"/>
    </row>
    <row r="53" spans="1:16" s="12" customFormat="1" ht="9.75" customHeight="1">
      <c r="A53" s="7">
        <v>2008</v>
      </c>
      <c r="B53" s="8">
        <v>10215.277</v>
      </c>
      <c r="C53" s="8">
        <v>176401.16</v>
      </c>
      <c r="D53" s="8">
        <v>67770.061</v>
      </c>
      <c r="E53" s="8">
        <v>14468.844</v>
      </c>
      <c r="F53" s="8">
        <v>35107.705</v>
      </c>
      <c r="G53" s="8">
        <v>49665.77</v>
      </c>
      <c r="H53" s="8">
        <v>22771.949</v>
      </c>
      <c r="I53" s="8">
        <v>62235.287</v>
      </c>
      <c r="J53" s="8">
        <v>13062.861</v>
      </c>
      <c r="K53" s="8">
        <v>1375.828</v>
      </c>
      <c r="L53" s="8">
        <v>9300.425</v>
      </c>
      <c r="M53" s="8"/>
      <c r="N53" s="8">
        <f t="shared" si="0"/>
        <v>462375.167</v>
      </c>
      <c r="O53" s="14"/>
      <c r="P53" s="8"/>
    </row>
    <row r="54" spans="1:16" s="12" customFormat="1" ht="9.75" customHeight="1">
      <c r="A54" s="7">
        <v>2009</v>
      </c>
      <c r="B54" s="8">
        <v>10085.578</v>
      </c>
      <c r="C54" s="8">
        <v>185320.778</v>
      </c>
      <c r="D54" s="8">
        <v>70392.707</v>
      </c>
      <c r="E54" s="8">
        <v>16330.277</v>
      </c>
      <c r="F54" s="8">
        <v>36680.617</v>
      </c>
      <c r="G54" s="8">
        <v>50187.205</v>
      </c>
      <c r="H54" s="8">
        <v>23874.503</v>
      </c>
      <c r="I54" s="8">
        <v>63401.311</v>
      </c>
      <c r="J54" s="8">
        <v>15274.924</v>
      </c>
      <c r="K54" s="8">
        <v>1340.341</v>
      </c>
      <c r="L54" s="8">
        <v>9028.849</v>
      </c>
      <c r="M54" s="8"/>
      <c r="N54" s="8">
        <f t="shared" si="0"/>
        <v>481917.08999999997</v>
      </c>
      <c r="O54" s="14"/>
      <c r="P54" s="8"/>
    </row>
    <row r="55" spans="1:16" s="12" customFormat="1" ht="9.75" customHeight="1">
      <c r="A55" s="7">
        <v>2010</v>
      </c>
      <c r="B55" s="8">
        <v>9995.674</v>
      </c>
      <c r="C55" s="8">
        <v>190734.609</v>
      </c>
      <c r="D55" s="8">
        <v>71046.939</v>
      </c>
      <c r="E55" s="8">
        <v>16504.398</v>
      </c>
      <c r="F55" s="8">
        <v>36965.227</v>
      </c>
      <c r="G55" s="8">
        <v>49992.64</v>
      </c>
      <c r="H55" s="8">
        <v>24378.337</v>
      </c>
      <c r="I55" s="8">
        <v>64656.154</v>
      </c>
      <c r="J55" s="8">
        <v>17031.892</v>
      </c>
      <c r="K55" s="8">
        <v>1366.973</v>
      </c>
      <c r="L55" s="8">
        <v>9316.723</v>
      </c>
      <c r="M55" s="8"/>
      <c r="N55" s="8">
        <f t="shared" si="0"/>
        <v>491989.566</v>
      </c>
      <c r="O55" s="14"/>
      <c r="P55" s="8"/>
    </row>
    <row r="56" spans="1:16" s="12" customFormat="1" ht="9.75" customHeight="1">
      <c r="A56" s="7">
        <v>2011</v>
      </c>
      <c r="B56" s="8">
        <v>9870.008</v>
      </c>
      <c r="C56" s="8">
        <v>195210.794</v>
      </c>
      <c r="D56" s="8">
        <v>72787.064</v>
      </c>
      <c r="E56" s="8">
        <v>20526.625</v>
      </c>
      <c r="F56" s="8">
        <v>37740.163</v>
      </c>
      <c r="G56" s="8">
        <v>47787.389</v>
      </c>
      <c r="H56" s="8">
        <v>24112.574</v>
      </c>
      <c r="I56" s="8">
        <v>66442.257</v>
      </c>
      <c r="J56" s="8">
        <v>16859.864</v>
      </c>
      <c r="K56" s="8">
        <v>1399.441</v>
      </c>
      <c r="L56" s="8">
        <v>9516.959</v>
      </c>
      <c r="M56" s="8"/>
      <c r="N56" s="8">
        <f t="shared" si="0"/>
        <v>502253.138</v>
      </c>
      <c r="O56" s="14"/>
      <c r="P56" s="8"/>
    </row>
    <row r="57" ht="3" customHeight="1"/>
    <row r="58" spans="1:14" s="9" customFormat="1" ht="9.7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</row>
    <row r="59" spans="1:14" s="9" customFormat="1" ht="9.7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</row>
    <row r="60" spans="1:14" s="9" customFormat="1" ht="9.7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</row>
    <row r="61" spans="1:14" s="9" customFormat="1" ht="9.7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</row>
    <row r="62" spans="1:14" s="9" customFormat="1" ht="9.7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</row>
    <row r="63" ht="3" customHeight="1"/>
    <row r="64" spans="1:14" s="9" customFormat="1" ht="9.7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</row>
    <row r="65" spans="1:14" s="9" customFormat="1" ht="9.7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</row>
    <row r="66" spans="1:14" s="9" customFormat="1" ht="9.7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</row>
    <row r="67" spans="1:14" s="9" customFormat="1" ht="9.7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</row>
    <row r="68" spans="1:14" s="9" customFormat="1" ht="9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</row>
    <row r="69" ht="3" customHeight="1"/>
    <row r="70" spans="1:14" s="9" customFormat="1" ht="9.7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</row>
    <row r="71" spans="1:14" s="9" customFormat="1" ht="9.7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</row>
    <row r="72" spans="1:14" s="9" customFormat="1" ht="9.7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</row>
    <row r="73" spans="1:14" s="9" customFormat="1" ht="9.7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</row>
    <row r="74" spans="1:14" s="9" customFormat="1" ht="9.7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</row>
    <row r="75" spans="1:14" s="9" customFormat="1" ht="9.7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</row>
    <row r="76" spans="1:14" s="9" customFormat="1" ht="9.7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</row>
  </sheetData>
  <mergeCells count="3">
    <mergeCell ref="A1:N1"/>
    <mergeCell ref="A2:N2"/>
    <mergeCell ref="A3:N3"/>
  </mergeCells>
  <printOptions/>
  <pageMargins left="0.8" right="0.95" top="0.75" bottom="0.45" header="0.4" footer="0.2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OUSD(C)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Curtin</dc:creator>
  <cp:keywords/>
  <dc:description/>
  <cp:lastModifiedBy>curtinm</cp:lastModifiedBy>
  <cp:lastPrinted>2006-03-27T00:32:38Z</cp:lastPrinted>
  <dcterms:created xsi:type="dcterms:W3CDTF">2002-03-05T17:58:22Z</dcterms:created>
  <dcterms:modified xsi:type="dcterms:W3CDTF">2006-05-02T16:05:49Z</dcterms:modified>
  <cp:category/>
  <cp:version/>
  <cp:contentType/>
  <cp:contentStatus/>
</cp:coreProperties>
</file>