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</sheets>
  <definedNames/>
  <calcPr fullCalcOnLoad="1"/>
</workbook>
</file>

<file path=xl/sharedStrings.xml><?xml version="1.0" encoding="utf-8"?>
<sst xmlns="http://schemas.openxmlformats.org/spreadsheetml/2006/main" count="500" uniqueCount="236">
  <si>
    <t>TABLE 1</t>
  </si>
  <si>
    <r>
      <t>SALIENT ASBESTOS STATISTICS</t>
    </r>
    <r>
      <rPr>
        <vertAlign val="superscript"/>
        <sz val="8"/>
        <rFont val="Times"/>
        <family val="1"/>
      </rPr>
      <t>1</t>
    </r>
  </si>
  <si>
    <t>United States:</t>
  </si>
  <si>
    <t xml:space="preserve">Production, sales                     </t>
  </si>
  <si>
    <t>metric tons</t>
  </si>
  <si>
    <t>--</t>
  </si>
  <si>
    <r>
      <t>Exports and reexports:</t>
    </r>
    <r>
      <rPr>
        <vertAlign val="superscript"/>
        <sz val="8"/>
        <rFont val="Times"/>
        <family val="1"/>
      </rPr>
      <t>2</t>
    </r>
  </si>
  <si>
    <t xml:space="preserve">Unmanufactured, value                                           </t>
  </si>
  <si>
    <t>thousands</t>
  </si>
  <si>
    <t xml:space="preserve">Asbestos products, value                                                        </t>
  </si>
  <si>
    <t>do.</t>
  </si>
  <si>
    <t>r</t>
  </si>
  <si>
    <t>Imports for consumption, unmanufactured:</t>
  </si>
  <si>
    <t xml:space="preserve">Quantity                               </t>
  </si>
  <si>
    <r>
      <t>Value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                                                                                   </t>
    </r>
  </si>
  <si>
    <r>
      <t>Consumption, apparent</t>
    </r>
    <r>
      <rPr>
        <vertAlign val="superscript"/>
        <sz val="8"/>
        <rFont val="Times"/>
        <family val="1"/>
      </rPr>
      <t>4</t>
    </r>
    <r>
      <rPr>
        <sz val="8"/>
        <rFont val="Times"/>
        <family val="1"/>
      </rPr>
      <t xml:space="preserve">        </t>
    </r>
  </si>
  <si>
    <t xml:space="preserve">World, production                                     </t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</si>
  <si>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</si>
  <si>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Free alongside ship value; includes exports of crudes, fibers, stucco, sand, and refuse.  May also include nonasbestos materials.</t>
    </r>
  </si>
  <si>
    <r>
      <t>4</t>
    </r>
    <r>
      <rPr>
        <sz val="8"/>
        <rFont val="Times"/>
        <family val="1"/>
      </rPr>
      <t>Production plus imports minus producer exports of asbestos fiber plus adjustments in Government and industry stocks.</t>
    </r>
  </si>
  <si>
    <t>TABLE 2</t>
  </si>
  <si>
    <r>
      <t>U.S. ASBESTOS CONSUMPTION BY END USE, GRADE, AND TYPE</t>
    </r>
    <r>
      <rPr>
        <vertAlign val="superscript"/>
        <sz val="8"/>
        <rFont val="Times"/>
        <family val="1"/>
      </rPr>
      <t>1, 2</t>
    </r>
  </si>
  <si>
    <t>(Metric tons)</t>
  </si>
  <si>
    <t>Chrysotile</t>
  </si>
  <si>
    <t>End use</t>
  </si>
  <si>
    <t>Total</t>
  </si>
  <si>
    <t/>
  </si>
  <si>
    <t>Coatings and compounds</t>
  </si>
  <si>
    <t>Roofing products</t>
  </si>
  <si>
    <t>Other</t>
  </si>
  <si>
    <t>-- Zero.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</si>
  <si>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</si>
  <si>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t>TABLE 3</t>
  </si>
  <si>
    <t>CUSTOMS UNIT VALUE OF IMPORTED ASBESTOS</t>
  </si>
  <si>
    <t>(Dollars per metric ton)</t>
  </si>
  <si>
    <t>Canada, chrysotile:</t>
  </si>
  <si>
    <t>Crude</t>
  </si>
  <si>
    <t>Spinning</t>
  </si>
  <si>
    <t>TABLE 4</t>
  </si>
  <si>
    <r>
      <t>VALUE OF U.S. EXPORTS AND REEXPORTS OF ASBESTOS FIBERS AND PRODUCTS</t>
    </r>
    <r>
      <rPr>
        <vertAlign val="superscript"/>
        <sz val="8"/>
        <rFont val="Times"/>
        <family val="1"/>
      </rPr>
      <t xml:space="preserve">1, 2 </t>
    </r>
  </si>
  <si>
    <t>(Thousand dollars)</t>
  </si>
  <si>
    <t>Unmanufactured</t>
  </si>
  <si>
    <t>Manufactured</t>
  </si>
  <si>
    <t>Country</t>
  </si>
  <si>
    <t>Australia</t>
  </si>
  <si>
    <t>Brazil</t>
  </si>
  <si>
    <t>Canada</t>
  </si>
  <si>
    <t>Germany</t>
  </si>
  <si>
    <t>Japan</t>
  </si>
  <si>
    <t>Korea, Republic of</t>
  </si>
  <si>
    <t>Kuwait</t>
  </si>
  <si>
    <t>Mexico</t>
  </si>
  <si>
    <t>Saudi Arabia</t>
  </si>
  <si>
    <t>Thailand</t>
  </si>
  <si>
    <t>Turkey</t>
  </si>
  <si>
    <t>United Kingdom</t>
  </si>
  <si>
    <t>Venezuela</t>
  </si>
  <si>
    <r>
      <t>2</t>
    </r>
    <r>
      <rPr>
        <sz val="8"/>
        <rFont val="Times"/>
        <family val="1"/>
      </rPr>
      <t>Free alongside ship value.</t>
    </r>
  </si>
  <si>
    <r>
      <t>3</t>
    </r>
    <r>
      <rPr>
        <sz val="8"/>
        <rFont val="Times"/>
        <family val="1"/>
      </rPr>
      <t>Includes exports of crudes, fibers, stucco, sand, and refuse.  May also include nonasbestos materials.</t>
    </r>
  </si>
  <si>
    <r>
      <t>4</t>
    </r>
    <r>
      <rPr>
        <sz val="8"/>
        <rFont val="Times"/>
        <family val="1"/>
      </rPr>
      <t>Includes products manufactured using asbestos, cellulose fiber, and other asbestos substitutes.</t>
    </r>
  </si>
  <si>
    <t>TABLE 5</t>
  </si>
  <si>
    <r>
      <t>U.S. EXPORTS AND REEXPORTS OF ASBESTOS AND ASBESTOS PRODUCTS</t>
    </r>
    <r>
      <rPr>
        <vertAlign val="superscript"/>
        <sz val="8"/>
        <rFont val="Times"/>
        <family val="1"/>
      </rPr>
      <t>1</t>
    </r>
  </si>
  <si>
    <t>Quantity</t>
  </si>
  <si>
    <r>
      <t>Value</t>
    </r>
    <r>
      <rPr>
        <vertAlign val="superscript"/>
        <sz val="8"/>
        <rFont val="Times"/>
        <family val="1"/>
      </rPr>
      <t>2</t>
    </r>
  </si>
  <si>
    <t>(metric tons)</t>
  </si>
  <si>
    <t>(thousands)</t>
  </si>
  <si>
    <t>Manufactured:</t>
  </si>
  <si>
    <t>NA</t>
  </si>
  <si>
    <t>Clothing, cord, fabric, yarn</t>
  </si>
  <si>
    <t>Gaskets, packing and seals</t>
  </si>
  <si>
    <t>Paper and millboard</t>
  </si>
  <si>
    <r>
      <t>3</t>
    </r>
    <r>
      <rPr>
        <sz val="8"/>
        <rFont val="Times"/>
        <family val="1"/>
      </rPr>
      <t>Includes crudes, fibers, stucco, sand, and refuse.  May also include nonasbestos materials.</t>
    </r>
  </si>
  <si>
    <r>
      <t>4</t>
    </r>
    <r>
      <rPr>
        <sz val="8"/>
        <rFont val="Times"/>
        <family val="1"/>
      </rPr>
      <t>Includes asbestos and cellulose fiber brakes and similar materials.</t>
    </r>
  </si>
  <si>
    <r>
      <t>5</t>
    </r>
    <r>
      <rPr>
        <sz val="8"/>
        <rFont val="Times"/>
        <family val="1"/>
      </rPr>
      <t>Includes clutches and other friction materials, excluding brakes and brake pads.</t>
    </r>
  </si>
  <si>
    <r>
      <t>6</t>
    </r>
    <r>
      <rPr>
        <sz val="8"/>
        <rFont val="Times"/>
        <family val="1"/>
      </rPr>
      <t>Includes asbestos cement and cellulose fiber cement products.</t>
    </r>
  </si>
  <si>
    <r>
      <t>7</t>
    </r>
    <r>
      <rPr>
        <sz val="8"/>
        <rFont val="Times"/>
        <family val="1"/>
      </rPr>
      <t>Includes asbestos and cellulose fiber products.</t>
    </r>
  </si>
  <si>
    <t>TABLE 6</t>
  </si>
  <si>
    <t>South Africa</t>
  </si>
  <si>
    <t>Type</t>
  </si>
  <si>
    <t>Chrysotile:</t>
  </si>
  <si>
    <t>Spinning fibers</t>
  </si>
  <si>
    <t>All other</t>
  </si>
  <si>
    <t>Other, unspecified asbestos type</t>
  </si>
  <si>
    <r>
      <t>2</t>
    </r>
    <r>
      <rPr>
        <sz val="8"/>
        <rFont val="Times"/>
        <family val="1"/>
      </rPr>
      <t>U.S. customs declared value.</t>
    </r>
  </si>
  <si>
    <t>TABLE 7</t>
  </si>
  <si>
    <t xml:space="preserve">Quantity </t>
  </si>
  <si>
    <t>Percentage of</t>
  </si>
  <si>
    <t>Category</t>
  </si>
  <si>
    <t xml:space="preserve">Value </t>
  </si>
  <si>
    <t>2524.00.00.00</t>
  </si>
  <si>
    <t>Asbestos</t>
  </si>
  <si>
    <t>6811.10.00.00</t>
  </si>
  <si>
    <t>88% of weight.</t>
  </si>
  <si>
    <t>6811.20.00.00</t>
  </si>
  <si>
    <t>Mexico, Canada, Chile, Malaysia</t>
  </si>
  <si>
    <t>6811.30.00.00</t>
  </si>
  <si>
    <t>6811.90.00.00</t>
  </si>
  <si>
    <t>6812.50.00.00</t>
  </si>
  <si>
    <t>100% of value.</t>
  </si>
  <si>
    <t>6812.60.00.00</t>
  </si>
  <si>
    <t>Felt, millboard, and paper</t>
  </si>
  <si>
    <t>6812.70.00.00</t>
  </si>
  <si>
    <t>Compressed asbestos fiber jointing</t>
  </si>
  <si>
    <t>6812.90.01.01</t>
  </si>
  <si>
    <t>6812.90.01.02</t>
  </si>
  <si>
    <t>6812.90.01.03</t>
  </si>
  <si>
    <t>6812.90.01.04</t>
  </si>
  <si>
    <t>6812.90.01.20</t>
  </si>
  <si>
    <t>6812.90.01.25</t>
  </si>
  <si>
    <t>6812.90.01.55</t>
  </si>
  <si>
    <t>6813.10.00.10</t>
  </si>
  <si>
    <t>6813.10.00.50</t>
  </si>
  <si>
    <t>6813.90.00.10</t>
  </si>
  <si>
    <t>6813.90.00.50</t>
  </si>
  <si>
    <t>8708.31.00.00</t>
  </si>
  <si>
    <t>Mounted brake linings for tractors</t>
  </si>
  <si>
    <t>8708.31.50.00</t>
  </si>
  <si>
    <t>Mounted brake linings, other</t>
  </si>
  <si>
    <t>Source:  U.S. Census Bureau.</t>
  </si>
  <si>
    <t>Grade</t>
  </si>
  <si>
    <t>2004:</t>
  </si>
  <si>
    <t>99% of weight.</t>
  </si>
  <si>
    <t>99% of value.</t>
  </si>
  <si>
    <t>6812.90.01.10</t>
  </si>
  <si>
    <t>71% of value.</t>
  </si>
  <si>
    <r>
      <t>3</t>
    </r>
    <r>
      <rPr>
        <sz val="8"/>
        <rFont val="Times"/>
        <family val="1"/>
      </rPr>
      <t>U.S. customs declared value.</t>
    </r>
  </si>
  <si>
    <t>grade</t>
  </si>
  <si>
    <r>
      <t>1</t>
    </r>
    <r>
      <rPr>
        <sz val="8"/>
        <rFont val="Times"/>
        <family val="1"/>
      </rPr>
      <t>Harmonized Tariff Schedule of the United States.</t>
    </r>
  </si>
  <si>
    <r>
      <t>HTS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code</t>
    </r>
  </si>
  <si>
    <r>
      <t>2</t>
    </r>
    <r>
      <rPr>
        <sz val="8"/>
        <rFont val="Times"/>
        <family val="1"/>
      </rPr>
      <t>Countries are listed in decreasing order.</t>
    </r>
  </si>
  <si>
    <r>
      <t>3</t>
    </r>
    <r>
      <rPr>
        <sz val="8"/>
        <rFont val="Times"/>
        <family val="1"/>
      </rPr>
      <t>Percentage contribution of total imports by major import sources, by weight or value.</t>
    </r>
  </si>
  <si>
    <r>
      <t>4</t>
    </r>
    <r>
      <rPr>
        <sz val="8"/>
        <rFont val="Times"/>
        <family val="1"/>
      </rPr>
      <t>Articles of asbestos-cement, of cellulose fiber-cement or the like.</t>
    </r>
  </si>
  <si>
    <r>
      <t>5</t>
    </r>
    <r>
      <rPr>
        <sz val="8"/>
        <rFont val="Times"/>
        <family val="1"/>
      </rPr>
      <t>Source likely a supplier of nonasbestos products only.</t>
    </r>
  </si>
  <si>
    <r>
      <t>6</t>
    </r>
    <r>
      <rPr>
        <sz val="8"/>
        <rFont val="Times"/>
        <family val="1"/>
      </rPr>
      <t>Mixtures with basis of asbestos or with a basis of asbestos and magnesium carbonate.</t>
    </r>
  </si>
  <si>
    <r>
      <t>7</t>
    </r>
    <r>
      <rPr>
        <sz val="8"/>
        <rFont val="Times"/>
        <family val="1"/>
      </rPr>
      <t>Articles with a basis of asbestos, of other mineral substances, or of cellulose.</t>
    </r>
  </si>
  <si>
    <r>
      <t>Major sources</t>
    </r>
    <r>
      <rPr>
        <vertAlign val="superscript"/>
        <sz val="8"/>
        <rFont val="Times"/>
        <family val="1"/>
      </rPr>
      <t>2</t>
    </r>
  </si>
  <si>
    <r>
      <t>category total</t>
    </r>
    <r>
      <rPr>
        <vertAlign val="superscript"/>
        <sz val="8"/>
        <rFont val="Times"/>
        <family val="1"/>
      </rPr>
      <t>3</t>
    </r>
  </si>
  <si>
    <r>
      <t>U.S. IMPORTS FOR CONSUMPTION OF ASBESTOS FIBERS, BY TYPE AND ORIGIN</t>
    </r>
    <r>
      <rPr>
        <vertAlign val="superscript"/>
        <sz val="8"/>
        <rFont val="Times"/>
        <family val="1"/>
      </rPr>
      <t>1</t>
    </r>
  </si>
  <si>
    <r>
      <t>2</t>
    </r>
    <r>
      <rPr>
        <sz val="8"/>
        <rFont val="Times"/>
        <family val="1"/>
      </rPr>
      <t>Estimated distribution based upon data provided by the Chrysotile Institute, Montreal, Quebec, Canada.</t>
    </r>
  </si>
  <si>
    <t>Unspecified</t>
  </si>
  <si>
    <t>NA Not available.</t>
  </si>
  <si>
    <r>
      <t>Corrugated cement sheet</t>
    </r>
    <r>
      <rPr>
        <vertAlign val="superscript"/>
        <sz val="8"/>
        <rFont val="Times"/>
        <family val="1"/>
      </rPr>
      <t>4</t>
    </r>
  </si>
  <si>
    <r>
      <t>Finland</t>
    </r>
    <r>
      <rPr>
        <vertAlign val="superscript"/>
        <sz val="8"/>
        <rFont val="Times"/>
        <family val="1"/>
      </rPr>
      <t>5</t>
    </r>
    <r>
      <rPr>
        <sz val="8"/>
        <rFont val="Times"/>
        <family val="1"/>
      </rPr>
      <t>,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Denmark</t>
    </r>
    <r>
      <rPr>
        <vertAlign val="superscript"/>
        <sz val="8"/>
        <rFont val="Times"/>
        <family val="1"/>
      </rPr>
      <t>5</t>
    </r>
  </si>
  <si>
    <r>
      <t>Flat cement panel, sheet, and tile</t>
    </r>
    <r>
      <rPr>
        <vertAlign val="superscript"/>
        <sz val="8"/>
        <rFont val="Times"/>
        <family val="1"/>
      </rPr>
      <t>4</t>
    </r>
  </si>
  <si>
    <r>
      <t>Cement pipe, tube, and pipe fittings</t>
    </r>
    <r>
      <rPr>
        <vertAlign val="superscript"/>
        <sz val="8"/>
        <rFont val="Times"/>
        <family val="1"/>
      </rPr>
      <t>4</t>
    </r>
  </si>
  <si>
    <r>
      <t>Other cement products</t>
    </r>
    <r>
      <rPr>
        <vertAlign val="superscript"/>
        <sz val="8"/>
        <rFont val="Times"/>
        <family val="1"/>
      </rPr>
      <t>4</t>
    </r>
  </si>
  <si>
    <r>
      <t>Fabricated asbestos fibers; clothing</t>
    </r>
    <r>
      <rPr>
        <vertAlign val="superscript"/>
        <sz val="8"/>
        <rFont val="Times"/>
        <family val="1"/>
      </rPr>
      <t>6</t>
    </r>
  </si>
  <si>
    <r>
      <t>Other, miscellaneous</t>
    </r>
    <r>
      <rPr>
        <vertAlign val="superscript"/>
        <sz val="8"/>
        <rFont val="Times"/>
        <family val="1"/>
      </rPr>
      <t>6</t>
    </r>
  </si>
  <si>
    <r>
      <t>Yarn and thread</t>
    </r>
    <r>
      <rPr>
        <vertAlign val="superscript"/>
        <sz val="8"/>
        <rFont val="Times"/>
        <family val="1"/>
      </rPr>
      <t>6</t>
    </r>
  </si>
  <si>
    <r>
      <t>Cord and string</t>
    </r>
    <r>
      <rPr>
        <vertAlign val="superscript"/>
        <sz val="8"/>
        <rFont val="Times"/>
        <family val="1"/>
      </rPr>
      <t>6</t>
    </r>
  </si>
  <si>
    <r>
      <t>Woven or knitted fabric</t>
    </r>
    <r>
      <rPr>
        <vertAlign val="superscript"/>
        <sz val="8"/>
        <rFont val="Times"/>
        <family val="1"/>
      </rPr>
      <t>6</t>
    </r>
  </si>
  <si>
    <r>
      <t>Articles for use in civil aircraft</t>
    </r>
    <r>
      <rPr>
        <vertAlign val="superscript"/>
        <sz val="8"/>
        <rFont val="Times"/>
        <family val="1"/>
      </rPr>
      <t>6</t>
    </r>
  </si>
  <si>
    <r>
      <t>Gaskets, packing, and seals</t>
    </r>
    <r>
      <rPr>
        <vertAlign val="superscript"/>
        <sz val="8"/>
        <rFont val="Times"/>
        <family val="1"/>
      </rPr>
      <t>6</t>
    </r>
  </si>
  <si>
    <r>
      <t>Other, building materials</t>
    </r>
    <r>
      <rPr>
        <vertAlign val="superscript"/>
        <sz val="8"/>
        <rFont val="Times"/>
        <family val="1"/>
      </rPr>
      <t>6</t>
    </r>
  </si>
  <si>
    <r>
      <t>Other, fabricated asbestos fiber</t>
    </r>
    <r>
      <rPr>
        <vertAlign val="superscript"/>
        <sz val="8"/>
        <rFont val="Times"/>
        <family val="1"/>
      </rPr>
      <t>6</t>
    </r>
  </si>
  <si>
    <r>
      <t>Brake lining and pads, civil aircraft</t>
    </r>
    <r>
      <rPr>
        <vertAlign val="superscript"/>
        <sz val="8"/>
        <rFont val="Times"/>
        <family val="1"/>
      </rPr>
      <t>7</t>
    </r>
  </si>
  <si>
    <r>
      <t>France</t>
    </r>
    <r>
      <rPr>
        <vertAlign val="superscript"/>
        <sz val="8"/>
        <rFont val="Times"/>
        <family val="1"/>
      </rPr>
      <t>5</t>
    </r>
    <r>
      <rPr>
        <sz val="8"/>
        <rFont val="Times"/>
        <family val="1"/>
      </rPr>
      <t>,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United Kingdom</t>
    </r>
    <r>
      <rPr>
        <vertAlign val="superscript"/>
        <sz val="8"/>
        <rFont val="Times"/>
        <family val="1"/>
      </rPr>
      <t>5</t>
    </r>
  </si>
  <si>
    <r>
      <t>Brake lining and pads, other</t>
    </r>
    <r>
      <rPr>
        <vertAlign val="superscript"/>
        <sz val="8"/>
        <rFont val="Times"/>
        <family val="1"/>
      </rPr>
      <t>7</t>
    </r>
  </si>
  <si>
    <r>
      <t>Other, articles, civil aircraft</t>
    </r>
    <r>
      <rPr>
        <vertAlign val="superscript"/>
        <sz val="8"/>
        <rFont val="Times"/>
        <family val="1"/>
      </rPr>
      <t>7</t>
    </r>
  </si>
  <si>
    <r>
      <t>Other, friction materials</t>
    </r>
    <r>
      <rPr>
        <vertAlign val="superscript"/>
        <sz val="8"/>
        <rFont val="Times"/>
        <family val="1"/>
      </rPr>
      <t>7</t>
    </r>
  </si>
  <si>
    <t>2004</t>
  </si>
  <si>
    <t>2005:</t>
  </si>
  <si>
    <t>U.S. IMPORTS OF PRODUCTS WITH BASIS OF ASBESTOS, CELLULOSE, OR OTHER MINERALS IN 2005</t>
  </si>
  <si>
    <t>9</t>
  </si>
  <si>
    <t>80% of weight.</t>
  </si>
  <si>
    <t>94% of weight.</t>
  </si>
  <si>
    <r>
      <t>Denmark</t>
    </r>
    <r>
      <rPr>
        <vertAlign val="superscript"/>
        <sz val="8"/>
        <rFont val="Times"/>
        <family val="1"/>
      </rPr>
      <t>5</t>
    </r>
  </si>
  <si>
    <t>82% of value.</t>
  </si>
  <si>
    <r>
      <t>Denmark</t>
    </r>
    <r>
      <rPr>
        <vertAlign val="superscript"/>
        <sz val="8"/>
        <rFont val="Times"/>
        <family val="1"/>
      </rPr>
      <t>5</t>
    </r>
    <r>
      <rPr>
        <sz val="8"/>
        <rFont val="Times"/>
        <family val="1"/>
      </rPr>
      <t>, Japan</t>
    </r>
  </si>
  <si>
    <t>87% of value.</t>
  </si>
  <si>
    <t>China</t>
  </si>
  <si>
    <t>Japan, Taiwan, Germany</t>
  </si>
  <si>
    <t>83% of value.</t>
  </si>
  <si>
    <r>
      <t>Japan, United Kingdom</t>
    </r>
    <r>
      <rPr>
        <vertAlign val="superscript"/>
        <sz val="8"/>
        <rFont val="Times"/>
        <family val="1"/>
      </rPr>
      <t>5</t>
    </r>
    <r>
      <rPr>
        <sz val="8"/>
        <rFont val="Times"/>
        <family val="1"/>
      </rPr>
      <t>, Germany</t>
    </r>
    <r>
      <rPr>
        <vertAlign val="superscript"/>
        <sz val="8"/>
        <rFont val="Times"/>
        <family val="1"/>
      </rPr>
      <t xml:space="preserve">5, </t>
    </r>
    <r>
      <rPr>
        <sz val="8"/>
        <rFont val="Times"/>
        <family val="1"/>
      </rPr>
      <t>France</t>
    </r>
  </si>
  <si>
    <t>India, Japan</t>
  </si>
  <si>
    <t>60% of value.</t>
  </si>
  <si>
    <t>98% of value.</t>
  </si>
  <si>
    <r>
      <t>France, United Kingdom</t>
    </r>
    <r>
      <rPr>
        <vertAlign val="superscript"/>
        <sz val="8"/>
        <rFont val="Times"/>
        <family val="1"/>
      </rPr>
      <t>5</t>
    </r>
  </si>
  <si>
    <t>74% of value.</t>
  </si>
  <si>
    <t>95% of value.</t>
  </si>
  <si>
    <t>Brazil, China, Canada</t>
  </si>
  <si>
    <r>
      <t>United Kingdom</t>
    </r>
    <r>
      <rPr>
        <vertAlign val="superscript"/>
        <sz val="8"/>
        <rFont val="Times"/>
        <family val="1"/>
      </rPr>
      <t>5</t>
    </r>
  </si>
  <si>
    <t>92% of value.</t>
  </si>
  <si>
    <r>
      <t>United Kingdom</t>
    </r>
    <r>
      <rPr>
        <vertAlign val="superscript"/>
        <sz val="8"/>
        <rFont val="Times"/>
        <family val="1"/>
      </rPr>
      <t>5</t>
    </r>
    <r>
      <rPr>
        <sz val="8"/>
        <rFont val="Times"/>
        <family val="1"/>
      </rPr>
      <t>, Japan, Mexico</t>
    </r>
  </si>
  <si>
    <t>84% of value.</t>
  </si>
  <si>
    <r>
      <t>Germany</t>
    </r>
    <r>
      <rPr>
        <vertAlign val="superscript"/>
        <sz val="8"/>
        <rFont val="Times"/>
        <family val="1"/>
      </rPr>
      <t>5</t>
    </r>
    <r>
      <rPr>
        <sz val="8"/>
        <rFont val="Times"/>
        <family val="1"/>
      </rPr>
      <t>, Taiwan</t>
    </r>
  </si>
  <si>
    <t>52% of weight.</t>
  </si>
  <si>
    <r>
      <t>Japan</t>
    </r>
    <r>
      <rPr>
        <vertAlign val="superscript"/>
        <sz val="8"/>
        <rFont val="Times"/>
        <family val="1"/>
      </rPr>
      <t>5</t>
    </r>
    <r>
      <rPr>
        <sz val="8"/>
        <rFont val="Times"/>
        <family val="1"/>
      </rPr>
      <t>, Canada</t>
    </r>
  </si>
  <si>
    <t>60% of weight.</t>
  </si>
  <si>
    <t>Electrical insulation</t>
  </si>
  <si>
    <t xml:space="preserve">-- Zero.  NA Not available.    </t>
  </si>
  <si>
    <t>e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</si>
  <si>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</si>
  <si>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3</t>
    </r>
    <r>
      <rPr>
        <sz val="8"/>
        <rFont val="Times"/>
        <family val="1"/>
      </rPr>
      <t>These are probably transhipments of chrysotile from Zimbabwe through South Africa.</t>
    </r>
  </si>
  <si>
    <t>Milled, grade 4</t>
  </si>
  <si>
    <t>TABLE 8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</si>
  <si>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</si>
  <si>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 xml:space="preserve">Argentina  </t>
  </si>
  <si>
    <t xml:space="preserve"> </t>
  </si>
  <si>
    <t xml:space="preserve">Brazil, fiber </t>
  </si>
  <si>
    <t xml:space="preserve">Colombia, crude ore </t>
  </si>
  <si>
    <t>r, 4</t>
  </si>
  <si>
    <t xml:space="preserve">Kazakhstan  </t>
  </si>
  <si>
    <t xml:space="preserve">Serbia and Montenegro </t>
  </si>
  <si>
    <t>South Africa, chrysotile</t>
  </si>
  <si>
    <t>United States, sold or used by producers</t>
  </si>
  <si>
    <t>Zimbabwe</t>
  </si>
  <si>
    <t>reported,  and available general information is inadequate for the formulation of reliable estimates of output levels.</t>
  </si>
  <si>
    <t>2001</t>
  </si>
  <si>
    <t>2002</t>
  </si>
  <si>
    <t>2003</t>
  </si>
  <si>
    <r>
      <t>ASBESTOS:  WORLD PRODUCTION, BY COUNTRY</t>
    </r>
    <r>
      <rPr>
        <vertAlign val="superscript"/>
        <sz val="8"/>
        <rFont val="Times"/>
        <family val="0"/>
      </rPr>
      <t>1, 2</t>
    </r>
  </si>
  <si>
    <r>
      <t>Country</t>
    </r>
    <r>
      <rPr>
        <vertAlign val="superscript"/>
        <sz val="8"/>
        <rFont val="Times"/>
        <family val="0"/>
      </rPr>
      <t>3</t>
    </r>
  </si>
  <si>
    <r>
      <t>2005</t>
    </r>
    <r>
      <rPr>
        <vertAlign val="superscript"/>
        <sz val="8"/>
        <rFont val="Times"/>
        <family val="0"/>
      </rPr>
      <t>e</t>
    </r>
  </si>
  <si>
    <r>
      <t>Bulgaria</t>
    </r>
    <r>
      <rPr>
        <vertAlign val="superscript"/>
        <sz val="8"/>
        <rFont val="Times"/>
        <family val="0"/>
      </rPr>
      <t>e</t>
    </r>
  </si>
  <si>
    <r>
      <t>China</t>
    </r>
    <r>
      <rPr>
        <vertAlign val="superscript"/>
        <sz val="8"/>
        <rFont val="Times"/>
        <family val="0"/>
      </rPr>
      <t>e</t>
    </r>
  </si>
  <si>
    <r>
      <t>Egypt</t>
    </r>
    <r>
      <rPr>
        <vertAlign val="superscript"/>
        <sz val="8"/>
        <rFont val="Times"/>
        <family val="0"/>
      </rPr>
      <t>e</t>
    </r>
  </si>
  <si>
    <r>
      <t>India</t>
    </r>
    <r>
      <rPr>
        <vertAlign val="superscript"/>
        <sz val="8"/>
        <rFont val="Times"/>
        <family val="0"/>
      </rPr>
      <t>e</t>
    </r>
  </si>
  <si>
    <r>
      <t>Iran</t>
    </r>
    <r>
      <rPr>
        <vertAlign val="superscript"/>
        <sz val="8"/>
        <rFont val="Times"/>
        <family val="0"/>
      </rPr>
      <t>e</t>
    </r>
  </si>
  <si>
    <r>
      <t>Japan</t>
    </r>
    <r>
      <rPr>
        <vertAlign val="superscript"/>
        <sz val="8"/>
        <rFont val="Times"/>
        <family val="0"/>
      </rPr>
      <t>e</t>
    </r>
  </si>
  <si>
    <r>
      <t>Russia</t>
    </r>
    <r>
      <rPr>
        <vertAlign val="superscript"/>
        <sz val="8"/>
        <rFont val="Times"/>
        <family val="0"/>
      </rPr>
      <t>e</t>
    </r>
    <r>
      <rPr>
        <sz val="8"/>
        <rFont val="Times"/>
        <family val="0"/>
      </rPr>
      <t xml:space="preserve"> </t>
    </r>
  </si>
  <si>
    <r>
      <t>e</t>
    </r>
    <r>
      <rPr>
        <sz val="8"/>
        <rFont val="Times"/>
        <family val="0"/>
      </rPr>
      <t xml:space="preserve">Estimated.  </t>
    </r>
    <r>
      <rPr>
        <vertAlign val="superscript"/>
        <sz val="8"/>
        <rFont val="Times"/>
        <family val="0"/>
      </rPr>
      <t>r</t>
    </r>
    <r>
      <rPr>
        <sz val="8"/>
        <rFont val="Times"/>
        <family val="0"/>
      </rPr>
      <t>Revised.  -- Zero.</t>
    </r>
  </si>
  <si>
    <r>
      <t>1</t>
    </r>
    <r>
      <rPr>
        <sz val="8"/>
        <rFont val="Times"/>
        <family val="0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</si>
  <si>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"/>
        <family val="0"/>
      </rPr>
      <t>Marketable fiber production.  Table includes data available through April 8, 2006.</t>
    </r>
  </si>
  <si>
    <r>
      <t>3</t>
    </r>
    <r>
      <rPr>
        <sz val="8"/>
        <rFont val="Times"/>
        <family val="0"/>
      </rPr>
      <t>In addition to the countries listed, Afghanistan, North Korea, Romania, and Slovakia also produce asbestos, but output is not officially</t>
    </r>
  </si>
  <si>
    <r>
      <t>4</t>
    </r>
    <r>
      <rPr>
        <sz val="8"/>
        <rFont val="Times"/>
        <family val="0"/>
      </rPr>
      <t>Reported figure.</t>
    </r>
  </si>
  <si>
    <r>
      <t>Unmanufactured, asbestos</t>
    </r>
    <r>
      <rPr>
        <vertAlign val="superscript"/>
        <sz val="8"/>
        <rFont val="Times"/>
        <family val="1"/>
      </rPr>
      <t>3</t>
    </r>
  </si>
  <si>
    <r>
      <t>Brake linings and disk brake pads</t>
    </r>
    <r>
      <rPr>
        <vertAlign val="superscript"/>
        <sz val="8"/>
        <rFont val="Times"/>
        <family val="1"/>
      </rPr>
      <t>4</t>
    </r>
  </si>
  <si>
    <r>
      <t>Clutch facings and linings</t>
    </r>
    <r>
      <rPr>
        <vertAlign val="superscript"/>
        <sz val="8"/>
        <rFont val="Times"/>
        <family val="1"/>
      </rPr>
      <t>5</t>
    </r>
  </si>
  <si>
    <r>
      <t>Panel, sheet, tile, tube</t>
    </r>
    <r>
      <rPr>
        <vertAlign val="superscript"/>
        <sz val="8"/>
        <rFont val="Times"/>
        <family val="1"/>
      </rPr>
      <t>6</t>
    </r>
  </si>
  <si>
    <r>
      <t>Other articles</t>
    </r>
    <r>
      <rPr>
        <vertAlign val="superscript"/>
        <sz val="8"/>
        <rFont val="Times"/>
        <family val="1"/>
      </rPr>
      <t>7</t>
    </r>
  </si>
  <si>
    <r>
      <t>fiber</t>
    </r>
    <r>
      <rPr>
        <vertAlign val="superscript"/>
        <sz val="8"/>
        <rFont val="Times"/>
        <family val="1"/>
      </rPr>
      <t>3</t>
    </r>
  </si>
  <si>
    <r>
      <t>products</t>
    </r>
    <r>
      <rPr>
        <vertAlign val="superscript"/>
        <sz val="8"/>
        <rFont val="Times"/>
        <family val="1"/>
      </rPr>
      <t>4</t>
    </r>
  </si>
  <si>
    <t>This icon is linked to an embedded text document.</t>
  </si>
  <si>
    <t>Asbestos in 2005</t>
  </si>
  <si>
    <t>This workbook includes an embedded Word document and eight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</si>
</sst>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\(0\)"/>
    <numFmt numFmtId="166" formatCode="_(* #,##0_);_(* \(#,##0\);_(* &quot;-&quot;??_);_(@_)"/>
  </numFmts>
  <fonts count="3">
    <font>
      <sz val="8"/>
      <name val="Times"/>
      <family val="0"/>
    </font>
    <font>
      <vertAlign val="superscript"/>
      <sz val="8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NumberFormat="1" applyFont="1" applyFill="1" applyBorder="1" applyAlignment="1" applyProtection="1">
      <alignment horizontal="left" vertical="center" indent="1"/>
      <protection locked="0"/>
    </xf>
    <xf numFmtId="0" fontId="0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2" xfId="0" applyNumberFormat="1" applyFont="1" applyFill="1" applyBorder="1" applyAlignment="1" applyProtection="1">
      <alignment horizontal="left" vertical="center" indent="2"/>
      <protection locked="0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164" fontId="0" fillId="0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Font="1" applyFill="1" applyBorder="1" applyAlignment="1" applyProtection="1">
      <alignment vertical="center"/>
      <protection locked="0"/>
    </xf>
    <xf numFmtId="164" fontId="0" fillId="0" borderId="2" xfId="0" applyNumberFormat="1" applyFont="1" applyFill="1" applyBorder="1" applyAlignment="1" applyProtection="1">
      <alignment horizontal="right" vertical="center"/>
      <protection locked="0"/>
    </xf>
    <xf numFmtId="164" fontId="1" fillId="0" borderId="2" xfId="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ont="1" applyFill="1" applyBorder="1" applyAlignment="1" applyProtection="1">
      <alignment horizontal="right" vertical="center"/>
      <protection locked="0"/>
    </xf>
    <xf numFmtId="3" fontId="0" fillId="0" borderId="2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0" fillId="0" borderId="3" xfId="0" applyNumberFormat="1" applyFont="1" applyFill="1" applyBorder="1" applyAlignment="1" applyProtection="1">
      <alignment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vertical="center"/>
      <protection locked="0"/>
    </xf>
    <xf numFmtId="49" fontId="0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NumberFormat="1" applyFont="1" applyFill="1" applyBorder="1" applyAlignment="1" applyProtection="1">
      <alignment vertical="center"/>
      <protection locked="0"/>
    </xf>
    <xf numFmtId="3" fontId="0" fillId="0" borderId="5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3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indent="1"/>
      <protection locked="0"/>
    </xf>
    <xf numFmtId="3" fontId="0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indent="2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0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NumberFormat="1" applyFont="1" applyBorder="1" applyAlignment="1" applyProtection="1">
      <alignment horizontal="left" vertical="center" indent="1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centerContinuous"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Continuous" vertical="center"/>
      <protection locked="0"/>
    </xf>
    <xf numFmtId="0" fontId="0" fillId="0" borderId="4" xfId="0" applyFont="1" applyFill="1" applyBorder="1" applyAlignment="1" applyProtection="1">
      <alignment horizontal="centerContinuous" vertical="center"/>
      <protection locked="0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3" fontId="0" fillId="0" borderId="0" xfId="15" applyNumberFormat="1" applyFont="1" applyFill="1" applyAlignment="1" applyProtection="1">
      <alignment vertical="center"/>
      <protection locked="0"/>
    </xf>
    <xf numFmtId="164" fontId="0" fillId="0" borderId="0" xfId="15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15" applyNumberFormat="1" applyFont="1" applyFill="1" applyAlignment="1" applyProtection="1">
      <alignment horizontal="right" vertical="center"/>
      <protection locked="0"/>
    </xf>
    <xf numFmtId="3" fontId="0" fillId="0" borderId="0" xfId="15" applyNumberFormat="1" applyFont="1" applyFill="1" applyAlignment="1" applyProtection="1" quotePrefix="1">
      <alignment horizontal="right" vertical="center"/>
      <protection locked="0"/>
    </xf>
    <xf numFmtId="3" fontId="0" fillId="0" borderId="0" xfId="15" applyNumberFormat="1" applyFont="1" applyFill="1" applyAlignment="1" applyProtection="1">
      <alignment horizontal="right"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3" fontId="0" fillId="0" borderId="4" xfId="15" applyNumberFormat="1" applyFont="1" applyFill="1" applyBorder="1" applyAlignment="1" applyProtection="1">
      <alignment horizontal="right" vertical="center"/>
      <protection locked="0"/>
    </xf>
    <xf numFmtId="3" fontId="0" fillId="0" borderId="4" xfId="15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3" fontId="0" fillId="0" borderId="4" xfId="0" applyNumberFormat="1" applyFont="1" applyFill="1" applyBorder="1" applyAlignment="1" applyProtection="1">
      <alignment horizontal="left" vertical="center"/>
      <protection locked="0"/>
    </xf>
    <xf numFmtId="3" fontId="0" fillId="0" borderId="5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3" fontId="0" fillId="0" borderId="5" xfId="0" applyNumberFormat="1" applyFont="1" applyBorder="1" applyAlignment="1" quotePrefix="1">
      <alignment horizontal="right" vertical="center"/>
    </xf>
    <xf numFmtId="3" fontId="0" fillId="0" borderId="5" xfId="0" applyNumberFormat="1" applyFont="1" applyBorder="1" applyAlignment="1" quotePrefix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0" fontId="0" fillId="0" borderId="3" xfId="0" applyFont="1" applyFill="1" applyBorder="1" applyAlignment="1" applyProtection="1">
      <alignment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indent="1"/>
    </xf>
    <xf numFmtId="0" fontId="0" fillId="0" borderId="4" xfId="0" applyFont="1" applyBorder="1" applyAlignment="1">
      <alignment vertical="center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4" xfId="0" applyNumberFormat="1" applyFont="1" applyFill="1" applyBorder="1" applyAlignment="1" applyProtection="1">
      <alignment vertical="center"/>
      <protection locked="0"/>
    </xf>
    <xf numFmtId="49" fontId="0" fillId="0" borderId="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 indent="2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horizontal="centerContinuous" vertical="center"/>
      <protection locked="0"/>
    </xf>
    <xf numFmtId="0" fontId="0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4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NumberFormat="1" applyFont="1" applyBorder="1" applyAlignment="1" applyProtection="1">
      <alignment horizontal="left" vertical="center" indent="2"/>
      <protection locked="0"/>
    </xf>
    <xf numFmtId="0" fontId="0" fillId="0" borderId="7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Continuous"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 quotePrefix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5" sqref="A5"/>
    </sheetView>
  </sheetViews>
  <sheetFormatPr defaultColWidth="9.140625" defaultRowHeight="12"/>
  <sheetData>
    <row r="1" ht="10.5">
      <c r="A1" s="153" t="s">
        <v>234</v>
      </c>
    </row>
    <row r="2" ht="10.5">
      <c r="A2" t="s">
        <v>235</v>
      </c>
    </row>
    <row r="10" ht="10.5">
      <c r="A10" t="s">
        <v>233</v>
      </c>
    </row>
  </sheetData>
  <printOptions/>
  <pageMargins left="0.5" right="0.5" top="0.5" bottom="0.75" header="0.5" footer="0.5"/>
  <pageSetup horizontalDpi="1200" verticalDpi="1200" orientation="portrait" r:id="rId3"/>
  <headerFooter alignWithMargins="0">
    <oddFooter>&amp;L&amp;D at&amp;T&amp;R&amp;F</oddFooter>
  </headerFooter>
  <legacyDrawing r:id="rId2"/>
  <oleObjects>
    <oleObject progId="Document" dvAspect="DVASPECT_ICON" shapeId="90266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:N1"/>
    </sheetView>
  </sheetViews>
  <sheetFormatPr defaultColWidth="9.140625" defaultRowHeight="12"/>
  <cols>
    <col min="1" max="1" width="2.00390625" style="0" customWidth="1"/>
    <col min="2" max="2" width="36.8515625" style="0" customWidth="1"/>
    <col min="3" max="4" width="2.00390625" style="0" customWidth="1"/>
    <col min="5" max="5" width="10.28125" style="0" customWidth="1"/>
    <col min="6" max="6" width="2.00390625" style="0" customWidth="1"/>
    <col min="7" max="7" width="10.28125" style="0" customWidth="1"/>
    <col min="8" max="8" width="2.00390625" style="0" customWidth="1"/>
    <col min="9" max="9" width="10.28125" style="0" customWidth="1"/>
    <col min="10" max="10" width="2.00390625" style="0" customWidth="1"/>
    <col min="11" max="11" width="10.28125" style="0" customWidth="1"/>
    <col min="12" max="12" width="2.00390625" style="0" customWidth="1"/>
    <col min="13" max="13" width="10.28125" style="0" customWidth="1"/>
    <col min="14" max="14" width="2.00390625" style="0" customWidth="1"/>
  </cols>
  <sheetData>
    <row r="1" spans="1:14" ht="11.2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1.2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1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1.25" customHeight="1">
      <c r="A4" s="132"/>
      <c r="B4" s="132"/>
      <c r="C4" s="132"/>
      <c r="D4" s="3"/>
      <c r="E4" s="4">
        <v>2001</v>
      </c>
      <c r="F4" s="3"/>
      <c r="G4" s="4">
        <v>2002</v>
      </c>
      <c r="H4" s="4"/>
      <c r="I4" s="4">
        <v>2003</v>
      </c>
      <c r="J4" s="4"/>
      <c r="K4" s="4">
        <v>2004</v>
      </c>
      <c r="L4" s="4"/>
      <c r="M4" s="4">
        <v>2005</v>
      </c>
      <c r="N4" s="4"/>
    </row>
    <row r="5" spans="1:14" ht="11.25" customHeight="1">
      <c r="A5" s="3" t="s">
        <v>2</v>
      </c>
      <c r="B5" s="3"/>
      <c r="C5" s="4"/>
      <c r="D5" s="5"/>
      <c r="E5" s="6"/>
      <c r="F5" s="5"/>
      <c r="G5" s="6"/>
      <c r="H5" s="6"/>
      <c r="I5" s="6"/>
      <c r="J5" s="6"/>
      <c r="K5" s="6"/>
      <c r="L5" s="6"/>
      <c r="M5" s="6"/>
      <c r="N5" s="6"/>
    </row>
    <row r="6" spans="1:14" ht="11.25" customHeight="1">
      <c r="A6" s="7" t="s">
        <v>3</v>
      </c>
      <c r="B6" s="7"/>
      <c r="C6" s="4" t="s">
        <v>4</v>
      </c>
      <c r="D6" s="8"/>
      <c r="E6" s="9">
        <v>5260</v>
      </c>
      <c r="F6" s="10"/>
      <c r="G6" s="9">
        <v>2720</v>
      </c>
      <c r="H6" s="9"/>
      <c r="I6" s="9" t="s">
        <v>5</v>
      </c>
      <c r="J6" s="9"/>
      <c r="K6" s="9" t="s">
        <v>5</v>
      </c>
      <c r="L6" s="9"/>
      <c r="M6" s="9" t="s">
        <v>5</v>
      </c>
      <c r="N6" s="9"/>
    </row>
    <row r="7" spans="1:14" ht="11.25" customHeight="1">
      <c r="A7" s="7" t="s">
        <v>6</v>
      </c>
      <c r="B7" s="7"/>
      <c r="C7" s="4"/>
      <c r="D7" s="5"/>
      <c r="E7" s="11"/>
      <c r="F7" s="11"/>
      <c r="G7" s="11"/>
      <c r="H7" s="11"/>
      <c r="I7" s="11"/>
      <c r="J7" s="12"/>
      <c r="K7" s="11"/>
      <c r="L7" s="12"/>
      <c r="M7" s="11"/>
      <c r="N7" s="12"/>
    </row>
    <row r="8" spans="1:14" ht="11.25" customHeight="1">
      <c r="A8" s="13" t="s">
        <v>7</v>
      </c>
      <c r="B8" s="13"/>
      <c r="C8" s="4" t="s">
        <v>8</v>
      </c>
      <c r="D8" s="8"/>
      <c r="E8" s="14">
        <v>4890</v>
      </c>
      <c r="F8" s="14"/>
      <c r="G8" s="14">
        <v>2020</v>
      </c>
      <c r="H8" s="14"/>
      <c r="I8" s="14">
        <v>920</v>
      </c>
      <c r="J8" s="15"/>
      <c r="K8" s="14">
        <v>333</v>
      </c>
      <c r="L8" s="15"/>
      <c r="M8" s="14">
        <v>398</v>
      </c>
      <c r="N8" s="9"/>
    </row>
    <row r="9" spans="1:14" ht="11.25" customHeight="1">
      <c r="A9" s="13" t="s">
        <v>9</v>
      </c>
      <c r="B9" s="13"/>
      <c r="C9" s="4" t="s">
        <v>10</v>
      </c>
      <c r="D9" s="4"/>
      <c r="E9" s="16">
        <v>298000</v>
      </c>
      <c r="F9" s="16"/>
      <c r="G9" s="16">
        <v>203000</v>
      </c>
      <c r="H9" s="16"/>
      <c r="I9" s="16">
        <v>290000</v>
      </c>
      <c r="J9" s="17"/>
      <c r="K9" s="16">
        <v>341000</v>
      </c>
      <c r="L9" s="18"/>
      <c r="M9" s="16">
        <v>374000</v>
      </c>
      <c r="N9" s="19"/>
    </row>
    <row r="10" spans="1:14" ht="11.25" customHeight="1">
      <c r="A10" s="7" t="s">
        <v>12</v>
      </c>
      <c r="B10" s="7"/>
      <c r="C10" s="4"/>
      <c r="D10" s="5"/>
      <c r="E10" s="11"/>
      <c r="F10" s="11"/>
      <c r="G10" s="11"/>
      <c r="H10" s="11"/>
      <c r="I10" s="11"/>
      <c r="J10" s="12"/>
      <c r="K10" s="11"/>
      <c r="L10" s="12"/>
      <c r="M10" s="11"/>
      <c r="N10" s="12"/>
    </row>
    <row r="11" spans="1:14" ht="11.25" customHeight="1">
      <c r="A11" s="13" t="s">
        <v>13</v>
      </c>
      <c r="B11" s="13"/>
      <c r="C11" s="4" t="s">
        <v>4</v>
      </c>
      <c r="D11" s="8"/>
      <c r="E11" s="9">
        <v>13100</v>
      </c>
      <c r="F11" s="10"/>
      <c r="G11" s="9">
        <v>6850</v>
      </c>
      <c r="H11" s="10"/>
      <c r="I11" s="9">
        <v>4650</v>
      </c>
      <c r="J11" s="9"/>
      <c r="K11" s="9">
        <v>3450</v>
      </c>
      <c r="L11" s="9"/>
      <c r="M11" s="9">
        <v>2530</v>
      </c>
      <c r="N11" s="9"/>
    </row>
    <row r="12" spans="1:14" ht="11.25" customHeight="1">
      <c r="A12" s="13" t="s">
        <v>14</v>
      </c>
      <c r="B12" s="13"/>
      <c r="C12" s="4" t="s">
        <v>8</v>
      </c>
      <c r="D12" s="4"/>
      <c r="E12" s="16">
        <v>2640</v>
      </c>
      <c r="F12" s="16"/>
      <c r="G12" s="16">
        <v>1770</v>
      </c>
      <c r="H12" s="16"/>
      <c r="I12" s="16">
        <v>5840</v>
      </c>
      <c r="J12" s="17"/>
      <c r="K12" s="16">
        <v>806</v>
      </c>
      <c r="L12" s="17"/>
      <c r="M12" s="16">
        <v>1420</v>
      </c>
      <c r="N12" s="19"/>
    </row>
    <row r="13" spans="1:14" ht="11.25" customHeight="1">
      <c r="A13" s="7" t="s">
        <v>15</v>
      </c>
      <c r="B13" s="7"/>
      <c r="C13" s="4" t="s">
        <v>4</v>
      </c>
      <c r="D13" s="4"/>
      <c r="E13" s="19">
        <v>13100</v>
      </c>
      <c r="F13" s="20"/>
      <c r="G13" s="19">
        <v>6850</v>
      </c>
      <c r="H13" s="20"/>
      <c r="I13" s="19">
        <v>4650</v>
      </c>
      <c r="J13" s="19"/>
      <c r="K13" s="19">
        <v>3450</v>
      </c>
      <c r="L13" s="19"/>
      <c r="M13" s="19">
        <v>2530</v>
      </c>
      <c r="N13" s="19"/>
    </row>
    <row r="14" spans="1:14" ht="11.25" customHeight="1">
      <c r="A14" s="3" t="s">
        <v>16</v>
      </c>
      <c r="B14" s="3"/>
      <c r="C14" s="4" t="s">
        <v>10</v>
      </c>
      <c r="D14" s="4"/>
      <c r="E14" s="19">
        <v>2060000</v>
      </c>
      <c r="F14" s="21" t="s">
        <v>11</v>
      </c>
      <c r="G14" s="19">
        <v>2320000</v>
      </c>
      <c r="H14" s="21" t="s">
        <v>11</v>
      </c>
      <c r="I14" s="19">
        <v>2360000</v>
      </c>
      <c r="J14" s="21" t="s">
        <v>11</v>
      </c>
      <c r="K14" s="19">
        <v>2360000</v>
      </c>
      <c r="L14" s="21" t="s">
        <v>11</v>
      </c>
      <c r="M14" s="19">
        <v>2400000</v>
      </c>
      <c r="N14" s="21" t="s">
        <v>191</v>
      </c>
    </row>
    <row r="15" spans="1:14" ht="11.25" customHeight="1">
      <c r="A15" s="129" t="s">
        <v>192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11.25" customHeight="1">
      <c r="A16" s="128" t="s">
        <v>17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4" ht="11.25" customHeight="1">
      <c r="A17" s="128" t="s">
        <v>18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</row>
    <row r="18" spans="1:14" ht="11.25" customHeight="1">
      <c r="A18" s="128" t="s">
        <v>125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1:14" ht="11.25" customHeight="1">
      <c r="A19" s="128" t="s">
        <v>19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</sheetData>
  <mergeCells count="9">
    <mergeCell ref="A1:N1"/>
    <mergeCell ref="A2:N2"/>
    <mergeCell ref="A3:N3"/>
    <mergeCell ref="A4:C4"/>
    <mergeCell ref="A19:N19"/>
    <mergeCell ref="A15:N15"/>
    <mergeCell ref="A16:N16"/>
    <mergeCell ref="A17:N17"/>
    <mergeCell ref="A18:N18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O1"/>
    </sheetView>
  </sheetViews>
  <sheetFormatPr defaultColWidth="9.140625" defaultRowHeight="12"/>
  <cols>
    <col min="1" max="1" width="25.00390625" style="0" customWidth="1"/>
    <col min="2" max="2" width="2.00390625" style="0" customWidth="1"/>
    <col min="3" max="3" width="7.28125" style="0" bestFit="1" customWidth="1"/>
    <col min="4" max="4" width="2.00390625" style="0" customWidth="1"/>
    <col min="5" max="5" width="7.28125" style="0" bestFit="1" customWidth="1"/>
    <col min="6" max="6" width="2.00390625" style="0" customWidth="1"/>
    <col min="7" max="7" width="7.28125" style="0" bestFit="1" customWidth="1"/>
    <col min="8" max="8" width="2.00390625" style="0" customWidth="1"/>
    <col min="9" max="9" width="7.28125" style="0" bestFit="1" customWidth="1"/>
    <col min="10" max="10" width="2.00390625" style="0" customWidth="1"/>
    <col min="11" max="11" width="7.28125" style="0" bestFit="1" customWidth="1"/>
    <col min="12" max="12" width="1.8515625" style="0" customWidth="1"/>
    <col min="13" max="13" width="10.28125" style="0" bestFit="1" customWidth="1"/>
    <col min="14" max="14" width="2.00390625" style="0" customWidth="1"/>
    <col min="15" max="15" width="5.7109375" style="0" bestFit="1" customWidth="1"/>
  </cols>
  <sheetData>
    <row r="1" spans="1:15" ht="11.25" customHeight="1">
      <c r="A1" s="130" t="s">
        <v>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1.25" customHeight="1">
      <c r="A2" s="130" t="s">
        <v>21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1.25" customHeight="1">
      <c r="A4" s="130" t="s">
        <v>22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1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ht="11.25" customHeight="1">
      <c r="A6" s="22"/>
      <c r="B6" s="22"/>
      <c r="C6" s="135" t="s">
        <v>23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1.25" customHeight="1">
      <c r="A7" s="5"/>
      <c r="B7" s="5"/>
      <c r="C7" s="65" t="s">
        <v>119</v>
      </c>
      <c r="D7" s="65"/>
      <c r="E7" s="65" t="s">
        <v>119</v>
      </c>
      <c r="F7" s="65"/>
      <c r="G7" s="65" t="s">
        <v>119</v>
      </c>
      <c r="H7" s="65"/>
      <c r="I7" s="65" t="s">
        <v>119</v>
      </c>
      <c r="J7" s="65"/>
      <c r="K7" s="65" t="s">
        <v>119</v>
      </c>
      <c r="L7" s="65"/>
      <c r="M7" s="65" t="s">
        <v>139</v>
      </c>
      <c r="N7" s="65"/>
      <c r="O7" s="65"/>
    </row>
    <row r="8" spans="1:15" ht="11.25" customHeight="1">
      <c r="A8" s="23" t="s">
        <v>24</v>
      </c>
      <c r="B8" s="24"/>
      <c r="C8" s="23">
        <v>3</v>
      </c>
      <c r="D8" s="23"/>
      <c r="E8" s="23">
        <v>4</v>
      </c>
      <c r="F8" s="23"/>
      <c r="G8" s="23">
        <v>5</v>
      </c>
      <c r="H8" s="23"/>
      <c r="I8" s="23">
        <v>6</v>
      </c>
      <c r="J8" s="23"/>
      <c r="K8" s="23">
        <v>7</v>
      </c>
      <c r="L8" s="23"/>
      <c r="M8" s="23" t="s">
        <v>126</v>
      </c>
      <c r="N8" s="23"/>
      <c r="O8" s="23" t="s">
        <v>25</v>
      </c>
    </row>
    <row r="9" spans="1:15" ht="11.25" customHeight="1">
      <c r="A9" s="25" t="s">
        <v>160</v>
      </c>
      <c r="B9" s="26"/>
      <c r="C9" s="27" t="s">
        <v>5</v>
      </c>
      <c r="D9" s="27"/>
      <c r="E9" s="27">
        <v>29</v>
      </c>
      <c r="F9" s="27"/>
      <c r="G9" s="27">
        <v>240</v>
      </c>
      <c r="H9" s="27"/>
      <c r="I9" s="27" t="s">
        <v>5</v>
      </c>
      <c r="J9" s="27"/>
      <c r="K9" s="27">
        <v>1990</v>
      </c>
      <c r="L9" s="27"/>
      <c r="M9" s="27">
        <v>1190</v>
      </c>
      <c r="N9" s="27"/>
      <c r="O9" s="27">
        <v>3450</v>
      </c>
    </row>
    <row r="10" spans="1:15" ht="11.25" customHeight="1">
      <c r="A10" s="28" t="s">
        <v>161</v>
      </c>
      <c r="B10" s="22" t="s">
        <v>26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1.25" customHeight="1">
      <c r="A11" s="31" t="s">
        <v>27</v>
      </c>
      <c r="B11" s="24"/>
      <c r="C11" s="32" t="s">
        <v>5</v>
      </c>
      <c r="D11" s="32"/>
      <c r="E11" s="32" t="s">
        <v>5</v>
      </c>
      <c r="F11" s="32"/>
      <c r="G11" s="32">
        <v>293</v>
      </c>
      <c r="H11" s="32"/>
      <c r="I11" s="32" t="s">
        <v>5</v>
      </c>
      <c r="J11" s="32"/>
      <c r="K11" s="32">
        <v>367</v>
      </c>
      <c r="L11" s="32"/>
      <c r="M11" s="32" t="s">
        <v>5</v>
      </c>
      <c r="N11" s="32"/>
      <c r="O11" s="32">
        <v>660</v>
      </c>
    </row>
    <row r="12" spans="1:15" ht="11.25" customHeight="1">
      <c r="A12" s="31" t="s">
        <v>189</v>
      </c>
      <c r="B12" s="24"/>
      <c r="C12" s="32">
        <v>11</v>
      </c>
      <c r="D12" s="32"/>
      <c r="E12" s="32" t="s">
        <v>5</v>
      </c>
      <c r="F12" s="32"/>
      <c r="G12" s="32" t="s">
        <v>5</v>
      </c>
      <c r="H12" s="32"/>
      <c r="I12" s="32" t="s">
        <v>5</v>
      </c>
      <c r="J12" s="32"/>
      <c r="K12" s="32" t="s">
        <v>5</v>
      </c>
      <c r="L12" s="32"/>
      <c r="M12" s="32" t="s">
        <v>5</v>
      </c>
      <c r="N12" s="32"/>
      <c r="O12" s="32">
        <v>11</v>
      </c>
    </row>
    <row r="13" spans="1:15" ht="11.25" customHeight="1">
      <c r="A13" s="31" t="s">
        <v>28</v>
      </c>
      <c r="B13" s="26"/>
      <c r="C13" s="27" t="s">
        <v>5</v>
      </c>
      <c r="D13" s="27"/>
      <c r="E13" s="27" t="s">
        <v>5</v>
      </c>
      <c r="F13" s="27"/>
      <c r="G13" s="27" t="s">
        <v>5</v>
      </c>
      <c r="H13" s="27"/>
      <c r="I13" s="27" t="s">
        <v>5</v>
      </c>
      <c r="J13" s="27"/>
      <c r="K13" s="27">
        <v>1380</v>
      </c>
      <c r="L13" s="27"/>
      <c r="M13" s="27" t="s">
        <v>5</v>
      </c>
      <c r="N13" s="27"/>
      <c r="O13" s="27">
        <v>1380</v>
      </c>
    </row>
    <row r="14" spans="1:15" ht="11.25" customHeight="1">
      <c r="A14" s="31" t="s">
        <v>29</v>
      </c>
      <c r="B14" s="26"/>
      <c r="C14" s="27">
        <v>10</v>
      </c>
      <c r="D14" s="27"/>
      <c r="E14" s="27">
        <v>84</v>
      </c>
      <c r="F14" s="27"/>
      <c r="G14" s="27" t="s">
        <v>5</v>
      </c>
      <c r="H14" s="27"/>
      <c r="I14" s="27" t="s">
        <v>5</v>
      </c>
      <c r="J14" s="27"/>
      <c r="K14" s="27">
        <v>87</v>
      </c>
      <c r="L14" s="27"/>
      <c r="M14" s="80">
        <v>298</v>
      </c>
      <c r="N14" s="27"/>
      <c r="O14" s="27">
        <v>479</v>
      </c>
    </row>
    <row r="15" spans="1:15" ht="11.25" customHeight="1">
      <c r="A15" s="33" t="s">
        <v>25</v>
      </c>
      <c r="B15" s="26"/>
      <c r="C15" s="27">
        <f>SUM(C12:C14)</f>
        <v>21</v>
      </c>
      <c r="D15" s="27"/>
      <c r="E15" s="27">
        <v>84</v>
      </c>
      <c r="F15" s="27"/>
      <c r="G15" s="27">
        <v>293</v>
      </c>
      <c r="H15" s="27"/>
      <c r="I15" s="27" t="s">
        <v>5</v>
      </c>
      <c r="J15" s="27"/>
      <c r="K15" s="27">
        <v>1840</v>
      </c>
      <c r="L15" s="27"/>
      <c r="M15" s="80">
        <v>298</v>
      </c>
      <c r="N15" s="27"/>
      <c r="O15" s="27">
        <v>2530</v>
      </c>
    </row>
    <row r="16" spans="1:15" ht="11.25" customHeight="1">
      <c r="A16" s="136" t="s">
        <v>30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5" ht="11.25" customHeight="1">
      <c r="A17" s="133" t="s">
        <v>31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</row>
    <row r="18" spans="1:15" ht="11.25" customHeight="1">
      <c r="A18" s="133" t="s">
        <v>138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</row>
  </sheetData>
  <mergeCells count="9">
    <mergeCell ref="A1:O1"/>
    <mergeCell ref="A2:O2"/>
    <mergeCell ref="A3:O3"/>
    <mergeCell ref="A4:O4"/>
    <mergeCell ref="A18:O18"/>
    <mergeCell ref="A5:O5"/>
    <mergeCell ref="C6:O6"/>
    <mergeCell ref="A16:O16"/>
    <mergeCell ref="A17:O17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9.140625" defaultRowHeight="12"/>
  <cols>
    <col min="1" max="1" width="22.421875" style="0" customWidth="1"/>
    <col min="2" max="2" width="2.00390625" style="0" customWidth="1"/>
    <col min="3" max="3" width="10.00390625" style="0" customWidth="1"/>
    <col min="4" max="4" width="2.00390625" style="0" customWidth="1"/>
    <col min="5" max="5" width="10.00390625" style="0" customWidth="1"/>
  </cols>
  <sheetData>
    <row r="1" spans="1:5" ht="11.25" customHeight="1">
      <c r="A1" s="139" t="s">
        <v>32</v>
      </c>
      <c r="B1" s="139"/>
      <c r="C1" s="139"/>
      <c r="D1" s="139"/>
      <c r="E1" s="139"/>
    </row>
    <row r="2" spans="1:5" ht="11.25" customHeight="1">
      <c r="A2" s="139" t="s">
        <v>33</v>
      </c>
      <c r="B2" s="139"/>
      <c r="C2" s="139"/>
      <c r="D2" s="139"/>
      <c r="E2" s="139"/>
    </row>
    <row r="3" spans="1:5" ht="11.25" customHeight="1">
      <c r="A3" s="139"/>
      <c r="B3" s="139"/>
      <c r="C3" s="139"/>
      <c r="D3" s="139"/>
      <c r="E3" s="139"/>
    </row>
    <row r="4" spans="1:5" ht="11.25" customHeight="1">
      <c r="A4" s="139" t="s">
        <v>34</v>
      </c>
      <c r="B4" s="139"/>
      <c r="C4" s="139"/>
      <c r="D4" s="139"/>
      <c r="E4" s="139"/>
    </row>
    <row r="5" spans="1:5" ht="11.25" customHeight="1">
      <c r="A5" s="137"/>
      <c r="B5" s="137"/>
      <c r="C5" s="137"/>
      <c r="D5" s="137"/>
      <c r="E5" s="137"/>
    </row>
    <row r="6" spans="1:5" ht="11.25" customHeight="1">
      <c r="A6" s="34"/>
      <c r="B6" s="34"/>
      <c r="C6" s="35">
        <v>2004</v>
      </c>
      <c r="D6" s="35"/>
      <c r="E6" s="35">
        <v>2005</v>
      </c>
    </row>
    <row r="7" spans="1:5" ht="11.25" customHeight="1">
      <c r="A7" s="34" t="s">
        <v>35</v>
      </c>
      <c r="B7" s="36"/>
      <c r="C7" s="37"/>
      <c r="D7" s="37"/>
      <c r="E7" s="37"/>
    </row>
    <row r="8" spans="1:5" ht="11.25" customHeight="1">
      <c r="A8" s="38" t="s">
        <v>36</v>
      </c>
      <c r="B8" s="39"/>
      <c r="C8" s="40">
        <v>193</v>
      </c>
      <c r="D8" s="40"/>
      <c r="E8" s="40">
        <v>188</v>
      </c>
    </row>
    <row r="9" spans="1:5" ht="11.25" customHeight="1">
      <c r="A9" s="41" t="s">
        <v>37</v>
      </c>
      <c r="B9" s="34"/>
      <c r="C9" s="42">
        <v>157</v>
      </c>
      <c r="D9" s="43"/>
      <c r="E9" s="42">
        <v>170</v>
      </c>
    </row>
    <row r="10" spans="1:5" ht="11.25" customHeight="1">
      <c r="A10" s="41" t="s">
        <v>29</v>
      </c>
      <c r="B10" s="34"/>
      <c r="C10" s="42">
        <v>213</v>
      </c>
      <c r="D10" s="43"/>
      <c r="E10" s="42">
        <v>334</v>
      </c>
    </row>
    <row r="11" spans="1:5" ht="11.25" customHeight="1">
      <c r="A11" s="138" t="s">
        <v>26</v>
      </c>
      <c r="B11" s="138"/>
      <c r="C11" s="138"/>
      <c r="D11" s="138"/>
      <c r="E11" s="138"/>
    </row>
    <row r="12" spans="1:5" ht="11.25" customHeight="1">
      <c r="A12" s="138" t="s">
        <v>118</v>
      </c>
      <c r="B12" s="138"/>
      <c r="C12" s="138"/>
      <c r="D12" s="138"/>
      <c r="E12" s="138"/>
    </row>
  </sheetData>
  <mergeCells count="7">
    <mergeCell ref="A5:E5"/>
    <mergeCell ref="A11:E11"/>
    <mergeCell ref="A12:E12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:M1"/>
    </sheetView>
  </sheetViews>
  <sheetFormatPr defaultColWidth="9.140625" defaultRowHeight="12"/>
  <cols>
    <col min="1" max="1" width="17.00390625" style="0" customWidth="1"/>
    <col min="2" max="2" width="2.00390625" style="0" customWidth="1"/>
    <col min="3" max="3" width="14.28125" style="0" bestFit="1" customWidth="1"/>
    <col min="4" max="4" width="2.00390625" style="0" customWidth="1"/>
    <col min="5" max="5" width="12.00390625" style="0" bestFit="1" customWidth="1"/>
    <col min="6" max="6" width="2.00390625" style="0" customWidth="1"/>
    <col min="7" max="7" width="7.7109375" style="0" bestFit="1" customWidth="1"/>
    <col min="8" max="8" width="2.00390625" style="0" customWidth="1"/>
    <col min="9" max="9" width="14.28125" style="0" bestFit="1" customWidth="1"/>
    <col min="10" max="10" width="2.00390625" style="0" customWidth="1"/>
    <col min="11" max="11" width="12.00390625" style="0" bestFit="1" customWidth="1"/>
    <col min="12" max="12" width="1.8515625" style="0" customWidth="1"/>
    <col min="13" max="13" width="7.7109375" style="0" bestFit="1" customWidth="1"/>
  </cols>
  <sheetData>
    <row r="1" spans="1:13" ht="11.25" customHeight="1">
      <c r="A1" s="139" t="s">
        <v>38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1.25" customHeight="1">
      <c r="A2" s="139" t="s">
        <v>39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1.2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1.25" customHeight="1">
      <c r="A4" s="139" t="s">
        <v>40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11.2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1.25" customHeight="1">
      <c r="A6" s="119"/>
      <c r="B6" s="119"/>
      <c r="C6" s="142">
        <v>2004</v>
      </c>
      <c r="D6" s="142"/>
      <c r="E6" s="142"/>
      <c r="F6" s="142"/>
      <c r="G6" s="142"/>
      <c r="H6" s="119"/>
      <c r="I6" s="142">
        <v>2005</v>
      </c>
      <c r="J6" s="142"/>
      <c r="K6" s="142"/>
      <c r="L6" s="142"/>
      <c r="M6" s="142"/>
    </row>
    <row r="7" spans="1:13" ht="11.25" customHeight="1">
      <c r="A7" s="83"/>
      <c r="B7" s="83"/>
      <c r="C7" s="81" t="s">
        <v>41</v>
      </c>
      <c r="D7" s="81"/>
      <c r="E7" s="120" t="s">
        <v>42</v>
      </c>
      <c r="F7" s="83"/>
      <c r="G7" s="120"/>
      <c r="H7" s="83"/>
      <c r="I7" s="81" t="s">
        <v>41</v>
      </c>
      <c r="J7" s="81"/>
      <c r="K7" s="120" t="s">
        <v>42</v>
      </c>
      <c r="L7" s="83"/>
      <c r="M7" s="120"/>
    </row>
    <row r="8" spans="1:13" ht="11.25" customHeight="1">
      <c r="A8" s="82" t="s">
        <v>43</v>
      </c>
      <c r="B8" s="39"/>
      <c r="C8" s="82" t="s">
        <v>231</v>
      </c>
      <c r="D8" s="115"/>
      <c r="E8" s="115" t="s">
        <v>232</v>
      </c>
      <c r="F8" s="39"/>
      <c r="G8" s="115" t="s">
        <v>25</v>
      </c>
      <c r="H8" s="39"/>
      <c r="I8" s="82" t="s">
        <v>231</v>
      </c>
      <c r="J8" s="115"/>
      <c r="K8" s="115" t="s">
        <v>232</v>
      </c>
      <c r="L8" s="39"/>
      <c r="M8" s="115" t="s">
        <v>25</v>
      </c>
    </row>
    <row r="9" spans="1:13" ht="11.25" customHeight="1">
      <c r="A9" s="34" t="s">
        <v>44</v>
      </c>
      <c r="B9" s="36"/>
      <c r="C9" s="44" t="s">
        <v>5</v>
      </c>
      <c r="D9" s="44"/>
      <c r="E9" s="44">
        <v>3470</v>
      </c>
      <c r="F9" s="45"/>
      <c r="G9" s="44">
        <v>3470</v>
      </c>
      <c r="H9" s="45"/>
      <c r="I9" s="44" t="s">
        <v>5</v>
      </c>
      <c r="J9" s="44"/>
      <c r="K9" s="44">
        <v>4060</v>
      </c>
      <c r="L9" s="44"/>
      <c r="M9" s="44">
        <v>4060</v>
      </c>
    </row>
    <row r="10" spans="1:13" ht="11.25" customHeight="1">
      <c r="A10" s="34" t="s">
        <v>45</v>
      </c>
      <c r="B10" s="36"/>
      <c r="C10" s="44" t="s">
        <v>5</v>
      </c>
      <c r="D10" s="44"/>
      <c r="E10" s="44">
        <v>4760</v>
      </c>
      <c r="F10" s="45"/>
      <c r="G10" s="44">
        <v>4670</v>
      </c>
      <c r="H10" s="45"/>
      <c r="I10" s="44" t="s">
        <v>5</v>
      </c>
      <c r="J10" s="44"/>
      <c r="K10" s="44">
        <v>3800</v>
      </c>
      <c r="L10" s="44"/>
      <c r="M10" s="44">
        <v>3800</v>
      </c>
    </row>
    <row r="11" spans="1:13" ht="11.25" customHeight="1">
      <c r="A11" s="34" t="s">
        <v>46</v>
      </c>
      <c r="B11" s="36"/>
      <c r="C11" s="44" t="s">
        <v>5</v>
      </c>
      <c r="D11" s="44"/>
      <c r="E11" s="44">
        <v>169000</v>
      </c>
      <c r="F11" s="45"/>
      <c r="G11" s="44">
        <v>169000</v>
      </c>
      <c r="H11" s="45"/>
      <c r="I11" s="44" t="s">
        <v>5</v>
      </c>
      <c r="J11" s="44"/>
      <c r="K11" s="44">
        <v>177000</v>
      </c>
      <c r="L11" s="44"/>
      <c r="M11" s="44">
        <v>177000</v>
      </c>
    </row>
    <row r="12" spans="1:13" ht="11.25" customHeight="1">
      <c r="A12" s="34" t="s">
        <v>47</v>
      </c>
      <c r="B12" s="36"/>
      <c r="C12" s="44" t="s">
        <v>5</v>
      </c>
      <c r="D12" s="44"/>
      <c r="E12" s="44">
        <v>9180</v>
      </c>
      <c r="F12" s="45"/>
      <c r="G12" s="44">
        <v>9180</v>
      </c>
      <c r="H12" s="45"/>
      <c r="I12" s="44" t="s">
        <v>5</v>
      </c>
      <c r="J12" s="44"/>
      <c r="K12" s="44">
        <v>10100</v>
      </c>
      <c r="L12" s="44"/>
      <c r="M12" s="44">
        <v>10100</v>
      </c>
    </row>
    <row r="13" spans="1:13" ht="11.25" customHeight="1">
      <c r="A13" s="34" t="s">
        <v>48</v>
      </c>
      <c r="B13" s="36"/>
      <c r="C13" s="44" t="s">
        <v>5</v>
      </c>
      <c r="D13" s="44"/>
      <c r="E13" s="44">
        <v>15100</v>
      </c>
      <c r="F13" s="45"/>
      <c r="G13" s="44">
        <v>15100</v>
      </c>
      <c r="H13" s="45"/>
      <c r="I13" s="44" t="s">
        <v>5</v>
      </c>
      <c r="J13" s="44"/>
      <c r="K13" s="44">
        <v>15500</v>
      </c>
      <c r="L13" s="44"/>
      <c r="M13" s="44">
        <v>15500</v>
      </c>
    </row>
    <row r="14" spans="1:13" ht="11.25" customHeight="1">
      <c r="A14" s="34" t="s">
        <v>49</v>
      </c>
      <c r="B14" s="36"/>
      <c r="C14" s="44" t="s">
        <v>5</v>
      </c>
      <c r="D14" s="44"/>
      <c r="E14" s="44">
        <v>11500</v>
      </c>
      <c r="F14" s="45"/>
      <c r="G14" s="44">
        <v>11500</v>
      </c>
      <c r="H14" s="45"/>
      <c r="I14" s="44" t="s">
        <v>5</v>
      </c>
      <c r="J14" s="44"/>
      <c r="K14" s="44">
        <v>9450</v>
      </c>
      <c r="L14" s="44"/>
      <c r="M14" s="44">
        <v>9450</v>
      </c>
    </row>
    <row r="15" spans="1:13" ht="11.25" customHeight="1">
      <c r="A15" s="34" t="s">
        <v>50</v>
      </c>
      <c r="B15" s="36"/>
      <c r="C15" s="44" t="s">
        <v>5</v>
      </c>
      <c r="D15" s="44"/>
      <c r="E15" s="44">
        <v>999</v>
      </c>
      <c r="F15" s="45"/>
      <c r="G15" s="44">
        <v>999</v>
      </c>
      <c r="H15" s="45"/>
      <c r="I15" s="44" t="s">
        <v>5</v>
      </c>
      <c r="J15" s="44"/>
      <c r="K15" s="44">
        <v>1150</v>
      </c>
      <c r="L15" s="44"/>
      <c r="M15" s="44">
        <v>1150</v>
      </c>
    </row>
    <row r="16" spans="1:13" ht="11.25" customHeight="1">
      <c r="A16" s="34" t="s">
        <v>51</v>
      </c>
      <c r="B16" s="36"/>
      <c r="C16" s="46">
        <v>317</v>
      </c>
      <c r="D16" s="44"/>
      <c r="E16" s="44">
        <v>44200</v>
      </c>
      <c r="F16" s="45"/>
      <c r="G16" s="44">
        <v>44500</v>
      </c>
      <c r="H16" s="45"/>
      <c r="I16" s="46">
        <v>347</v>
      </c>
      <c r="J16" s="44"/>
      <c r="K16" s="44">
        <v>46300</v>
      </c>
      <c r="L16" s="44"/>
      <c r="M16" s="44">
        <v>46600</v>
      </c>
    </row>
    <row r="17" spans="1:13" ht="11.25" customHeight="1">
      <c r="A17" s="34" t="s">
        <v>52</v>
      </c>
      <c r="B17" s="36"/>
      <c r="C17" s="44" t="s">
        <v>5</v>
      </c>
      <c r="D17" s="44"/>
      <c r="E17" s="44">
        <v>5040</v>
      </c>
      <c r="F17" s="45"/>
      <c r="G17" s="44">
        <v>5040</v>
      </c>
      <c r="H17" s="45"/>
      <c r="I17" s="44" t="s">
        <v>5</v>
      </c>
      <c r="J17" s="44"/>
      <c r="K17" s="44">
        <v>7160</v>
      </c>
      <c r="L17" s="44"/>
      <c r="M17" s="44">
        <v>7160</v>
      </c>
    </row>
    <row r="18" spans="1:13" ht="11.25" customHeight="1">
      <c r="A18" s="34" t="s">
        <v>53</v>
      </c>
      <c r="B18" s="36"/>
      <c r="C18" s="44" t="s">
        <v>5</v>
      </c>
      <c r="D18" s="44"/>
      <c r="E18" s="44">
        <v>13000</v>
      </c>
      <c r="F18" s="45"/>
      <c r="G18" s="44">
        <v>13000</v>
      </c>
      <c r="H18" s="45"/>
      <c r="I18" s="44" t="s">
        <v>5</v>
      </c>
      <c r="J18" s="44"/>
      <c r="K18" s="44">
        <v>12000</v>
      </c>
      <c r="L18" s="44"/>
      <c r="M18" s="44">
        <v>12000</v>
      </c>
    </row>
    <row r="19" spans="1:13" ht="11.25" customHeight="1">
      <c r="A19" s="34" t="s">
        <v>54</v>
      </c>
      <c r="B19" s="36"/>
      <c r="C19" s="44" t="s">
        <v>5</v>
      </c>
      <c r="D19" s="44"/>
      <c r="E19" s="44">
        <v>129</v>
      </c>
      <c r="F19" s="45"/>
      <c r="G19" s="44">
        <v>129</v>
      </c>
      <c r="H19" s="45"/>
      <c r="I19" s="44" t="s">
        <v>5</v>
      </c>
      <c r="J19" s="44"/>
      <c r="K19" s="44">
        <v>140</v>
      </c>
      <c r="L19" s="44"/>
      <c r="M19" s="44">
        <v>140</v>
      </c>
    </row>
    <row r="20" spans="1:13" ht="11.25" customHeight="1">
      <c r="A20" s="34" t="s">
        <v>55</v>
      </c>
      <c r="B20" s="36"/>
      <c r="C20" s="44" t="s">
        <v>5</v>
      </c>
      <c r="D20" s="44"/>
      <c r="E20" s="44">
        <v>7360</v>
      </c>
      <c r="F20" s="45"/>
      <c r="G20" s="44">
        <v>7360</v>
      </c>
      <c r="H20" s="45"/>
      <c r="I20" s="44" t="s">
        <v>5</v>
      </c>
      <c r="J20" s="44"/>
      <c r="K20" s="44">
        <v>8780</v>
      </c>
      <c r="L20" s="44"/>
      <c r="M20" s="44">
        <v>8780</v>
      </c>
    </row>
    <row r="21" spans="1:13" ht="11.25" customHeight="1">
      <c r="A21" s="34" t="s">
        <v>56</v>
      </c>
      <c r="B21" s="36"/>
      <c r="C21" s="44" t="s">
        <v>5</v>
      </c>
      <c r="D21" s="44"/>
      <c r="E21" s="44">
        <v>1410</v>
      </c>
      <c r="F21" s="45"/>
      <c r="G21" s="44">
        <v>1410</v>
      </c>
      <c r="H21" s="45"/>
      <c r="I21" s="44" t="s">
        <v>5</v>
      </c>
      <c r="J21" s="44"/>
      <c r="K21" s="44">
        <v>1590</v>
      </c>
      <c r="L21" s="44"/>
      <c r="M21" s="44">
        <v>1590</v>
      </c>
    </row>
    <row r="22" spans="1:13" ht="11.25" customHeight="1">
      <c r="A22" s="34" t="s">
        <v>29</v>
      </c>
      <c r="B22" s="36"/>
      <c r="C22" s="47">
        <v>16</v>
      </c>
      <c r="D22" s="47"/>
      <c r="E22" s="47">
        <v>56300</v>
      </c>
      <c r="F22" s="48"/>
      <c r="G22" s="47">
        <v>56300</v>
      </c>
      <c r="H22" s="48"/>
      <c r="I22" s="47">
        <v>51</v>
      </c>
      <c r="J22" s="47"/>
      <c r="K22" s="47">
        <v>76900</v>
      </c>
      <c r="L22" s="47"/>
      <c r="M22" s="47">
        <v>77000</v>
      </c>
    </row>
    <row r="23" spans="1:13" ht="11.25" customHeight="1">
      <c r="A23" s="38" t="s">
        <v>25</v>
      </c>
      <c r="B23" s="39"/>
      <c r="C23" s="40">
        <v>333</v>
      </c>
      <c r="D23" s="40"/>
      <c r="E23" s="40">
        <v>341000</v>
      </c>
      <c r="F23" s="49"/>
      <c r="G23" s="40">
        <v>342000</v>
      </c>
      <c r="H23" s="50"/>
      <c r="I23" s="40">
        <v>398</v>
      </c>
      <c r="J23" s="40"/>
      <c r="K23" s="40">
        <v>374000</v>
      </c>
      <c r="L23" s="40"/>
      <c r="M23" s="40">
        <v>375000</v>
      </c>
    </row>
    <row r="24" spans="1:13" ht="11.25" customHeight="1">
      <c r="A24" s="140" t="s">
        <v>30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</row>
    <row r="25" spans="1:13" ht="11.25" customHeight="1">
      <c r="A25" s="141" t="s">
        <v>31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</row>
    <row r="26" spans="1:13" ht="11.25" customHeight="1">
      <c r="A26" s="141" t="s">
        <v>57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</row>
    <row r="27" spans="1:13" ht="11.25" customHeight="1">
      <c r="A27" s="141" t="s">
        <v>58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1:13" ht="11.25" customHeight="1">
      <c r="A28" s="141" t="s">
        <v>59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</row>
    <row r="29" spans="1:13" ht="11.25" customHeight="1">
      <c r="A29" s="140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</row>
    <row r="30" spans="1:13" ht="11.25" customHeight="1">
      <c r="A30" s="140" t="s">
        <v>118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</row>
  </sheetData>
  <mergeCells count="14">
    <mergeCell ref="A1:M1"/>
    <mergeCell ref="A2:M2"/>
    <mergeCell ref="A3:M3"/>
    <mergeCell ref="A4:M4"/>
    <mergeCell ref="A5:M5"/>
    <mergeCell ref="C6:G6"/>
    <mergeCell ref="I6:M6"/>
    <mergeCell ref="A24:M24"/>
    <mergeCell ref="A29:M29"/>
    <mergeCell ref="A30:M30"/>
    <mergeCell ref="A25:M25"/>
    <mergeCell ref="A26:M26"/>
    <mergeCell ref="A27:M27"/>
    <mergeCell ref="A28:M28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:J1"/>
    </sheetView>
  </sheetViews>
  <sheetFormatPr defaultColWidth="9.140625" defaultRowHeight="12"/>
  <cols>
    <col min="1" max="1" width="30.140625" style="0" customWidth="1"/>
    <col min="2" max="2" width="2.00390625" style="0" customWidth="1"/>
    <col min="3" max="3" width="11.00390625" style="0" customWidth="1"/>
    <col min="4" max="4" width="1.8515625" style="0" customWidth="1"/>
    <col min="5" max="5" width="10.140625" style="0" bestFit="1" customWidth="1"/>
    <col min="6" max="6" width="1.1484375" style="0" bestFit="1" customWidth="1"/>
    <col min="7" max="7" width="2.00390625" style="0" customWidth="1"/>
    <col min="8" max="8" width="11.00390625" style="0" customWidth="1"/>
    <col min="9" max="9" width="2.00390625" style="0" customWidth="1"/>
    <col min="10" max="10" width="10.140625" style="0" customWidth="1"/>
  </cols>
  <sheetData>
    <row r="1" spans="1:10" ht="11.25" customHeight="1">
      <c r="A1" s="139" t="s">
        <v>60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1.25" customHeight="1">
      <c r="A2" s="139" t="s">
        <v>61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1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1.25" customHeight="1">
      <c r="A4" s="83"/>
      <c r="B4" s="83"/>
      <c r="C4" s="142">
        <v>2004</v>
      </c>
      <c r="D4" s="142"/>
      <c r="E4" s="142"/>
      <c r="F4" s="142"/>
      <c r="G4" s="81"/>
      <c r="H4" s="142">
        <v>2005</v>
      </c>
      <c r="I4" s="142"/>
      <c r="J4" s="142"/>
    </row>
    <row r="5" spans="1:10" ht="11.25" customHeight="1">
      <c r="A5" s="36"/>
      <c r="B5" s="36"/>
      <c r="C5" s="81" t="s">
        <v>62</v>
      </c>
      <c r="D5" s="113"/>
      <c r="E5" s="137" t="s">
        <v>63</v>
      </c>
      <c r="F5" s="137"/>
      <c r="G5" s="114"/>
      <c r="H5" s="81" t="s">
        <v>62</v>
      </c>
      <c r="I5" s="113"/>
      <c r="J5" s="81" t="s">
        <v>63</v>
      </c>
    </row>
    <row r="6" spans="1:10" ht="11.25" customHeight="1">
      <c r="A6" s="115"/>
      <c r="B6" s="116"/>
      <c r="C6" s="82" t="s">
        <v>64</v>
      </c>
      <c r="D6" s="117"/>
      <c r="E6" s="147" t="s">
        <v>65</v>
      </c>
      <c r="F6" s="147"/>
      <c r="G6" s="115"/>
      <c r="H6" s="82" t="s">
        <v>64</v>
      </c>
      <c r="I6" s="117"/>
      <c r="J6" s="82" t="s">
        <v>65</v>
      </c>
    </row>
    <row r="7" spans="1:10" ht="11.25" customHeight="1">
      <c r="A7" s="34" t="s">
        <v>226</v>
      </c>
      <c r="B7" s="36"/>
      <c r="C7" s="51">
        <v>1580</v>
      </c>
      <c r="D7" s="51"/>
      <c r="E7" s="52">
        <v>333000</v>
      </c>
      <c r="F7" s="51"/>
      <c r="G7" s="51"/>
      <c r="H7" s="51">
        <v>1510</v>
      </c>
      <c r="I7" s="51"/>
      <c r="J7" s="52">
        <v>398000</v>
      </c>
    </row>
    <row r="8" spans="1:10" ht="11.25" customHeight="1">
      <c r="A8" s="34" t="s">
        <v>66</v>
      </c>
      <c r="B8" s="36"/>
      <c r="C8" s="53"/>
      <c r="D8" s="53"/>
      <c r="E8" s="53"/>
      <c r="F8" s="53"/>
      <c r="G8" s="53"/>
      <c r="H8" s="53"/>
      <c r="I8" s="53"/>
      <c r="J8" s="53"/>
    </row>
    <row r="9" spans="1:10" ht="11.25" customHeight="1">
      <c r="A9" s="41" t="s">
        <v>227</v>
      </c>
      <c r="B9" s="36"/>
      <c r="C9" s="44" t="s">
        <v>67</v>
      </c>
      <c r="D9" s="53"/>
      <c r="E9" s="53">
        <v>275000</v>
      </c>
      <c r="F9" s="54"/>
      <c r="G9" s="54"/>
      <c r="H9" s="44" t="s">
        <v>67</v>
      </c>
      <c r="I9" s="53"/>
      <c r="J9" s="53">
        <v>293000</v>
      </c>
    </row>
    <row r="10" spans="1:10" ht="11.25" customHeight="1">
      <c r="A10" s="41" t="s">
        <v>228</v>
      </c>
      <c r="B10" s="36"/>
      <c r="C10" s="44" t="s">
        <v>67</v>
      </c>
      <c r="D10" s="53"/>
      <c r="E10" s="53">
        <v>23300</v>
      </c>
      <c r="F10" s="54"/>
      <c r="G10" s="54"/>
      <c r="H10" s="44" t="s">
        <v>67</v>
      </c>
      <c r="I10" s="53"/>
      <c r="J10" s="53">
        <v>28600</v>
      </c>
    </row>
    <row r="11" spans="1:10" ht="11.25" customHeight="1">
      <c r="A11" s="41" t="s">
        <v>68</v>
      </c>
      <c r="B11" s="36"/>
      <c r="C11" s="44" t="s">
        <v>67</v>
      </c>
      <c r="D11" s="53"/>
      <c r="E11" s="53">
        <v>2110</v>
      </c>
      <c r="F11" s="54"/>
      <c r="G11" s="54"/>
      <c r="H11" s="44" t="s">
        <v>67</v>
      </c>
      <c r="I11" s="53"/>
      <c r="J11" s="44" t="s">
        <v>5</v>
      </c>
    </row>
    <row r="12" spans="1:10" ht="11.25" customHeight="1">
      <c r="A12" s="41" t="s">
        <v>69</v>
      </c>
      <c r="B12" s="36"/>
      <c r="C12" s="44" t="s">
        <v>67</v>
      </c>
      <c r="D12" s="53"/>
      <c r="E12" s="46">
        <v>1810</v>
      </c>
      <c r="F12" s="54"/>
      <c r="G12" s="54"/>
      <c r="H12" s="44" t="s">
        <v>67</v>
      </c>
      <c r="I12" s="53"/>
      <c r="J12" s="46">
        <v>1480</v>
      </c>
    </row>
    <row r="13" spans="1:10" ht="11.25" customHeight="1">
      <c r="A13" s="41" t="s">
        <v>229</v>
      </c>
      <c r="B13" s="36"/>
      <c r="C13" s="44" t="s">
        <v>67</v>
      </c>
      <c r="D13" s="53"/>
      <c r="E13" s="53">
        <v>27700</v>
      </c>
      <c r="F13" s="54"/>
      <c r="G13" s="54"/>
      <c r="H13" s="44" t="s">
        <v>67</v>
      </c>
      <c r="I13" s="53"/>
      <c r="J13" s="53">
        <v>39700</v>
      </c>
    </row>
    <row r="14" spans="1:10" ht="11.25" customHeight="1">
      <c r="A14" s="41" t="s">
        <v>70</v>
      </c>
      <c r="B14" s="36"/>
      <c r="C14" s="44" t="s">
        <v>67</v>
      </c>
      <c r="D14" s="53"/>
      <c r="E14" s="53">
        <v>860</v>
      </c>
      <c r="F14" s="54"/>
      <c r="G14" s="54"/>
      <c r="H14" s="44" t="s">
        <v>67</v>
      </c>
      <c r="I14" s="53"/>
      <c r="J14" s="53">
        <v>983</v>
      </c>
    </row>
    <row r="15" spans="1:10" ht="11.25" customHeight="1">
      <c r="A15" s="41" t="s">
        <v>230</v>
      </c>
      <c r="B15" s="36"/>
      <c r="C15" s="47" t="s">
        <v>67</v>
      </c>
      <c r="D15" s="55"/>
      <c r="E15" s="55">
        <v>10200</v>
      </c>
      <c r="F15" s="56"/>
      <c r="G15" s="56"/>
      <c r="H15" s="47" t="s">
        <v>67</v>
      </c>
      <c r="I15" s="55"/>
      <c r="J15" s="55">
        <v>10700</v>
      </c>
    </row>
    <row r="16" spans="1:10" ht="11.25" customHeight="1">
      <c r="A16" s="118" t="s">
        <v>25</v>
      </c>
      <c r="B16" s="39"/>
      <c r="C16" s="40" t="s">
        <v>67</v>
      </c>
      <c r="D16" s="57"/>
      <c r="E16" s="57">
        <v>341000</v>
      </c>
      <c r="F16" s="58"/>
      <c r="G16" s="58"/>
      <c r="H16" s="40" t="s">
        <v>67</v>
      </c>
      <c r="I16" s="57"/>
      <c r="J16" s="57">
        <v>374000</v>
      </c>
    </row>
    <row r="17" spans="1:10" ht="11.25" customHeight="1">
      <c r="A17" s="145" t="s">
        <v>190</v>
      </c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ht="11.25" customHeight="1">
      <c r="A18" s="141" t="s">
        <v>31</v>
      </c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1.25" customHeight="1">
      <c r="A19" s="141" t="s">
        <v>57</v>
      </c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1.25" customHeight="1">
      <c r="A20" s="141" t="s">
        <v>71</v>
      </c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1.25" customHeight="1">
      <c r="A21" s="141" t="s">
        <v>72</v>
      </c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1.25" customHeight="1">
      <c r="A22" s="141" t="s">
        <v>73</v>
      </c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1.25" customHeight="1">
      <c r="A23" s="141" t="s">
        <v>74</v>
      </c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1.25" customHeight="1">
      <c r="A24" s="141" t="s">
        <v>75</v>
      </c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ht="11.2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</row>
    <row r="26" spans="1:10" ht="11.25" customHeight="1">
      <c r="A26" s="144" t="s">
        <v>118</v>
      </c>
      <c r="B26" s="138"/>
      <c r="C26" s="138"/>
      <c r="D26" s="138"/>
      <c r="E26" s="138"/>
      <c r="F26" s="138"/>
      <c r="G26" s="138"/>
      <c r="H26" s="138"/>
      <c r="I26" s="138"/>
      <c r="J26" s="138"/>
    </row>
  </sheetData>
  <mergeCells count="17">
    <mergeCell ref="A17:J17"/>
    <mergeCell ref="A18:J18"/>
    <mergeCell ref="A1:J1"/>
    <mergeCell ref="A2:J2"/>
    <mergeCell ref="A3:J3"/>
    <mergeCell ref="C4:F4"/>
    <mergeCell ref="H4:J4"/>
    <mergeCell ref="E5:F5"/>
    <mergeCell ref="E6:F6"/>
    <mergeCell ref="A19:J19"/>
    <mergeCell ref="A20:J20"/>
    <mergeCell ref="A21:J21"/>
    <mergeCell ref="A22:J22"/>
    <mergeCell ref="A23:J23"/>
    <mergeCell ref="A24:J24"/>
    <mergeCell ref="A25:J25"/>
    <mergeCell ref="A26:J26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:Q1"/>
    </sheetView>
  </sheetViews>
  <sheetFormatPr defaultColWidth="9.140625" defaultRowHeight="12"/>
  <cols>
    <col min="1" max="1" width="28.00390625" style="0" bestFit="1" customWidth="1"/>
    <col min="2" max="2" width="2.00390625" style="0" customWidth="1"/>
    <col min="3" max="3" width="11.00390625" style="0" bestFit="1" customWidth="1"/>
    <col min="4" max="4" width="1.7109375" style="0" customWidth="1"/>
    <col min="5" max="5" width="10.140625" style="0" bestFit="1" customWidth="1"/>
    <col min="6" max="6" width="1.7109375" style="0" customWidth="1"/>
    <col min="7" max="7" width="11.00390625" style="0" bestFit="1" customWidth="1"/>
    <col min="8" max="8" width="1.7109375" style="0" customWidth="1"/>
    <col min="9" max="9" width="10.140625" style="0" bestFit="1" customWidth="1"/>
    <col min="10" max="10" width="1.7109375" style="0" customWidth="1"/>
    <col min="11" max="11" width="11.00390625" style="0" bestFit="1" customWidth="1"/>
    <col min="12" max="12" width="1.7109375" style="0" customWidth="1"/>
    <col min="13" max="13" width="10.140625" style="0" bestFit="1" customWidth="1"/>
    <col min="14" max="14" width="1.7109375" style="0" customWidth="1"/>
    <col min="15" max="15" width="11.00390625" style="0" bestFit="1" customWidth="1"/>
    <col min="16" max="16" width="1.7109375" style="0" customWidth="1"/>
    <col min="17" max="17" width="10.140625" style="0" bestFit="1" customWidth="1"/>
  </cols>
  <sheetData>
    <row r="1" spans="1:17" ht="11.25" customHeight="1">
      <c r="A1" s="130" t="s">
        <v>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1.25" customHeight="1">
      <c r="A2" s="130" t="s">
        <v>137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1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1.25" customHeight="1">
      <c r="A4" s="29"/>
      <c r="B4" s="5"/>
      <c r="C4" s="131" t="s">
        <v>46</v>
      </c>
      <c r="D4" s="131"/>
      <c r="E4" s="131"/>
      <c r="F4" s="59"/>
      <c r="G4" s="131" t="s">
        <v>77</v>
      </c>
      <c r="H4" s="131"/>
      <c r="I4" s="131"/>
      <c r="J4" s="59"/>
      <c r="K4" s="131" t="s">
        <v>29</v>
      </c>
      <c r="L4" s="131"/>
      <c r="M4" s="131"/>
      <c r="N4" s="59"/>
      <c r="O4" s="131" t="s">
        <v>25</v>
      </c>
      <c r="P4" s="131"/>
      <c r="Q4" s="131"/>
    </row>
    <row r="5" spans="1:17" ht="11.25" customHeight="1">
      <c r="A5" s="29"/>
      <c r="B5" s="29"/>
      <c r="C5" s="1" t="s">
        <v>62</v>
      </c>
      <c r="D5" s="1"/>
      <c r="E5" s="1" t="s">
        <v>63</v>
      </c>
      <c r="F5" s="1"/>
      <c r="G5" s="1" t="s">
        <v>62</v>
      </c>
      <c r="H5" s="1"/>
      <c r="I5" s="1" t="s">
        <v>63</v>
      </c>
      <c r="J5" s="1"/>
      <c r="K5" s="1" t="s">
        <v>62</v>
      </c>
      <c r="L5" s="1"/>
      <c r="M5" s="1" t="s">
        <v>63</v>
      </c>
      <c r="N5" s="1"/>
      <c r="O5" s="1" t="s">
        <v>62</v>
      </c>
      <c r="P5" s="1"/>
      <c r="Q5" s="1" t="s">
        <v>63</v>
      </c>
    </row>
    <row r="6" spans="1:17" ht="11.25" customHeight="1">
      <c r="A6" s="2" t="s">
        <v>78</v>
      </c>
      <c r="B6" s="60"/>
      <c r="C6" s="2" t="s">
        <v>64</v>
      </c>
      <c r="D6" s="2"/>
      <c r="E6" s="2" t="s">
        <v>65</v>
      </c>
      <c r="F6" s="2"/>
      <c r="G6" s="2" t="s">
        <v>64</v>
      </c>
      <c r="H6" s="2"/>
      <c r="I6" s="2" t="s">
        <v>65</v>
      </c>
      <c r="J6" s="2"/>
      <c r="K6" s="2" t="s">
        <v>64</v>
      </c>
      <c r="L6" s="2"/>
      <c r="M6" s="2" t="s">
        <v>65</v>
      </c>
      <c r="N6" s="2"/>
      <c r="O6" s="2" t="s">
        <v>64</v>
      </c>
      <c r="P6" s="2"/>
      <c r="Q6" s="2" t="s">
        <v>65</v>
      </c>
    </row>
    <row r="7" spans="1:17" ht="11.25" customHeight="1">
      <c r="A7" s="104" t="s">
        <v>120</v>
      </c>
      <c r="B7" s="2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1.25" customHeight="1">
      <c r="A8" s="7" t="s">
        <v>79</v>
      </c>
      <c r="B8" s="29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1.25" customHeight="1">
      <c r="A9" s="13" t="s">
        <v>36</v>
      </c>
      <c r="B9" s="29"/>
      <c r="C9" s="11">
        <v>254</v>
      </c>
      <c r="D9" s="11"/>
      <c r="E9" s="105">
        <v>49</v>
      </c>
      <c r="F9" s="11"/>
      <c r="G9" s="12" t="s">
        <v>5</v>
      </c>
      <c r="H9" s="11"/>
      <c r="I9" s="12" t="s">
        <v>5</v>
      </c>
      <c r="J9" s="11"/>
      <c r="K9" s="12">
        <v>1020</v>
      </c>
      <c r="L9" s="11"/>
      <c r="M9" s="106">
        <v>10</v>
      </c>
      <c r="N9" s="11"/>
      <c r="O9" s="11">
        <v>1270</v>
      </c>
      <c r="P9" s="11"/>
      <c r="Q9" s="105">
        <v>59</v>
      </c>
    </row>
    <row r="10" spans="1:17" ht="11.25" customHeight="1">
      <c r="A10" s="13" t="s">
        <v>80</v>
      </c>
      <c r="B10" s="29"/>
      <c r="C10" s="11">
        <v>20</v>
      </c>
      <c r="D10" s="11"/>
      <c r="E10" s="11">
        <v>3</v>
      </c>
      <c r="F10" s="11"/>
      <c r="G10" s="12" t="s">
        <v>5</v>
      </c>
      <c r="H10" s="11"/>
      <c r="I10" s="106" t="s">
        <v>5</v>
      </c>
      <c r="J10" s="11"/>
      <c r="K10" s="12" t="s">
        <v>5</v>
      </c>
      <c r="L10" s="11"/>
      <c r="M10" s="106" t="s">
        <v>5</v>
      </c>
      <c r="N10" s="11"/>
      <c r="O10" s="11">
        <v>20</v>
      </c>
      <c r="P10" s="11"/>
      <c r="Q10" s="11">
        <v>3</v>
      </c>
    </row>
    <row r="11" spans="1:17" ht="11.25" customHeight="1">
      <c r="A11" s="13" t="s">
        <v>81</v>
      </c>
      <c r="B11" s="29"/>
      <c r="C11" s="11">
        <v>1650</v>
      </c>
      <c r="D11" s="11"/>
      <c r="E11" s="11">
        <v>258</v>
      </c>
      <c r="F11" s="11"/>
      <c r="G11" s="12">
        <v>122</v>
      </c>
      <c r="H11" s="11"/>
      <c r="I11" s="106">
        <v>239</v>
      </c>
      <c r="J11" s="11"/>
      <c r="K11" s="12">
        <v>45</v>
      </c>
      <c r="L11" s="11"/>
      <c r="M11" s="12">
        <v>82</v>
      </c>
      <c r="N11" s="11"/>
      <c r="O11" s="11">
        <v>1820</v>
      </c>
      <c r="P11" s="11"/>
      <c r="Q11" s="11">
        <v>579</v>
      </c>
    </row>
    <row r="12" spans="1:17" ht="11.25" customHeight="1">
      <c r="A12" s="7" t="s">
        <v>82</v>
      </c>
      <c r="B12" s="29"/>
      <c r="C12" s="107">
        <v>334</v>
      </c>
      <c r="D12" s="107"/>
      <c r="E12" s="107">
        <v>165</v>
      </c>
      <c r="F12" s="107"/>
      <c r="G12" s="32" t="s">
        <v>5</v>
      </c>
      <c r="H12" s="32"/>
      <c r="I12" s="32" t="s">
        <v>5</v>
      </c>
      <c r="J12" s="107"/>
      <c r="K12" s="32" t="s">
        <v>5</v>
      </c>
      <c r="L12" s="32"/>
      <c r="M12" s="32" t="s">
        <v>5</v>
      </c>
      <c r="N12" s="107"/>
      <c r="O12" s="107">
        <v>334</v>
      </c>
      <c r="P12" s="107"/>
      <c r="Q12" s="107">
        <v>165</v>
      </c>
    </row>
    <row r="13" spans="1:17" ht="11.25" customHeight="1">
      <c r="A13" s="13" t="s">
        <v>25</v>
      </c>
      <c r="B13" s="29"/>
      <c r="C13" s="10">
        <v>2260</v>
      </c>
      <c r="D13" s="10"/>
      <c r="E13" s="10">
        <v>475</v>
      </c>
      <c r="F13" s="10"/>
      <c r="G13" s="10">
        <v>122</v>
      </c>
      <c r="H13" s="10"/>
      <c r="I13" s="10">
        <v>239</v>
      </c>
      <c r="J13" s="10"/>
      <c r="K13" s="10">
        <v>1060</v>
      </c>
      <c r="L13" s="10"/>
      <c r="M13" s="10">
        <v>92</v>
      </c>
      <c r="N13" s="10"/>
      <c r="O13" s="10">
        <v>3450</v>
      </c>
      <c r="P13" s="10"/>
      <c r="Q13" s="10">
        <v>806</v>
      </c>
    </row>
    <row r="14" spans="1:17" ht="11.25" customHeight="1">
      <c r="A14" s="108" t="s">
        <v>161</v>
      </c>
      <c r="B14" s="2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11.25" customHeight="1">
      <c r="A15" s="7" t="s">
        <v>79</v>
      </c>
      <c r="B15" s="29"/>
      <c r="C15" s="11"/>
      <c r="D15" s="11"/>
      <c r="E15" s="11"/>
      <c r="F15" s="11"/>
      <c r="G15" s="12"/>
      <c r="H15" s="11"/>
      <c r="I15" s="12"/>
      <c r="J15" s="11"/>
      <c r="K15" s="12"/>
      <c r="L15" s="11"/>
      <c r="M15" s="12"/>
      <c r="N15" s="11"/>
      <c r="O15" s="11"/>
      <c r="P15" s="11"/>
      <c r="Q15" s="11"/>
    </row>
    <row r="16" spans="1:17" ht="11.25" customHeight="1">
      <c r="A16" s="13" t="s">
        <v>36</v>
      </c>
      <c r="B16" s="29"/>
      <c r="C16" s="11">
        <v>288</v>
      </c>
      <c r="D16" s="11"/>
      <c r="E16" s="11">
        <v>54</v>
      </c>
      <c r="F16" s="11"/>
      <c r="G16" s="12" t="s">
        <v>5</v>
      </c>
      <c r="H16" s="11"/>
      <c r="I16" s="12" t="s">
        <v>5</v>
      </c>
      <c r="J16" s="11"/>
      <c r="K16" s="12" t="s">
        <v>5</v>
      </c>
      <c r="L16" s="11"/>
      <c r="M16" s="12" t="s">
        <v>5</v>
      </c>
      <c r="N16" s="11"/>
      <c r="O16" s="11">
        <v>288</v>
      </c>
      <c r="P16" s="11"/>
      <c r="Q16" s="11">
        <v>54</v>
      </c>
    </row>
    <row r="17" spans="1:17" ht="11.25" customHeight="1">
      <c r="A17" s="13" t="s">
        <v>80</v>
      </c>
      <c r="B17" s="29"/>
      <c r="C17" s="11">
        <v>20</v>
      </c>
      <c r="D17" s="11"/>
      <c r="E17" s="11">
        <v>3</v>
      </c>
      <c r="F17" s="11"/>
      <c r="G17" s="12" t="s">
        <v>5</v>
      </c>
      <c r="H17" s="11"/>
      <c r="I17" s="12" t="s">
        <v>5</v>
      </c>
      <c r="J17" s="11"/>
      <c r="K17" s="12" t="s">
        <v>5</v>
      </c>
      <c r="L17" s="11"/>
      <c r="M17" s="12" t="s">
        <v>5</v>
      </c>
      <c r="N17" s="11"/>
      <c r="O17" s="11">
        <v>20</v>
      </c>
      <c r="P17" s="11"/>
      <c r="Q17" s="11">
        <v>3</v>
      </c>
    </row>
    <row r="18" spans="1:17" ht="11.25" customHeight="1">
      <c r="A18" s="13" t="s">
        <v>194</v>
      </c>
      <c r="B18" s="29"/>
      <c r="C18" s="12" t="s">
        <v>5</v>
      </c>
      <c r="D18" s="11"/>
      <c r="E18" s="12" t="s">
        <v>5</v>
      </c>
      <c r="F18" s="11"/>
      <c r="G18" s="12">
        <v>32</v>
      </c>
      <c r="H18" s="110">
        <v>3</v>
      </c>
      <c r="I18" s="12">
        <v>157</v>
      </c>
      <c r="J18" s="110">
        <v>3</v>
      </c>
      <c r="K18" s="12">
        <v>266</v>
      </c>
      <c r="L18" s="11"/>
      <c r="M18" s="12">
        <v>562</v>
      </c>
      <c r="N18" s="11"/>
      <c r="O18" s="11">
        <v>298</v>
      </c>
      <c r="P18" s="11"/>
      <c r="Q18" s="11">
        <v>719</v>
      </c>
    </row>
    <row r="19" spans="1:17" ht="11.25" customHeight="1">
      <c r="A19" s="13" t="s">
        <v>81</v>
      </c>
      <c r="B19" s="29"/>
      <c r="C19" s="11">
        <v>1510</v>
      </c>
      <c r="D19" s="11"/>
      <c r="E19" s="11">
        <v>366</v>
      </c>
      <c r="F19" s="11"/>
      <c r="G19" s="12" t="s">
        <v>5</v>
      </c>
      <c r="H19" s="11"/>
      <c r="I19" s="12" t="s">
        <v>5</v>
      </c>
      <c r="J19" s="11"/>
      <c r="K19" s="12" t="s">
        <v>5</v>
      </c>
      <c r="L19" s="11"/>
      <c r="M19" s="12" t="s">
        <v>5</v>
      </c>
      <c r="N19" s="11"/>
      <c r="O19" s="11">
        <v>1510</v>
      </c>
      <c r="P19" s="11"/>
      <c r="Q19" s="11">
        <v>366</v>
      </c>
    </row>
    <row r="20" spans="1:17" ht="11.25" customHeight="1">
      <c r="A20" s="7" t="s">
        <v>82</v>
      </c>
      <c r="B20" s="29"/>
      <c r="C20" s="107">
        <v>417</v>
      </c>
      <c r="D20" s="107"/>
      <c r="E20" s="107">
        <v>278</v>
      </c>
      <c r="F20" s="107"/>
      <c r="G20" s="32" t="s">
        <v>5</v>
      </c>
      <c r="H20" s="32"/>
      <c r="I20" s="32" t="s">
        <v>5</v>
      </c>
      <c r="J20" s="107"/>
      <c r="K20" s="32" t="s">
        <v>5</v>
      </c>
      <c r="L20" s="32"/>
      <c r="M20" s="32" t="s">
        <v>5</v>
      </c>
      <c r="N20" s="107"/>
      <c r="O20" s="107">
        <v>417</v>
      </c>
      <c r="P20" s="107"/>
      <c r="Q20" s="107">
        <v>278</v>
      </c>
    </row>
    <row r="21" spans="1:17" ht="11.25" customHeight="1">
      <c r="A21" s="111" t="s">
        <v>25</v>
      </c>
      <c r="B21" s="60"/>
      <c r="C21" s="10">
        <v>2240</v>
      </c>
      <c r="D21" s="10"/>
      <c r="E21" s="10">
        <v>701</v>
      </c>
      <c r="F21" s="10"/>
      <c r="G21" s="10">
        <v>32</v>
      </c>
      <c r="H21" s="112">
        <v>3</v>
      </c>
      <c r="I21" s="10">
        <v>157</v>
      </c>
      <c r="J21" s="112">
        <v>3</v>
      </c>
      <c r="K21" s="10">
        <v>266</v>
      </c>
      <c r="L21" s="10"/>
      <c r="M21" s="10">
        <v>562</v>
      </c>
      <c r="N21" s="10"/>
      <c r="O21" s="10">
        <v>2530</v>
      </c>
      <c r="P21" s="10"/>
      <c r="Q21" s="10">
        <v>1420</v>
      </c>
    </row>
    <row r="22" spans="1:17" ht="11.25" customHeight="1">
      <c r="A22" s="134" t="s">
        <v>30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</row>
    <row r="23" spans="1:17" ht="11.25" customHeight="1">
      <c r="A23" s="133" t="s">
        <v>31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ht="11.25" customHeight="1">
      <c r="A24" s="133" t="s">
        <v>83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ht="11.25" customHeight="1">
      <c r="A25" s="148" t="s">
        <v>193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</row>
    <row r="26" spans="1:17" ht="11.2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ht="10.5">
      <c r="A27" s="134" t="s">
        <v>118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</sheetData>
  <mergeCells count="13">
    <mergeCell ref="A1:Q1"/>
    <mergeCell ref="A2:Q2"/>
    <mergeCell ref="A3:Q3"/>
    <mergeCell ref="C4:E4"/>
    <mergeCell ref="G4:I4"/>
    <mergeCell ref="K4:M4"/>
    <mergeCell ref="O4:Q4"/>
    <mergeCell ref="A27:Q27"/>
    <mergeCell ref="A26:Q26"/>
    <mergeCell ref="A22:Q22"/>
    <mergeCell ref="A23:Q23"/>
    <mergeCell ref="A24:Q24"/>
    <mergeCell ref="A25:Q25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:K1"/>
    </sheetView>
  </sheetViews>
  <sheetFormatPr defaultColWidth="9.140625" defaultRowHeight="12"/>
  <cols>
    <col min="1" max="1" width="12.7109375" style="0" bestFit="1" customWidth="1"/>
    <col min="2" max="2" width="2.00390625" style="0" customWidth="1"/>
    <col min="3" max="3" width="30.140625" style="0" bestFit="1" customWidth="1"/>
    <col min="4" max="4" width="2.140625" style="0" customWidth="1"/>
    <col min="5" max="5" width="11.00390625" style="0" bestFit="1" customWidth="1"/>
    <col min="6" max="6" width="2.140625" style="0" customWidth="1"/>
    <col min="7" max="7" width="11.140625" style="0" bestFit="1" customWidth="1"/>
    <col min="8" max="8" width="2.140625" style="0" customWidth="1"/>
    <col min="9" max="9" width="44.140625" style="0" bestFit="1" customWidth="1"/>
    <col min="10" max="10" width="2.28125" style="0" customWidth="1"/>
    <col min="11" max="11" width="14.8515625" style="0" customWidth="1"/>
  </cols>
  <sheetData>
    <row r="1" spans="1:11" ht="11.25" customHeight="1">
      <c r="A1" s="125" t="s">
        <v>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1.25" customHeight="1">
      <c r="A2" s="126" t="s">
        <v>162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1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1.25" customHeight="1">
      <c r="A4" s="62"/>
      <c r="B4" s="62"/>
      <c r="C4" s="62"/>
      <c r="D4" s="63"/>
      <c r="E4" s="62" t="s">
        <v>85</v>
      </c>
      <c r="F4" s="63"/>
      <c r="G4" s="62"/>
      <c r="H4" s="63"/>
      <c r="I4" s="62"/>
      <c r="J4" s="63"/>
      <c r="K4" s="62" t="s">
        <v>86</v>
      </c>
    </row>
    <row r="5" spans="1:11" ht="11.25" customHeight="1">
      <c r="A5" s="61" t="s">
        <v>128</v>
      </c>
      <c r="B5" s="61"/>
      <c r="C5" s="61" t="s">
        <v>87</v>
      </c>
      <c r="D5" s="64"/>
      <c r="E5" s="61" t="s">
        <v>64</v>
      </c>
      <c r="F5" s="64"/>
      <c r="G5" s="61" t="s">
        <v>88</v>
      </c>
      <c r="H5" s="64"/>
      <c r="I5" s="61" t="s">
        <v>135</v>
      </c>
      <c r="J5" s="64"/>
      <c r="K5" s="61" t="s">
        <v>136</v>
      </c>
    </row>
    <row r="6" spans="1:11" ht="11.25" customHeight="1">
      <c r="A6" s="66" t="s">
        <v>89</v>
      </c>
      <c r="B6" s="66"/>
      <c r="C6" s="67" t="s">
        <v>90</v>
      </c>
      <c r="D6" s="67"/>
      <c r="E6" s="68">
        <v>2530</v>
      </c>
      <c r="F6" s="68"/>
      <c r="G6" s="69">
        <v>1420000</v>
      </c>
      <c r="H6" s="68"/>
      <c r="I6" s="70" t="s">
        <v>46</v>
      </c>
      <c r="J6" s="70"/>
      <c r="K6" s="71" t="s">
        <v>92</v>
      </c>
    </row>
    <row r="7" spans="1:11" ht="11.25" customHeight="1">
      <c r="A7" s="66" t="s">
        <v>91</v>
      </c>
      <c r="B7" s="66"/>
      <c r="C7" s="66" t="s">
        <v>141</v>
      </c>
      <c r="D7" s="66"/>
      <c r="E7" s="68">
        <v>705</v>
      </c>
      <c r="F7" s="68"/>
      <c r="G7" s="68">
        <v>421000</v>
      </c>
      <c r="H7" s="68"/>
      <c r="I7" s="70" t="s">
        <v>142</v>
      </c>
      <c r="J7" s="66"/>
      <c r="K7" s="71" t="s">
        <v>164</v>
      </c>
    </row>
    <row r="8" spans="1:11" ht="11.25" customHeight="1">
      <c r="A8" s="66" t="s">
        <v>93</v>
      </c>
      <c r="B8" s="66"/>
      <c r="C8" s="66" t="s">
        <v>143</v>
      </c>
      <c r="D8" s="66"/>
      <c r="E8" s="68">
        <v>91400</v>
      </c>
      <c r="F8" s="68"/>
      <c r="G8" s="68">
        <v>38200000</v>
      </c>
      <c r="H8" s="68"/>
      <c r="I8" s="70" t="s">
        <v>94</v>
      </c>
      <c r="J8" s="66"/>
      <c r="K8" s="71" t="s">
        <v>165</v>
      </c>
    </row>
    <row r="9" spans="1:11" ht="11.25" customHeight="1">
      <c r="A9" s="66" t="s">
        <v>95</v>
      </c>
      <c r="B9" s="66"/>
      <c r="C9" s="66" t="s">
        <v>144</v>
      </c>
      <c r="D9" s="66"/>
      <c r="E9" s="68">
        <v>353</v>
      </c>
      <c r="F9" s="68"/>
      <c r="G9" s="68">
        <v>171000</v>
      </c>
      <c r="H9" s="68"/>
      <c r="I9" s="70" t="s">
        <v>51</v>
      </c>
      <c r="J9" s="66"/>
      <c r="K9" s="71" t="s">
        <v>121</v>
      </c>
    </row>
    <row r="10" spans="1:11" ht="11.25" customHeight="1">
      <c r="A10" s="66" t="s">
        <v>96</v>
      </c>
      <c r="B10" s="66"/>
      <c r="C10" s="66" t="s">
        <v>145</v>
      </c>
      <c r="D10" s="66"/>
      <c r="E10" s="68">
        <v>3070</v>
      </c>
      <c r="F10" s="68"/>
      <c r="G10" s="68">
        <v>2300000</v>
      </c>
      <c r="H10" s="68"/>
      <c r="I10" s="70" t="s">
        <v>48</v>
      </c>
      <c r="J10" s="66"/>
      <c r="K10" s="71" t="s">
        <v>92</v>
      </c>
    </row>
    <row r="11" spans="1:11" ht="11.25" customHeight="1">
      <c r="A11" s="66" t="s">
        <v>97</v>
      </c>
      <c r="B11" s="66"/>
      <c r="C11" s="66" t="s">
        <v>146</v>
      </c>
      <c r="D11" s="66"/>
      <c r="E11" s="72" t="s">
        <v>163</v>
      </c>
      <c r="F11" s="73"/>
      <c r="G11" s="68">
        <v>50500</v>
      </c>
      <c r="H11" s="68"/>
      <c r="I11" s="70" t="s">
        <v>166</v>
      </c>
      <c r="J11" s="66"/>
      <c r="K11" s="71" t="s">
        <v>167</v>
      </c>
    </row>
    <row r="12" spans="1:11" ht="11.25" customHeight="1">
      <c r="A12" s="66" t="s">
        <v>99</v>
      </c>
      <c r="B12" s="66"/>
      <c r="C12" s="66" t="s">
        <v>100</v>
      </c>
      <c r="D12" s="66"/>
      <c r="E12" s="74" t="s">
        <v>67</v>
      </c>
      <c r="F12" s="74"/>
      <c r="G12" s="68">
        <v>9230</v>
      </c>
      <c r="H12" s="68"/>
      <c r="I12" s="70" t="s">
        <v>168</v>
      </c>
      <c r="J12" s="66"/>
      <c r="K12" s="71" t="s">
        <v>98</v>
      </c>
    </row>
    <row r="13" spans="1:11" ht="11.25" customHeight="1">
      <c r="A13" s="66" t="s">
        <v>101</v>
      </c>
      <c r="B13" s="66"/>
      <c r="C13" s="66" t="s">
        <v>102</v>
      </c>
      <c r="D13" s="66"/>
      <c r="E13" s="74" t="s">
        <v>67</v>
      </c>
      <c r="F13" s="74"/>
      <c r="G13" s="68">
        <v>694000</v>
      </c>
      <c r="H13" s="68"/>
      <c r="I13" s="70" t="s">
        <v>46</v>
      </c>
      <c r="J13" s="66"/>
      <c r="K13" s="71" t="s">
        <v>169</v>
      </c>
    </row>
    <row r="14" spans="1:11" ht="11.25" customHeight="1">
      <c r="A14" s="66" t="s">
        <v>103</v>
      </c>
      <c r="B14" s="66"/>
      <c r="C14" s="66" t="s">
        <v>147</v>
      </c>
      <c r="D14" s="66"/>
      <c r="E14" s="68">
        <v>1</v>
      </c>
      <c r="F14" s="68"/>
      <c r="G14" s="68">
        <v>5070</v>
      </c>
      <c r="H14" s="68"/>
      <c r="I14" s="70" t="s">
        <v>170</v>
      </c>
      <c r="J14" s="66"/>
      <c r="K14" s="71" t="s">
        <v>98</v>
      </c>
    </row>
    <row r="15" spans="1:11" ht="11.25" customHeight="1">
      <c r="A15" s="66" t="s">
        <v>104</v>
      </c>
      <c r="B15" s="66"/>
      <c r="C15" s="66" t="s">
        <v>148</v>
      </c>
      <c r="D15" s="66"/>
      <c r="E15" s="68">
        <v>99</v>
      </c>
      <c r="F15" s="68"/>
      <c r="G15" s="68">
        <v>437000</v>
      </c>
      <c r="H15" s="68"/>
      <c r="I15" s="70" t="s">
        <v>51</v>
      </c>
      <c r="J15" s="66"/>
      <c r="K15" s="71" t="s">
        <v>98</v>
      </c>
    </row>
    <row r="16" spans="1:11" ht="11.25" customHeight="1">
      <c r="A16" s="66" t="s">
        <v>105</v>
      </c>
      <c r="B16" s="66"/>
      <c r="C16" s="66" t="s">
        <v>149</v>
      </c>
      <c r="D16" s="66"/>
      <c r="E16" s="68">
        <v>1</v>
      </c>
      <c r="F16" s="68"/>
      <c r="G16" s="68">
        <v>30500</v>
      </c>
      <c r="H16" s="68"/>
      <c r="I16" s="70" t="s">
        <v>171</v>
      </c>
      <c r="J16" s="66"/>
      <c r="K16" s="71" t="s">
        <v>172</v>
      </c>
    </row>
    <row r="17" spans="1:11" ht="11.25" customHeight="1">
      <c r="A17" s="66" t="s">
        <v>106</v>
      </c>
      <c r="B17" s="66"/>
      <c r="C17" s="66" t="s">
        <v>150</v>
      </c>
      <c r="D17" s="66"/>
      <c r="E17" s="68">
        <v>50</v>
      </c>
      <c r="F17" s="68"/>
      <c r="G17" s="68">
        <v>460000</v>
      </c>
      <c r="H17" s="68"/>
      <c r="I17" s="70" t="s">
        <v>77</v>
      </c>
      <c r="J17" s="66"/>
      <c r="K17" s="71" t="s">
        <v>122</v>
      </c>
    </row>
    <row r="18" spans="1:11" ht="11.25" customHeight="1">
      <c r="A18" s="66" t="s">
        <v>123</v>
      </c>
      <c r="B18" s="66"/>
      <c r="C18" s="66" t="s">
        <v>151</v>
      </c>
      <c r="D18" s="66"/>
      <c r="E18" s="74" t="s">
        <v>67</v>
      </c>
      <c r="F18" s="68"/>
      <c r="G18" s="68">
        <v>16700</v>
      </c>
      <c r="H18" s="68"/>
      <c r="I18" s="70" t="s">
        <v>173</v>
      </c>
      <c r="J18" s="66"/>
      <c r="K18" s="71" t="s">
        <v>98</v>
      </c>
    </row>
    <row r="19" spans="1:11" ht="11.25" customHeight="1">
      <c r="A19" s="66" t="s">
        <v>107</v>
      </c>
      <c r="B19" s="66"/>
      <c r="C19" s="66" t="s">
        <v>152</v>
      </c>
      <c r="D19" s="66"/>
      <c r="E19" s="68">
        <v>154</v>
      </c>
      <c r="F19" s="68"/>
      <c r="G19" s="68">
        <v>934000</v>
      </c>
      <c r="H19" s="68"/>
      <c r="I19" s="70" t="s">
        <v>174</v>
      </c>
      <c r="J19" s="66"/>
      <c r="K19" s="71" t="s">
        <v>175</v>
      </c>
    </row>
    <row r="20" spans="1:11" ht="11.25" customHeight="1">
      <c r="A20" s="66" t="s">
        <v>108</v>
      </c>
      <c r="B20" s="66"/>
      <c r="C20" s="66" t="s">
        <v>153</v>
      </c>
      <c r="D20" s="66"/>
      <c r="E20" s="74" t="s">
        <v>67</v>
      </c>
      <c r="F20" s="74"/>
      <c r="G20" s="68">
        <v>144000</v>
      </c>
      <c r="H20" s="68"/>
      <c r="I20" s="70" t="s">
        <v>44</v>
      </c>
      <c r="J20" s="66"/>
      <c r="K20" s="71" t="s">
        <v>176</v>
      </c>
    </row>
    <row r="21" spans="1:11" ht="11.25" customHeight="1">
      <c r="A21" s="66" t="s">
        <v>109</v>
      </c>
      <c r="B21" s="66"/>
      <c r="C21" s="66" t="s">
        <v>154</v>
      </c>
      <c r="D21" s="66"/>
      <c r="E21" s="74" t="s">
        <v>67</v>
      </c>
      <c r="F21" s="74"/>
      <c r="G21" s="68">
        <v>130000</v>
      </c>
      <c r="H21" s="68"/>
      <c r="I21" s="70" t="s">
        <v>177</v>
      </c>
      <c r="J21" s="66"/>
      <c r="K21" s="71" t="s">
        <v>178</v>
      </c>
    </row>
    <row r="22" spans="1:11" ht="11.25" customHeight="1">
      <c r="A22" s="66" t="s">
        <v>110</v>
      </c>
      <c r="B22" s="66"/>
      <c r="C22" s="66" t="s">
        <v>155</v>
      </c>
      <c r="D22" s="66"/>
      <c r="E22" s="74" t="s">
        <v>67</v>
      </c>
      <c r="F22" s="74"/>
      <c r="G22" s="68">
        <v>3600000</v>
      </c>
      <c r="H22" s="68"/>
      <c r="I22" s="70" t="s">
        <v>156</v>
      </c>
      <c r="J22" s="66"/>
      <c r="K22" s="71" t="s">
        <v>179</v>
      </c>
    </row>
    <row r="23" spans="1:11" ht="11.25" customHeight="1">
      <c r="A23" s="66" t="s">
        <v>111</v>
      </c>
      <c r="B23" s="66"/>
      <c r="C23" s="66" t="s">
        <v>157</v>
      </c>
      <c r="D23" s="66"/>
      <c r="E23" s="74" t="s">
        <v>67</v>
      </c>
      <c r="F23" s="74"/>
      <c r="G23" s="68">
        <v>110000000</v>
      </c>
      <c r="H23" s="68"/>
      <c r="I23" s="70" t="s">
        <v>180</v>
      </c>
      <c r="J23" s="66"/>
      <c r="K23" s="71" t="s">
        <v>124</v>
      </c>
    </row>
    <row r="24" spans="1:11" ht="11.25" customHeight="1">
      <c r="A24" s="66" t="s">
        <v>112</v>
      </c>
      <c r="B24" s="66"/>
      <c r="C24" s="66" t="s">
        <v>158</v>
      </c>
      <c r="D24" s="66"/>
      <c r="E24" s="74" t="s">
        <v>67</v>
      </c>
      <c r="F24" s="74"/>
      <c r="G24" s="68">
        <v>332000</v>
      </c>
      <c r="H24" s="68"/>
      <c r="I24" s="70" t="s">
        <v>181</v>
      </c>
      <c r="J24" s="66"/>
      <c r="K24" s="71" t="s">
        <v>182</v>
      </c>
    </row>
    <row r="25" spans="1:11" ht="11.25" customHeight="1">
      <c r="A25" s="66" t="s">
        <v>113</v>
      </c>
      <c r="B25" s="66"/>
      <c r="C25" s="66" t="s">
        <v>159</v>
      </c>
      <c r="D25" s="66"/>
      <c r="E25" s="74" t="s">
        <v>67</v>
      </c>
      <c r="F25" s="74"/>
      <c r="G25" s="68">
        <v>25700000</v>
      </c>
      <c r="H25" s="68"/>
      <c r="I25" s="70" t="s">
        <v>183</v>
      </c>
      <c r="J25" s="66"/>
      <c r="K25" s="71" t="s">
        <v>184</v>
      </c>
    </row>
    <row r="26" spans="1:11" ht="11.25" customHeight="1">
      <c r="A26" s="66" t="s">
        <v>114</v>
      </c>
      <c r="B26" s="66"/>
      <c r="C26" s="66" t="s">
        <v>115</v>
      </c>
      <c r="D26" s="66"/>
      <c r="E26" s="74" t="s">
        <v>67</v>
      </c>
      <c r="F26" s="68"/>
      <c r="G26" s="68">
        <v>601000</v>
      </c>
      <c r="H26" s="68"/>
      <c r="I26" s="70" t="s">
        <v>185</v>
      </c>
      <c r="J26" s="66"/>
      <c r="K26" s="71" t="s">
        <v>186</v>
      </c>
    </row>
    <row r="27" spans="1:11" ht="11.25" customHeight="1">
      <c r="A27" s="75" t="s">
        <v>116</v>
      </c>
      <c r="B27" s="75"/>
      <c r="C27" s="75" t="s">
        <v>117</v>
      </c>
      <c r="D27" s="75"/>
      <c r="E27" s="76" t="s">
        <v>67</v>
      </c>
      <c r="F27" s="77"/>
      <c r="G27" s="77">
        <v>395000000</v>
      </c>
      <c r="H27" s="77"/>
      <c r="I27" s="78" t="s">
        <v>187</v>
      </c>
      <c r="J27" s="75"/>
      <c r="K27" s="79" t="s">
        <v>188</v>
      </c>
    </row>
    <row r="28" spans="1:11" ht="11.25" customHeight="1">
      <c r="A28" s="100" t="s">
        <v>140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11.25" customHeight="1">
      <c r="A29" s="122" t="s">
        <v>127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 ht="11.25" customHeight="1">
      <c r="A30" s="124" t="s">
        <v>129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1:11" ht="11.25" customHeight="1">
      <c r="A31" s="124" t="s">
        <v>130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1" ht="11.25" customHeight="1">
      <c r="A32" s="124" t="s">
        <v>131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1" ht="11.25" customHeight="1">
      <c r="A33" s="124" t="s">
        <v>132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</row>
    <row r="34" spans="1:11" ht="11.25" customHeight="1">
      <c r="A34" s="124" t="s">
        <v>133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ht="11.25" customHeight="1">
      <c r="A35" s="124" t="s">
        <v>134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ht="11.2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1.25" customHeight="1">
      <c r="A37" s="123" t="s">
        <v>118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</sheetData>
  <mergeCells count="13">
    <mergeCell ref="A1:K1"/>
    <mergeCell ref="A2:K2"/>
    <mergeCell ref="A3:K3"/>
    <mergeCell ref="A28:K28"/>
    <mergeCell ref="A29:K29"/>
    <mergeCell ref="A37:K37"/>
    <mergeCell ref="A34:K34"/>
    <mergeCell ref="A35:K35"/>
    <mergeCell ref="A36:K36"/>
    <mergeCell ref="A30:K30"/>
    <mergeCell ref="A31:K31"/>
    <mergeCell ref="A32:K32"/>
    <mergeCell ref="A33:K33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L1"/>
    </sheetView>
  </sheetViews>
  <sheetFormatPr defaultColWidth="9.140625" defaultRowHeight="12"/>
  <cols>
    <col min="1" max="1" width="35.8515625" style="0" customWidth="1"/>
    <col min="2" max="2" width="1.8515625" style="0" customWidth="1"/>
    <col min="3" max="3" width="12.28125" style="0" customWidth="1"/>
    <col min="4" max="4" width="1.8515625" style="84" customWidth="1"/>
    <col min="5" max="5" width="12.28125" style="0" customWidth="1"/>
    <col min="6" max="6" width="1.8515625" style="84" customWidth="1"/>
    <col min="7" max="7" width="12.28125" style="0" customWidth="1"/>
    <col min="8" max="8" width="2.7109375" style="84" bestFit="1" customWidth="1"/>
    <col min="9" max="9" width="12.28125" style="0" customWidth="1"/>
    <col min="10" max="10" width="2.421875" style="84" bestFit="1" customWidth="1"/>
    <col min="11" max="11" width="12.28125" style="0" customWidth="1"/>
    <col min="12" max="12" width="2.140625" style="84" bestFit="1" customWidth="1"/>
  </cols>
  <sheetData>
    <row r="1" spans="1:12" ht="11.25" customHeight="1">
      <c r="A1" s="150" t="s">
        <v>195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1.25" customHeight="1">
      <c r="A2" s="150" t="s">
        <v>211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1.25" customHeight="1">
      <c r="A3" s="150" t="s">
        <v>196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1.25" customHeight="1">
      <c r="A4" s="150" t="s">
        <v>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11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11.25" customHeight="1">
      <c r="A6" s="89" t="s">
        <v>212</v>
      </c>
      <c r="B6" s="90"/>
      <c r="C6" s="91" t="s">
        <v>208</v>
      </c>
      <c r="D6" s="85"/>
      <c r="E6" s="92" t="s">
        <v>209</v>
      </c>
      <c r="F6" s="85"/>
      <c r="G6" s="92" t="s">
        <v>210</v>
      </c>
      <c r="H6" s="85"/>
      <c r="I6" s="92" t="s">
        <v>160</v>
      </c>
      <c r="J6" s="85"/>
      <c r="K6" s="93" t="s">
        <v>213</v>
      </c>
      <c r="L6" s="85"/>
    </row>
    <row r="7" spans="1:12" ht="11.25" customHeight="1">
      <c r="A7" s="94" t="s">
        <v>197</v>
      </c>
      <c r="B7" s="95"/>
      <c r="C7" s="96">
        <v>203</v>
      </c>
      <c r="D7" s="86" t="s">
        <v>198</v>
      </c>
      <c r="E7" s="96">
        <v>155</v>
      </c>
      <c r="F7" s="86" t="s">
        <v>198</v>
      </c>
      <c r="G7" s="96">
        <v>166</v>
      </c>
      <c r="H7" s="86" t="s">
        <v>198</v>
      </c>
      <c r="I7" s="96">
        <v>267</v>
      </c>
      <c r="J7" s="86" t="s">
        <v>11</v>
      </c>
      <c r="K7" s="96">
        <v>270</v>
      </c>
      <c r="L7" s="86" t="s">
        <v>198</v>
      </c>
    </row>
    <row r="8" spans="1:12" ht="11.25" customHeight="1">
      <c r="A8" s="94" t="s">
        <v>199</v>
      </c>
      <c r="B8" s="97"/>
      <c r="C8" s="98">
        <v>172695</v>
      </c>
      <c r="D8" s="87" t="s">
        <v>198</v>
      </c>
      <c r="E8" s="98">
        <v>194750</v>
      </c>
      <c r="F8" s="87" t="s">
        <v>198</v>
      </c>
      <c r="G8" s="98">
        <v>194350</v>
      </c>
      <c r="H8" s="87" t="s">
        <v>198</v>
      </c>
      <c r="I8" s="98">
        <v>194800</v>
      </c>
      <c r="J8" s="87" t="s">
        <v>198</v>
      </c>
      <c r="K8" s="98">
        <v>195000</v>
      </c>
      <c r="L8" s="87" t="s">
        <v>198</v>
      </c>
    </row>
    <row r="9" spans="1:12" ht="11.25" customHeight="1">
      <c r="A9" s="94" t="s">
        <v>214</v>
      </c>
      <c r="B9" s="97"/>
      <c r="C9" s="98">
        <v>350</v>
      </c>
      <c r="D9" s="87" t="s">
        <v>198</v>
      </c>
      <c r="E9" s="98">
        <v>300</v>
      </c>
      <c r="F9" s="87" t="s">
        <v>198</v>
      </c>
      <c r="G9" s="98">
        <v>300</v>
      </c>
      <c r="H9" s="87" t="s">
        <v>198</v>
      </c>
      <c r="I9" s="98">
        <v>300</v>
      </c>
      <c r="J9" s="87"/>
      <c r="K9" s="98">
        <v>300</v>
      </c>
      <c r="L9" s="87"/>
    </row>
    <row r="10" spans="1:12" ht="11.25" customHeight="1">
      <c r="A10" s="94" t="s">
        <v>46</v>
      </c>
      <c r="B10" s="97"/>
      <c r="C10" s="98">
        <v>276790</v>
      </c>
      <c r="D10" s="87" t="s">
        <v>198</v>
      </c>
      <c r="E10" s="98">
        <v>240500</v>
      </c>
      <c r="F10" s="87" t="s">
        <v>198</v>
      </c>
      <c r="G10" s="98">
        <v>200500</v>
      </c>
      <c r="H10" s="87" t="s">
        <v>198</v>
      </c>
      <c r="I10" s="98">
        <v>200000</v>
      </c>
      <c r="J10" s="87" t="s">
        <v>191</v>
      </c>
      <c r="K10" s="98">
        <v>200000</v>
      </c>
      <c r="L10" s="87"/>
    </row>
    <row r="11" spans="1:12" ht="11.25" customHeight="1">
      <c r="A11" s="94" t="s">
        <v>215</v>
      </c>
      <c r="B11" s="97"/>
      <c r="C11" s="98">
        <v>310000</v>
      </c>
      <c r="D11" s="87" t="s">
        <v>198</v>
      </c>
      <c r="E11" s="98">
        <v>562000</v>
      </c>
      <c r="F11" s="87" t="s">
        <v>11</v>
      </c>
      <c r="G11" s="98">
        <v>500000</v>
      </c>
      <c r="H11" s="87" t="s">
        <v>11</v>
      </c>
      <c r="I11" s="98">
        <v>510000</v>
      </c>
      <c r="J11" s="87" t="s">
        <v>11</v>
      </c>
      <c r="K11" s="98">
        <v>520000</v>
      </c>
      <c r="L11" s="87"/>
    </row>
    <row r="12" spans="1:12" ht="11.25" customHeight="1">
      <c r="A12" s="94" t="s">
        <v>200</v>
      </c>
      <c r="B12" s="97"/>
      <c r="C12" s="98">
        <v>96140</v>
      </c>
      <c r="D12" s="87" t="s">
        <v>198</v>
      </c>
      <c r="E12" s="98">
        <v>62785</v>
      </c>
      <c r="F12" s="87" t="s">
        <v>198</v>
      </c>
      <c r="G12" s="98">
        <v>60000</v>
      </c>
      <c r="H12" s="87" t="s">
        <v>191</v>
      </c>
      <c r="I12" s="98">
        <v>60000</v>
      </c>
      <c r="J12" s="87" t="s">
        <v>191</v>
      </c>
      <c r="K12" s="98">
        <v>60000</v>
      </c>
      <c r="L12" s="87"/>
    </row>
    <row r="13" spans="1:12" ht="11.25" customHeight="1">
      <c r="A13" s="94" t="s">
        <v>216</v>
      </c>
      <c r="B13" s="97"/>
      <c r="C13" s="98" t="s">
        <v>5</v>
      </c>
      <c r="D13" s="87" t="s">
        <v>11</v>
      </c>
      <c r="E13" s="98" t="s">
        <v>5</v>
      </c>
      <c r="F13" s="87" t="s">
        <v>11</v>
      </c>
      <c r="G13" s="98" t="s">
        <v>5</v>
      </c>
      <c r="H13" s="87" t="s">
        <v>11</v>
      </c>
      <c r="I13" s="98" t="s">
        <v>5</v>
      </c>
      <c r="J13" s="87" t="s">
        <v>11</v>
      </c>
      <c r="K13" s="98" t="s">
        <v>5</v>
      </c>
      <c r="L13" s="87" t="s">
        <v>198</v>
      </c>
    </row>
    <row r="14" spans="1:12" ht="11.25" customHeight="1">
      <c r="A14" s="94" t="s">
        <v>217</v>
      </c>
      <c r="B14" s="97"/>
      <c r="C14" s="98">
        <v>21000</v>
      </c>
      <c r="D14" s="87" t="s">
        <v>198</v>
      </c>
      <c r="E14" s="98">
        <v>18000</v>
      </c>
      <c r="F14" s="87" t="s">
        <v>198</v>
      </c>
      <c r="G14" s="98">
        <v>19000</v>
      </c>
      <c r="H14" s="87" t="s">
        <v>198</v>
      </c>
      <c r="I14" s="98">
        <v>18000</v>
      </c>
      <c r="J14" s="87"/>
      <c r="K14" s="98">
        <v>19000</v>
      </c>
      <c r="L14" s="87"/>
    </row>
    <row r="15" spans="1:12" ht="11.25" customHeight="1">
      <c r="A15" s="94" t="s">
        <v>218</v>
      </c>
      <c r="B15" s="97"/>
      <c r="C15" s="98">
        <v>2000</v>
      </c>
      <c r="D15" s="87" t="s">
        <v>198</v>
      </c>
      <c r="E15" s="98">
        <v>1500</v>
      </c>
      <c r="F15" s="87" t="s">
        <v>198</v>
      </c>
      <c r="G15" s="98">
        <v>1470</v>
      </c>
      <c r="H15" s="87" t="s">
        <v>201</v>
      </c>
      <c r="I15" s="98">
        <v>6000</v>
      </c>
      <c r="J15" s="87" t="s">
        <v>201</v>
      </c>
      <c r="K15" s="98">
        <v>5000</v>
      </c>
      <c r="L15" s="87"/>
    </row>
    <row r="16" spans="1:12" ht="11.25" customHeight="1">
      <c r="A16" s="94" t="s">
        <v>219</v>
      </c>
      <c r="B16" s="97"/>
      <c r="C16" s="98" t="s">
        <v>5</v>
      </c>
      <c r="D16" s="87" t="s">
        <v>11</v>
      </c>
      <c r="E16" s="98" t="s">
        <v>5</v>
      </c>
      <c r="F16" s="87" t="s">
        <v>11</v>
      </c>
      <c r="G16" s="98" t="s">
        <v>5</v>
      </c>
      <c r="H16" s="87" t="s">
        <v>11</v>
      </c>
      <c r="I16" s="98" t="s">
        <v>5</v>
      </c>
      <c r="J16" s="87" t="s">
        <v>11</v>
      </c>
      <c r="K16" s="99" t="s">
        <v>5</v>
      </c>
      <c r="L16" s="87" t="s">
        <v>198</v>
      </c>
    </row>
    <row r="17" spans="1:12" ht="11.25" customHeight="1">
      <c r="A17" s="94" t="s">
        <v>202</v>
      </c>
      <c r="B17" s="97"/>
      <c r="C17" s="98">
        <v>271300</v>
      </c>
      <c r="D17" s="87" t="s">
        <v>198</v>
      </c>
      <c r="E17" s="98">
        <v>291100</v>
      </c>
      <c r="F17" s="87" t="s">
        <v>198</v>
      </c>
      <c r="G17" s="98">
        <v>354500</v>
      </c>
      <c r="H17" s="87" t="s">
        <v>198</v>
      </c>
      <c r="I17" s="98">
        <v>346500</v>
      </c>
      <c r="J17" s="87" t="s">
        <v>198</v>
      </c>
      <c r="K17" s="98">
        <v>355000</v>
      </c>
      <c r="L17" s="87" t="s">
        <v>198</v>
      </c>
    </row>
    <row r="18" spans="1:12" ht="11.25" customHeight="1">
      <c r="A18" s="94" t="s">
        <v>220</v>
      </c>
      <c r="B18" s="97"/>
      <c r="C18" s="98">
        <v>750000</v>
      </c>
      <c r="D18" s="87" t="s">
        <v>198</v>
      </c>
      <c r="E18" s="98">
        <v>775000</v>
      </c>
      <c r="F18" s="87" t="s">
        <v>198</v>
      </c>
      <c r="G18" s="98">
        <v>878000</v>
      </c>
      <c r="H18" s="87">
        <v>4</v>
      </c>
      <c r="I18" s="98">
        <v>923000</v>
      </c>
      <c r="J18" s="87" t="s">
        <v>201</v>
      </c>
      <c r="K18" s="98">
        <v>925000</v>
      </c>
      <c r="L18" s="87"/>
    </row>
    <row r="19" spans="1:12" ht="11.25" customHeight="1">
      <c r="A19" s="94" t="s">
        <v>203</v>
      </c>
      <c r="B19" s="97"/>
      <c r="C19" s="98">
        <v>194</v>
      </c>
      <c r="D19" s="87" t="s">
        <v>198</v>
      </c>
      <c r="E19" s="98">
        <v>372</v>
      </c>
      <c r="F19" s="87" t="s">
        <v>198</v>
      </c>
      <c r="G19" s="98">
        <v>111</v>
      </c>
      <c r="H19" s="87" t="s">
        <v>11</v>
      </c>
      <c r="I19" s="98">
        <v>110</v>
      </c>
      <c r="J19" s="87" t="s">
        <v>11</v>
      </c>
      <c r="K19" s="98">
        <v>100</v>
      </c>
      <c r="L19" s="87"/>
    </row>
    <row r="20" spans="1:12" ht="11.25" customHeight="1">
      <c r="A20" s="94" t="s">
        <v>204</v>
      </c>
      <c r="B20" s="97"/>
      <c r="C20" s="98">
        <v>13393</v>
      </c>
      <c r="D20" s="87" t="s">
        <v>198</v>
      </c>
      <c r="E20" s="98" t="s">
        <v>5</v>
      </c>
      <c r="F20" s="87" t="s">
        <v>198</v>
      </c>
      <c r="G20" s="98">
        <v>6218</v>
      </c>
      <c r="H20" s="87" t="s">
        <v>11</v>
      </c>
      <c r="I20" s="98" t="s">
        <v>5</v>
      </c>
      <c r="J20" s="87" t="s">
        <v>11</v>
      </c>
      <c r="K20" s="99" t="s">
        <v>5</v>
      </c>
      <c r="L20" s="87">
        <v>4</v>
      </c>
    </row>
    <row r="21" spans="1:12" ht="11.25" customHeight="1">
      <c r="A21" s="94" t="s">
        <v>205</v>
      </c>
      <c r="B21" s="97"/>
      <c r="C21" s="98">
        <v>5260</v>
      </c>
      <c r="D21" s="87" t="s">
        <v>198</v>
      </c>
      <c r="E21" s="98">
        <v>2720</v>
      </c>
      <c r="F21" s="87" t="s">
        <v>198</v>
      </c>
      <c r="G21" s="98" t="s">
        <v>5</v>
      </c>
      <c r="H21" s="87" t="s">
        <v>198</v>
      </c>
      <c r="I21" s="98" t="s">
        <v>5</v>
      </c>
      <c r="J21" s="87"/>
      <c r="K21" s="99" t="s">
        <v>5</v>
      </c>
      <c r="L21" s="87"/>
    </row>
    <row r="22" spans="1:12" ht="11.25" customHeight="1">
      <c r="A22" s="94" t="s">
        <v>206</v>
      </c>
      <c r="B22" s="97"/>
      <c r="C22" s="101">
        <v>136327</v>
      </c>
      <c r="D22" s="88" t="s">
        <v>198</v>
      </c>
      <c r="E22" s="101">
        <v>168000</v>
      </c>
      <c r="F22" s="88" t="s">
        <v>191</v>
      </c>
      <c r="G22" s="101">
        <v>147000</v>
      </c>
      <c r="H22" s="88" t="s">
        <v>198</v>
      </c>
      <c r="I22" s="101">
        <v>104000</v>
      </c>
      <c r="J22" s="88" t="s">
        <v>11</v>
      </c>
      <c r="K22" s="101">
        <v>122041</v>
      </c>
      <c r="L22" s="88">
        <v>4</v>
      </c>
    </row>
    <row r="23" spans="1:12" ht="11.25" customHeight="1">
      <c r="A23" s="102" t="s">
        <v>25</v>
      </c>
      <c r="B23" s="103"/>
      <c r="C23" s="93">
        <v>2060000</v>
      </c>
      <c r="D23" s="85" t="s">
        <v>11</v>
      </c>
      <c r="E23" s="93">
        <v>2320000</v>
      </c>
      <c r="F23" s="85" t="s">
        <v>11</v>
      </c>
      <c r="G23" s="93">
        <v>2360000</v>
      </c>
      <c r="H23" s="85" t="s">
        <v>11</v>
      </c>
      <c r="I23" s="93">
        <v>2360000</v>
      </c>
      <c r="J23" s="85" t="s">
        <v>11</v>
      </c>
      <c r="K23" s="93">
        <v>2400000</v>
      </c>
      <c r="L23" s="85"/>
    </row>
    <row r="24" spans="1:12" ht="11.25" customHeight="1">
      <c r="A24" s="151" t="s">
        <v>221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</row>
    <row r="25" spans="1:12" ht="11.25" customHeight="1">
      <c r="A25" s="151" t="s">
        <v>222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</row>
    <row r="26" spans="1:12" ht="11.25" customHeight="1">
      <c r="A26" s="151" t="s">
        <v>223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</row>
    <row r="27" spans="1:12" ht="11.25" customHeight="1">
      <c r="A27" s="151" t="s">
        <v>224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2" ht="11.25" customHeight="1">
      <c r="A28" s="152" t="s">
        <v>207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11.25" customHeight="1">
      <c r="A29" s="151" t="s">
        <v>225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</sheetData>
  <mergeCells count="11">
    <mergeCell ref="A27:L27"/>
    <mergeCell ref="A28:L28"/>
    <mergeCell ref="A29:L29"/>
    <mergeCell ref="A5:L5"/>
    <mergeCell ref="A24:L24"/>
    <mergeCell ref="A25:L25"/>
    <mergeCell ref="A26:L26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2006-05-03T10:14:57Z</cp:lastPrinted>
  <dcterms:created xsi:type="dcterms:W3CDTF">2005-03-30T16:40:17Z</dcterms:created>
  <dcterms:modified xsi:type="dcterms:W3CDTF">2006-05-04T11:42:54Z</dcterms:modified>
  <cp:category/>
  <cp:version/>
  <cp:contentType/>
  <cp:contentStatus/>
</cp:coreProperties>
</file>