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680" activeTab="0"/>
  </bookViews>
  <sheets>
    <sheet name="MMATRIX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  <author>Gary A. Goldstein</author>
    <author>GGoldstein</author>
  </authors>
  <commentList>
    <comment ref="M3" authorId="0">
      <text>
        <r>
          <rPr>
            <b/>
            <sz val="10"/>
            <rFont val="MS Sans Serif"/>
            <family val="0"/>
          </rPr>
          <t>Windows User:</t>
        </r>
        <r>
          <rPr>
            <sz val="10"/>
            <rFont val="MS Sans Serif"/>
            <family val="0"/>
          </rPr>
          <t xml:space="preserve">
RHS of MR_OBJ for time-stepped runs, the standard SAGE objective function.</t>
        </r>
      </text>
    </comment>
    <comment ref="Y25" authorId="0">
      <text>
        <r>
          <rPr>
            <b/>
            <sz val="10"/>
            <rFont val="MS Sans Serif"/>
            <family val="0"/>
          </rPr>
          <t>Windows User:</t>
        </r>
        <r>
          <rPr>
            <sz val="10"/>
            <rFont val="MS Sans Serif"/>
            <family val="0"/>
          </rPr>
          <t xml:space="preserve">
Variable minimized.</t>
        </r>
      </text>
    </comment>
    <comment ref="X7" authorId="0">
      <text>
        <r>
          <rPr>
            <b/>
            <sz val="10"/>
            <rFont val="MS Sans Serif"/>
            <family val="0"/>
          </rPr>
          <t>Windows User:</t>
        </r>
        <r>
          <rPr>
            <sz val="10"/>
            <rFont val="MS Sans Serif"/>
            <family val="0"/>
          </rPr>
          <t xml:space="preserve">
=GE= for energy carriers, =EQ= for materials</t>
        </r>
      </text>
    </comment>
    <comment ref="X6" authorId="0">
      <text>
        <r>
          <rPr>
            <b/>
            <sz val="10"/>
            <rFont val="MS Sans Serif"/>
            <family val="0"/>
          </rPr>
          <t xml:space="preserve">Windows User:
</t>
        </r>
        <r>
          <rPr>
            <sz val="10"/>
            <rFont val="MS Sans Serif"/>
            <family val="0"/>
          </rPr>
          <t>according to RAT_RTY1</t>
        </r>
      </text>
    </comment>
    <comment ref="Q8" authorId="0">
      <text>
        <r>
          <rPr>
            <b/>
            <sz val="10"/>
            <rFont val="MS Sans Serif"/>
            <family val="0"/>
          </rPr>
          <t>Windows User:</t>
        </r>
        <r>
          <rPr>
            <sz val="10"/>
            <rFont val="MS Sans Serif"/>
            <family val="0"/>
          </rPr>
          <t xml:space="preserve">
Only for back-pressure (fixed elec/heat ratio) CPDs</t>
        </r>
      </text>
    </comment>
    <comment ref="X13" authorId="0">
      <text>
        <r>
          <rPr>
            <b/>
            <sz val="10"/>
            <rFont val="MS Sans Serif"/>
            <family val="0"/>
          </rPr>
          <t>Windows User:</t>
        </r>
        <r>
          <rPr>
            <sz val="10"/>
            <rFont val="MS Sans Serif"/>
            <family val="0"/>
          </rPr>
          <t xml:space="preserve">
According to TCH_BNDOlo/up/fx.</t>
        </r>
      </text>
    </comment>
    <comment ref="X14" authorId="0">
      <text>
        <r>
          <rPr>
            <b/>
            <sz val="10"/>
            <rFont val="MS Sans Serif"/>
            <family val="0"/>
          </rPr>
          <t>Windows User:</t>
        </r>
        <r>
          <rPr>
            <sz val="10"/>
            <rFont val="MS Sans Serif"/>
            <family val="0"/>
          </rPr>
          <t xml:space="preserve">
1-DMD=L=, 2/3-PRC/CON=E= </t>
        </r>
      </text>
    </comment>
    <comment ref="N3" authorId="0">
      <text>
        <r>
          <rPr>
            <b/>
            <sz val="10"/>
            <rFont val="MS Sans Serif"/>
            <family val="0"/>
          </rPr>
          <t>Windows User:</t>
        </r>
        <r>
          <rPr>
            <sz val="10"/>
            <rFont val="MS Sans Serif"/>
            <family val="0"/>
          </rPr>
          <t xml:space="preserve">
RHS of MR_OBJ for clairvoyant runs, the standard MARKAL objective function.</t>
        </r>
      </text>
    </comment>
    <comment ref="A33" authorId="1">
      <text>
        <r>
          <rPr>
            <b/>
            <sz val="10"/>
            <rFont val="MS Sans Serif"/>
            <family val="0"/>
          </rPr>
          <t>Gary A. Goldstein:</t>
        </r>
        <r>
          <rPr>
            <sz val="10"/>
            <rFont val="MS Sans Serif"/>
            <family val="0"/>
          </rPr>
          <t xml:space="preserve">
Not currently used by SAGE</t>
        </r>
      </text>
    </comment>
    <comment ref="L3" authorId="1">
      <text>
        <r>
          <rPr>
            <b/>
            <sz val="10"/>
            <rFont val="MS Sans Serif"/>
            <family val="0"/>
          </rPr>
          <t>Gary A. Goldstein:</t>
        </r>
        <r>
          <rPr>
            <sz val="10"/>
            <rFont val="MS Sans Serif"/>
            <family val="0"/>
          </rPr>
          <t xml:space="preserve">
Not currently used in SAGE</t>
        </r>
      </text>
    </comment>
    <comment ref="T3" authorId="2">
      <text>
        <r>
          <rPr>
            <b/>
            <sz val="10"/>
            <rFont val="MS Sans Serif"/>
            <family val="0"/>
          </rPr>
          <t>GGoldstein:</t>
        </r>
        <r>
          <rPr>
            <sz val="10"/>
            <rFont val="MS Sans Serif"/>
            <family val="0"/>
          </rPr>
          <t xml:space="preserve">
Import/Export of electricity only.
</t>
        </r>
      </text>
    </comment>
    <comment ref="V3" authorId="2">
      <text>
        <r>
          <rPr>
            <b/>
            <sz val="10"/>
            <rFont val="MS Sans Serif"/>
            <family val="0"/>
          </rPr>
          <t>GGoldstein:</t>
        </r>
        <r>
          <rPr>
            <sz val="10"/>
            <rFont val="MS Sans Serif"/>
            <family val="0"/>
          </rPr>
          <t xml:space="preserve">
Currently NOT used in SAGE.
</t>
        </r>
      </text>
    </comment>
  </commentList>
</comments>
</file>

<file path=xl/sharedStrings.xml><?xml version="1.0" encoding="utf-8"?>
<sst xmlns="http://schemas.openxmlformats.org/spreadsheetml/2006/main" count="319" uniqueCount="290">
  <si>
    <t xml:space="preserve"> </t>
  </si>
  <si>
    <t>RHS</t>
  </si>
  <si>
    <t>Constraint Description</t>
  </si>
  <si>
    <t>Annual activity of processes</t>
  </si>
  <si>
    <t>Annual production of electricity for each season/ time of day</t>
  </si>
  <si>
    <t>Annual production of low-temperature heat for each season from heating plants</t>
  </si>
  <si>
    <t>Annual production of low-temperature heat for each season from coupled production plants</t>
  </si>
  <si>
    <t>Annual accounting of emissions indicators</t>
  </si>
  <si>
    <t>User -defined constraint</t>
  </si>
  <si>
    <t>RAT_TSEP</t>
  </si>
  <si>
    <t>RAT_ACT</t>
  </si>
  <si>
    <t>RAT_CAP</t>
  </si>
  <si>
    <t>RAT_INV</t>
  </si>
  <si>
    <t>RAT_TEZY</t>
  </si>
  <si>
    <t>RAT_HPL</t>
  </si>
  <si>
    <t>RAT_TCZY</t>
  </si>
  <si>
    <t>.G./.L./.E.</t>
  </si>
  <si>
    <t>RAT_RTY2</t>
  </si>
  <si>
    <t>BAL_ZSTK</t>
  </si>
  <si>
    <t>BAL_ACT</t>
  </si>
  <si>
    <t>BAL_CAP</t>
  </si>
  <si>
    <t>BAL_INV</t>
  </si>
  <si>
    <t>BAL_TEZY</t>
  </si>
  <si>
    <t>BAL_THZ</t>
  </si>
  <si>
    <t>BAL_TCZY</t>
  </si>
  <si>
    <t>.G.</t>
  </si>
  <si>
    <t>Balance of heat seasonally</t>
  </si>
  <si>
    <t>BALH_CAP</t>
  </si>
  <si>
    <t>BALH_THZ</t>
  </si>
  <si>
    <t>BALE_ACT</t>
  </si>
  <si>
    <t>BALE_CAP</t>
  </si>
  <si>
    <t>BALE_HPL</t>
  </si>
  <si>
    <t>Electricity production, base-load constraints</t>
  </si>
  <si>
    <t>BAS_SEP</t>
  </si>
  <si>
    <t>BAS_CAP</t>
  </si>
  <si>
    <t>BAS_TEZY</t>
  </si>
  <si>
    <t>BAS_TCZY</t>
  </si>
  <si>
    <t>.L.</t>
  </si>
  <si>
    <t>Bound on annual production from electric plants</t>
  </si>
  <si>
    <t>BND_TEZY</t>
  </si>
  <si>
    <t>BND_THZ</t>
  </si>
  <si>
    <t>BND_TCZY</t>
  </si>
  <si>
    <t>TCH_BNDO</t>
  </si>
  <si>
    <t>Technology capacity interperiod transfer</t>
  </si>
  <si>
    <t>CPT_CAP</t>
  </si>
  <si>
    <t>CPT_INV</t>
  </si>
  <si>
    <t>.L. / .E.</t>
  </si>
  <si>
    <t>Cumulative resource availability</t>
  </si>
  <si>
    <t>MARKAL demands</t>
  </si>
  <si>
    <t>DEM_CAP</t>
  </si>
  <si>
    <t>.G./.E.</t>
  </si>
  <si>
    <t>Cumulative emissions</t>
  </si>
  <si>
    <t>Electrical seasonal peaking</t>
  </si>
  <si>
    <t>EPK_ACT</t>
  </si>
  <si>
    <t>EPK_CAP</t>
  </si>
  <si>
    <t>EPK_TEZY</t>
  </si>
  <si>
    <t>EPK_HPL</t>
  </si>
  <si>
    <t>Resource activity interperiod growth constraint</t>
  </si>
  <si>
    <t>Technology interperiod growth constraint</t>
  </si>
  <si>
    <t>Heat peaking</t>
  </si>
  <si>
    <t>Limit process, individual output</t>
  </si>
  <si>
    <t>- PRC_OUT</t>
  </si>
  <si>
    <t>Limit process, total output</t>
  </si>
  <si>
    <t>.E.</t>
  </si>
  <si>
    <t>.N.</t>
  </si>
  <si>
    <t>Annual Emissions</t>
  </si>
  <si>
    <t>TENV_INV/
NYRSPER</t>
  </si>
  <si>
    <t>Electricity capacity &amp; production constraint</t>
  </si>
  <si>
    <t>TEZY_CAP</t>
  </si>
  <si>
    <t>TEZY_TEZY</t>
  </si>
  <si>
    <t>TEZY_TCZY</t>
  </si>
  <si>
    <t>Heating plant capacity &amp; activity</t>
  </si>
  <si>
    <t>THZ_CAP</t>
  </si>
  <si>
    <t>THZ_THZ</t>
  </si>
  <si>
    <t>COST_INV</t>
  </si>
  <si>
    <t>ENV_COST</t>
  </si>
  <si>
    <t>NOTES:</t>
  </si>
  <si>
    <t>Total discounted system cost (Objective function for MARKAL, but =N= in SAGE)</t>
  </si>
  <si>
    <t>PRI_ZSTK</t>
  </si>
  <si>
    <t>PRI_ACT</t>
  </si>
  <si>
    <t>PRI_CAP</t>
  </si>
  <si>
    <t>PRI_INV</t>
  </si>
  <si>
    <t>PRI_TEZY</t>
  </si>
  <si>
    <t>PRI_TZH</t>
  </si>
  <si>
    <t>PRI_TCZY</t>
  </si>
  <si>
    <t>PRI_DF * ENV_COST</t>
  </si>
  <si>
    <t>SAGE Model Matrix</t>
  </si>
  <si>
    <t>Type</t>
  </si>
  <si>
    <t>Annual production of energy carrier/material</t>
  </si>
  <si>
    <t>Carry-over from the final time period of stockpiled material</t>
  </si>
  <si>
    <t>Annual activity of limit processes, for each energy carrier or material produced</t>
  </si>
  <si>
    <t>Incremental new capacity added in each period</t>
  </si>
  <si>
    <t>Total installed capacity of  technologies in a period</t>
  </si>
  <si>
    <t>Residual capacity of technologies (for costing)</t>
  </si>
  <si>
    <t xml:space="preserve">   Non-binding constraints are not listed.</t>
  </si>
  <si>
    <t>ANC_ZSTK</t>
  </si>
  <si>
    <t>ANC_ACT</t>
  </si>
  <si>
    <t>ANC_CAP</t>
  </si>
  <si>
    <t>ANC_TEZY</t>
  </si>
  <si>
    <t>ANC_THZ</t>
  </si>
  <si>
    <t>ANC_TCZY</t>
  </si>
  <si>
    <t>Change in enduse demand level, when MED active</t>
  </si>
  <si>
    <t>REG_XMONY</t>
  </si>
  <si>
    <t>RMTSOBJ</t>
  </si>
  <si>
    <t>REG_XCVT</t>
  </si>
  <si>
    <t>Bi-lateral trade in a commodity</t>
  </si>
  <si>
    <t>Bi-lateral trade in electricity in a timeslice</t>
  </si>
  <si>
    <t>Bi-lateral trade in electricity by season/time-of-day</t>
  </si>
  <si>
    <t>Mapping of timeslice bi-lateral electricity to non-seasonal conventional resource variable</t>
  </si>
  <si>
    <t>Global trade in a commodity (e.g., emission permits)</t>
  </si>
  <si>
    <t>Global trade in a commodity (e.g., emissions permits)</t>
  </si>
  <si>
    <t>1exp - 1imp</t>
  </si>
  <si>
    <t>Energy Carrier/Material Balance</t>
  </si>
  <si>
    <t>.G/E.</t>
  </si>
  <si>
    <t>BAL_TSEP + BAL_SENT</t>
  </si>
  <si>
    <t>1imp - 1exp</t>
  </si>
  <si>
    <t>BALE_EZY</t>
  </si>
  <si>
    <t>BALE_CZY</t>
  </si>
  <si>
    <t>Balance of electriciy seasonally and diurnally (1=day, 2=night)</t>
  </si>
  <si>
    <t>BALH_CZY</t>
  </si>
  <si>
    <t>TCH_RES</t>
  </si>
  <si>
    <t>SEP_CUM/ 1000</t>
  </si>
  <si>
    <t>TENV_EZY</t>
  </si>
  <si>
    <t>TENV_CZY</t>
  </si>
  <si>
    <t>TENV_HZ</t>
  </si>
  <si>
    <t>TENV_SEP</t>
  </si>
  <si>
    <t>TENV_CAP + TENV_ACTdmd</t>
  </si>
  <si>
    <t>EPK_SEP +
BAL_SENT*
PKDA_SEP</t>
  </si>
  <si>
    <t>SEP_GRTI</t>
  </si>
  <si>
    <t>TCH_GRTI</t>
  </si>
  <si>
    <t>HPKW_CAP + HPKW_CPD</t>
  </si>
  <si>
    <t>HPKW_ACT+ HPKW_HLK</t>
  </si>
  <si>
    <t>PRC_LIM*TCH_CF2* TCH_CAPU</t>
  </si>
  <si>
    <t>PRC_LIM</t>
  </si>
  <si>
    <t>Utilization of processes</t>
  </si>
  <si>
    <t>UPRC_ACT</t>
  </si>
  <si>
    <t>UPRC_CAP</t>
  </si>
  <si>
    <t>Generation Condition</t>
  </si>
  <si>
    <t>RAT_RTY1</t>
  </si>
  <si>
    <t>TCH_BNDO       ('LO/FX/UP')</t>
  </si>
  <si>
    <t>TCH_LIFE + TCH_RESID</t>
  </si>
  <si>
    <t>SEP_CUM</t>
  </si>
  <si>
    <t>DM_DEM</t>
  </si>
  <si>
    <t>ENV_CUM * ENV_SCAL</t>
  </si>
  <si>
    <t>NYRSPER / ENV_SCAL</t>
  </si>
  <si>
    <t>Set Indexes</t>
  </si>
  <si>
    <t xml:space="preserve">  r = region</t>
  </si>
  <si>
    <t xml:space="preserve">  enc = all energy carriers other than electricity/heat</t>
  </si>
  <si>
    <t xml:space="preserve">  z = season</t>
  </si>
  <si>
    <t xml:space="preserve">  cpd = coupled heat/power plants</t>
  </si>
  <si>
    <t xml:space="preserve">  hpl = heating plants</t>
  </si>
  <si>
    <t xml:space="preserve">  trd = all globally traded commodities</t>
  </si>
  <si>
    <t xml:space="preserve">  dmd = demand devices</t>
  </si>
  <si>
    <t>enc/mat</t>
  </si>
  <si>
    <t xml:space="preserve">   All sets are in lower case. </t>
  </si>
  <si>
    <t xml:space="preserve">   All equations have a prefix MR_ (during multi-region runs). All variables have a prefix of R_ (during multi-region runs). All parameters have a suffix _R appended, and regional indexed added, during multi-region runs.</t>
  </si>
  <si>
    <t xml:space="preserve">   Entries in the matrix are the coefficients by which the vector is multiplied, as such they are usually internal (not user) parameters. "+/-" indicates more than one entry in the matrix term (in most cases).</t>
  </si>
  <si>
    <t>bi_trdent * (tpsep('IMP') * tpsep('EXP'))</t>
  </si>
  <si>
    <t>bi_trdelc * (tpsep('IMP') * tpsep('EXP'))</t>
  </si>
  <si>
    <t xml:space="preserve">  con = all conversion technologies</t>
  </si>
  <si>
    <t xml:space="preserve">  elc = electricity energy carriers</t>
  </si>
  <si>
    <t xml:space="preserve">  lth = low temperature heat energy carriers</t>
  </si>
  <si>
    <t>Clarivoyent objective function (total annualized discounted system cost for all regions, not used for SAGE)</t>
  </si>
  <si>
    <t>SAGE objective function of total annalized discounted system cost for each region</t>
  </si>
  <si>
    <t xml:space="preserve">   MMSCALE, which can be used to scale the ecomonics of the model, appears in all equations but is not used in SAGE. </t>
  </si>
  <si>
    <t>tpsep * bi_sepe</t>
  </si>
  <si>
    <t>PRC_LIM * PRC_OUT</t>
  </si>
  <si>
    <t>dd_ma</t>
  </si>
  <si>
    <t>p&gt;TRD_FROM</t>
  </si>
  <si>
    <t>(QHR ne 0) * (z ne 'I')</t>
  </si>
  <si>
    <t xml:space="preserve">PRC_LIM  </t>
  </si>
  <si>
    <t>(not peak_act) * (qhrz ne 0)</t>
  </si>
  <si>
    <t xml:space="preserve">  ela = all electric generating plants</t>
  </si>
  <si>
    <t>(not zpr)</t>
  </si>
  <si>
    <t>(qhrz ne 0)</t>
  </si>
  <si>
    <t>D'/'N' * (qhrz ne 0)</t>
  </si>
  <si>
    <t>tptch * (bas + nlm) * (qhrz ne 0)</t>
  </si>
  <si>
    <t xml:space="preserve">   All equations are also conditioned by their regionalize set indexes, TPxxx when technologies are an index into the equation to ensure that an equation is generated only after TCH_STRT, and TS(TP) which ensures that equations are created only for the current period.</t>
  </si>
  <si>
    <r>
      <t xml:space="preserve">  Some matrix coefficients are conditional, which is be captured when the parameters are calculated (e.g., in MMCOEF.INC), or the individual equations defined (e.g., in MMEQ*.*), but not reflected here. </t>
    </r>
    <r>
      <rPr>
        <i/>
        <sz val="10"/>
        <rFont val="MS Sans Serif"/>
        <family val="2"/>
      </rPr>
      <t>{We could put this into the comments???}</t>
    </r>
  </si>
  <si>
    <t>Regions total discounted system cost</t>
  </si>
  <si>
    <t>Regions total discounted annualized cost</t>
  </si>
  <si>
    <t xml:space="preserve">  zpr = externally load manged (xpr) processes, plus processes with LIFE=1 and an investment cost</t>
  </si>
  <si>
    <t>+/-1</t>
  </si>
  <si>
    <t>TRD_COST</t>
  </si>
  <si>
    <t>PRI_DF * TRD_COST</t>
  </si>
  <si>
    <t>REG_XCVT * (1exp - 1imp)</t>
  </si>
  <si>
    <t>ENV_GWP - 1/ENV_SCAL</t>
  </si>
  <si>
    <t>A tax or subsidy associated with a commodity/ technology combination</t>
  </si>
  <si>
    <t>TSUB_COST</t>
  </si>
  <si>
    <t>PRI_DF * TSUB_COST</t>
  </si>
  <si>
    <t>Tax/subsidy defined by the user</t>
  </si>
  <si>
    <t>BAL_INV * TSUB_TCH</t>
  </si>
  <si>
    <t>(BAL_CAP + BALE_CAP) * TSUB_TCH</t>
  </si>
  <si>
    <t>(BAL_TSEP + BALE_SEP) * TSUB_SEP</t>
  </si>
  <si>
    <t>(BAL_ACT + BALE_ACT) * TSUB_TCH</t>
  </si>
  <si>
    <t>(BAL_TEZY + BALE_EZY) * TSUB_TCH</t>
  </si>
  <si>
    <t>(BAL_THZ + BALE_HPL + BALH_THZ) * TSUB_TCH</t>
  </si>
  <si>
    <t>(BAL_TCZY + BALE_TCZY + BALH_CZY + BALH_CAP) * TSUB_TCH</t>
  </si>
  <si>
    <t>TENV_ACT</t>
  </si>
  <si>
    <t>Utilization of conversion plant with scheduled maintenance</t>
  </si>
  <si>
    <t>(not xlm) + TCH_AF1 &lt; 1</t>
  </si>
  <si>
    <t>UCON_CAP</t>
  </si>
  <si>
    <t xml:space="preserve">Scheduled maintence </t>
  </si>
  <si>
    <t>BI_TRDCSTE</t>
  </si>
  <si>
    <t>PRI_DF * BI_TRDCSTE</t>
  </si>
  <si>
    <t>BoundSet</t>
  </si>
  <si>
    <t>Bounds applied directly to Variables</t>
  </si>
  <si>
    <t>DM_VAR *DM_DEM /DM_STEP</t>
  </si>
  <si>
    <t xml:space="preserve">EM_BOUND </t>
  </si>
  <si>
    <t>TCH_IBND</t>
  </si>
  <si>
    <t>SEP_BND</t>
  </si>
  <si>
    <t>TSUB_BND</t>
  </si>
  <si>
    <t>-1 / GobjZScal</t>
  </si>
  <si>
    <t>DMBPRICE*((1+(DM_VAR / DM_STEP*   (ord(JSTEP)-.5))) ** (1/DM_ELAST))</t>
  </si>
  <si>
    <t>- PRC_LIM*          TCH_CF2</t>
  </si>
  <si>
    <t>1 -TCH_TGR **NYRSPR</t>
  </si>
  <si>
    <t>TCH_BND + [TCH_BNDO / (TCH_CF2* TCH_CAPU)] $(xlm+xpr)</t>
  </si>
  <si>
    <t>-SEP_TGR **NYRSPR +1</t>
  </si>
  <si>
    <t>CUM_TSEP/ 1000</t>
  </si>
  <si>
    <r>
      <t xml:space="preserve">PRI_TSEP </t>
    </r>
    <r>
      <rPr>
        <sz val="10"/>
        <color indexed="8"/>
        <rFont val="MS Sans Serif"/>
        <family val="2"/>
      </rPr>
      <t>+ [PRI_DF * (BI_TRDCST+ TRD_COST)]</t>
    </r>
  </si>
  <si>
    <t xml:space="preserve">ANC_TSEP + TRD_COST+ BI_TRDCST </t>
  </si>
  <si>
    <t>BALE_SEP+ QHR* BAL_SENT</t>
  </si>
  <si>
    <t>DEMAND</t>
  </si>
  <si>
    <t>VECTOR (Name [#])</t>
  </si>
  <si>
    <t>R_Mr,t,con,z [8]</t>
  </si>
  <si>
    <t>R_MTSOBJr [9]</t>
  </si>
  <si>
    <t>R_objZr        [10]</t>
  </si>
  <si>
    <t>CONSTRAINTS [#]</t>
  </si>
  <si>
    <t>MR_BNDCON1/2/3r,p,con          [8]</t>
  </si>
  <si>
    <t>p&gt;TCH_STRT * TCH_GRTI</t>
  </si>
  <si>
    <t>p&gt;SEP_STRT * SEP_GRTI</t>
  </si>
  <si>
    <t>(TE(ENT)/ (1+ERESERV))$'IMP' * PKDA_SEP/ QHR(Z,'D')</t>
  </si>
  <si>
    <t>TRD_BND</t>
  </si>
  <si>
    <t>MR_MTSOBJ                                  [19]</t>
  </si>
  <si>
    <t>MR_OBJ                                            [20]</t>
  </si>
  <si>
    <t>MR_PRICE                                       [22]</t>
  </si>
  <si>
    <t>MR_BALE1/2r,t,elc,w               [4]</t>
  </si>
  <si>
    <t>MR_BASr,t,elc,z                          [5]</t>
  </si>
  <si>
    <t>MR_BITRDEr,elc,r2,c,elc2,c,w [7]</t>
  </si>
  <si>
    <t>MR_CPT1/2/3r,t,dmd/con/prc    [9]</t>
  </si>
  <si>
    <t>MR_CUMr,s                                 [10]</t>
  </si>
  <si>
    <t>MR_DEMr,t,d                              [11]</t>
  </si>
  <si>
    <t>MR_ENVr,v                              [12]</t>
  </si>
  <si>
    <t>MR_BITRDr,e,r2,c,e2,c          [6]</t>
  </si>
  <si>
    <t>MR_BALDHr,t,lth,z                     [3]</t>
  </si>
  <si>
    <t>MR_BAL_G/Er,t,e                      [2]</t>
  </si>
  <si>
    <t>MR_ADRATr,t,a                        [1]</t>
  </si>
  <si>
    <t>MR_EPKr,t,elc,z                             [13]</t>
  </si>
  <si>
    <t>MR_GRSEPr,t,s                         [14]</t>
  </si>
  <si>
    <t>MR_GRTCHr,t,p                              [15]</t>
  </si>
  <si>
    <t>MR_HPKWr,t,lth,z                          [17]</t>
  </si>
  <si>
    <t>MR_GTRDt,trd                               [16]</t>
  </si>
  <si>
    <t>MR_PBLr,t,prc                                [21]</t>
  </si>
  <si>
    <t>MR_LIMr,t,prc,e                                [18]</t>
  </si>
  <si>
    <t>MR_REGELCr,t,s                     [23]</t>
  </si>
  <si>
    <t>MR_TENVr,t,v                           [24]</t>
  </si>
  <si>
    <t>MR_TEZYr,t,ela,w                       [25]</t>
  </si>
  <si>
    <t>MR_THZr,t,hpl,z                             [26]</t>
  </si>
  <si>
    <t>MR_TXSUBr,t,txs                         [27]</t>
  </si>
  <si>
    <t>MR_UTLCONr,t,con                     [28]</t>
  </si>
  <si>
    <t>MR_UTLPRCr,t,prc                      [29]</t>
  </si>
  <si>
    <t>R_ACTr,t,p      [1]</t>
  </si>
  <si>
    <t>R_CAPr,t,p   [2]</t>
  </si>
  <si>
    <t>R_ELASTr,t,d,u  [3]</t>
  </si>
  <si>
    <t>R_EMr,t,v   [4]</t>
  </si>
  <si>
    <t>R_GTRDr,t,trd,x  [5]</t>
  </si>
  <si>
    <t>R_INVr,t,p [6]</t>
  </si>
  <si>
    <t>R_LOUTr,t,prc,e [7]</t>
  </si>
  <si>
    <t>R_RESIDr,t,p [11]</t>
  </si>
  <si>
    <t>R_TCZYHr,t,cpd,w [12]</t>
  </si>
  <si>
    <t>R_TEZYr,t,ele,w [13]</t>
  </si>
  <si>
    <t>R_THZr,t,hpl,z [14]</t>
  </si>
  <si>
    <t>R_TSEPr,t,s   [15]</t>
  </si>
  <si>
    <t>R_TSEPEr,t,s,w       [16]</t>
  </si>
  <si>
    <t>R_TXSUBt,txs [17]</t>
  </si>
  <si>
    <t>R_ZSTKr,s [18]</t>
  </si>
  <si>
    <t xml:space="preserve">  a = User-defined constraint names</t>
  </si>
  <si>
    <t xml:space="preserve">  d = demand sector</t>
  </si>
  <si>
    <t xml:space="preserve">  mat = materials</t>
  </si>
  <si>
    <t xml:space="preserve">  v = all environmental indicators</t>
  </si>
  <si>
    <t xml:space="preserve">  x = import/export indicator</t>
  </si>
  <si>
    <t xml:space="preserve">  t = time periods</t>
  </si>
  <si>
    <t xml:space="preserve">  s = resource supply option (consisting of a 3-tuple of src,ent,p; where src=resource, ent=all energy carriers/materials, p="price" step </t>
  </si>
  <si>
    <t xml:space="preserve">  p = all processes (technologies)</t>
  </si>
  <si>
    <t xml:space="preserve">  prc = process only technologies</t>
  </si>
  <si>
    <t xml:space="preserve">  w = time of day; z,y or season and day/night</t>
  </si>
  <si>
    <t xml:space="preserve">   All sets, parameters, variables and equations are fully defined in Chapter 4 - SAGE Reference Manual.</t>
  </si>
  <si>
    <t>REG_XCVT * (1imp -1exp)</t>
  </si>
  <si>
    <t>APPENDIX A:  SAGE MATRIX V52a</t>
  </si>
  <si>
    <t>This matrix corresponds to SAGE version 5.2a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</si>
</sst>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Tahoma"/>
      <family val="0"/>
    </font>
    <font>
      <b/>
      <sz val="24"/>
      <name val="MS Sans Serif"/>
      <family val="2"/>
    </font>
    <font>
      <b/>
      <u val="single"/>
      <sz val="24"/>
      <name val="MS Sans Serif"/>
      <family val="2"/>
    </font>
    <font>
      <b/>
      <sz val="8"/>
      <name val="Tahoma"/>
      <family val="0"/>
    </font>
    <font>
      <u val="single"/>
      <sz val="10"/>
      <name val="MS Sans Serif"/>
      <family val="2"/>
    </font>
    <font>
      <sz val="10"/>
      <color indexed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2"/>
      <color indexed="10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 textRotation="90"/>
      <protection/>
    </xf>
    <xf numFmtId="0" fontId="0" fillId="0" borderId="0" xfId="0" applyAlignment="1" applyProtection="1" quotePrefix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Alignment="1" applyProtection="1" quotePrefix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 quotePrefix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0" fontId="15" fillId="0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 horizontal="right" vertical="center" textRotation="90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3">
      <pane xSplit="2430" ySplit="510" topLeftCell="C4" activePane="bottomRight" state="split"/>
      <selection pane="topLeft" activeCell="C5" sqref="C5"/>
      <selection pane="topRight" activeCell="A3" sqref="A3"/>
      <selection pane="bottomLeft" activeCell="A3" sqref="A3"/>
      <selection pane="bottomRight" activeCell="C5" sqref="C5"/>
    </sheetView>
  </sheetViews>
  <sheetFormatPr defaultColWidth="9.140625" defaultRowHeight="12.75"/>
  <cols>
    <col min="1" max="1" width="26.421875" style="1" customWidth="1"/>
    <col min="2" max="2" width="3.00390625" style="1" customWidth="1"/>
    <col min="3" max="3" width="20.8515625" style="1" customWidth="1"/>
    <col min="4" max="4" width="14.57421875" style="1" customWidth="1"/>
    <col min="5" max="5" width="11.8515625" style="1" customWidth="1"/>
    <col min="6" max="6" width="12.7109375" style="1" customWidth="1"/>
    <col min="7" max="7" width="16.28125" style="1" customWidth="1"/>
    <col min="8" max="8" width="12.140625" style="1" customWidth="1"/>
    <col min="9" max="9" width="15.00390625" style="1" customWidth="1"/>
    <col min="10" max="10" width="11.140625" style="1" customWidth="1"/>
    <col min="11" max="11" width="14.8515625" style="1" customWidth="1"/>
    <col min="12" max="12" width="11.00390625" style="1" customWidth="1"/>
    <col min="13" max="13" width="12.8515625" style="1" customWidth="1"/>
    <col min="14" max="14" width="12.8515625" style="18" customWidth="1"/>
    <col min="15" max="15" width="12.140625" style="1" customWidth="1"/>
    <col min="16" max="16" width="16.8515625" style="1" customWidth="1"/>
    <col min="17" max="17" width="14.57421875" style="1" customWidth="1"/>
    <col min="18" max="18" width="13.00390625" style="1" customWidth="1"/>
    <col min="19" max="19" width="14.8515625" style="1" customWidth="1"/>
    <col min="20" max="20" width="19.140625" style="1" customWidth="1"/>
    <col min="21" max="21" width="13.421875" style="1" customWidth="1"/>
    <col min="22" max="22" width="12.421875" style="1" customWidth="1"/>
    <col min="23" max="23" width="1.7109375" style="1" customWidth="1"/>
    <col min="24" max="24" width="5.7109375" style="3" customWidth="1"/>
    <col min="25" max="25" width="10.8515625" style="3" customWidth="1"/>
    <col min="26" max="16384" width="9.140625" style="1" customWidth="1"/>
  </cols>
  <sheetData>
    <row r="1" spans="1:14" ht="30.75">
      <c r="A1" s="27" t="s">
        <v>288</v>
      </c>
      <c r="B1" s="27"/>
      <c r="C1" s="28"/>
      <c r="J1" s="2" t="s">
        <v>86</v>
      </c>
      <c r="M1" s="2"/>
      <c r="N1" s="21"/>
    </row>
    <row r="2" spans="1:22" ht="15" customHeight="1">
      <c r="A2" s="27" t="s">
        <v>289</v>
      </c>
      <c r="B2" s="27"/>
      <c r="C2" s="29"/>
      <c r="N2" s="22"/>
      <c r="V2" s="4"/>
    </row>
    <row r="3" spans="1:25" s="5" customFormat="1" ht="25.5">
      <c r="A3" s="20"/>
      <c r="B3" s="30" t="s">
        <v>223</v>
      </c>
      <c r="C3" s="20" t="s">
        <v>0</v>
      </c>
      <c r="D3" s="20"/>
      <c r="E3" s="20" t="s">
        <v>261</v>
      </c>
      <c r="F3" s="20" t="s">
        <v>262</v>
      </c>
      <c r="G3" s="20" t="s">
        <v>263</v>
      </c>
      <c r="H3" s="20" t="s">
        <v>264</v>
      </c>
      <c r="I3" s="20" t="s">
        <v>265</v>
      </c>
      <c r="J3" s="20" t="s">
        <v>266</v>
      </c>
      <c r="K3" s="20" t="s">
        <v>267</v>
      </c>
      <c r="L3" s="20" t="s">
        <v>224</v>
      </c>
      <c r="M3" s="20" t="s">
        <v>225</v>
      </c>
      <c r="N3" s="23" t="s">
        <v>226</v>
      </c>
      <c r="O3" s="20" t="s">
        <v>268</v>
      </c>
      <c r="P3" s="20" t="s">
        <v>269</v>
      </c>
      <c r="Q3" s="20" t="s">
        <v>270</v>
      </c>
      <c r="R3" s="20" t="s">
        <v>271</v>
      </c>
      <c r="S3" s="20" t="s">
        <v>272</v>
      </c>
      <c r="T3" s="20" t="s">
        <v>273</v>
      </c>
      <c r="U3" s="20" t="s">
        <v>274</v>
      </c>
      <c r="V3" s="20" t="s">
        <v>275</v>
      </c>
      <c r="W3" s="20"/>
      <c r="X3" s="20" t="s">
        <v>87</v>
      </c>
      <c r="Y3" s="20" t="s">
        <v>1</v>
      </c>
    </row>
    <row r="4" spans="1:24" ht="88.5" customHeight="1">
      <c r="A4" s="6" t="s">
        <v>227</v>
      </c>
      <c r="B4" s="31"/>
      <c r="C4" s="7" t="s">
        <v>2</v>
      </c>
      <c r="D4" s="7" t="s">
        <v>137</v>
      </c>
      <c r="E4" s="7" t="s">
        <v>3</v>
      </c>
      <c r="F4" s="7" t="s">
        <v>92</v>
      </c>
      <c r="G4" s="7" t="s">
        <v>101</v>
      </c>
      <c r="H4" s="7" t="s">
        <v>7</v>
      </c>
      <c r="I4" s="7" t="s">
        <v>109</v>
      </c>
      <c r="J4" s="7" t="s">
        <v>91</v>
      </c>
      <c r="K4" s="7" t="s">
        <v>90</v>
      </c>
      <c r="L4" s="7" t="s">
        <v>202</v>
      </c>
      <c r="M4" s="7" t="s">
        <v>180</v>
      </c>
      <c r="N4" s="22" t="s">
        <v>179</v>
      </c>
      <c r="O4" s="7" t="s">
        <v>93</v>
      </c>
      <c r="P4" s="7" t="s">
        <v>6</v>
      </c>
      <c r="Q4" s="7" t="s">
        <v>4</v>
      </c>
      <c r="R4" s="7" t="s">
        <v>5</v>
      </c>
      <c r="S4" s="7" t="s">
        <v>88</v>
      </c>
      <c r="T4" s="7" t="s">
        <v>107</v>
      </c>
      <c r="U4" s="7" t="s">
        <v>187</v>
      </c>
      <c r="V4" s="7" t="s">
        <v>89</v>
      </c>
      <c r="W4" s="7"/>
      <c r="X4" s="8"/>
    </row>
    <row r="5" spans="1:24" ht="12.75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2"/>
      <c r="O5" s="7"/>
      <c r="P5" s="7"/>
      <c r="Q5" s="7"/>
      <c r="R5" s="7"/>
      <c r="S5" s="7"/>
      <c r="T5" s="7"/>
      <c r="U5" s="7"/>
      <c r="V5" s="7"/>
      <c r="W5" s="7"/>
      <c r="X5" s="8"/>
    </row>
    <row r="6" spans="1:25" ht="25.5">
      <c r="A6" s="7" t="s">
        <v>246</v>
      </c>
      <c r="C6" s="7" t="s">
        <v>8</v>
      </c>
      <c r="D6" s="7" t="s">
        <v>138</v>
      </c>
      <c r="E6" s="8" t="s">
        <v>10</v>
      </c>
      <c r="F6" s="8" t="s">
        <v>11</v>
      </c>
      <c r="G6" s="8"/>
      <c r="H6" s="8"/>
      <c r="I6" s="8"/>
      <c r="J6" s="8" t="s">
        <v>12</v>
      </c>
      <c r="K6" s="8"/>
      <c r="L6" s="8"/>
      <c r="M6" s="8"/>
      <c r="N6" s="24"/>
      <c r="O6" s="8"/>
      <c r="P6" s="8" t="s">
        <v>15</v>
      </c>
      <c r="Q6" s="8" t="s">
        <v>13</v>
      </c>
      <c r="R6" s="8" t="s">
        <v>14</v>
      </c>
      <c r="S6" s="8" t="s">
        <v>9</v>
      </c>
      <c r="T6" s="8"/>
      <c r="U6" s="8"/>
      <c r="V6" s="8"/>
      <c r="W6" s="8"/>
      <c r="X6" s="8" t="s">
        <v>16</v>
      </c>
      <c r="Y6" s="8" t="s">
        <v>17</v>
      </c>
    </row>
    <row r="7" spans="1:25" ht="25.5" customHeight="1">
      <c r="A7" s="7" t="s">
        <v>245</v>
      </c>
      <c r="C7" s="7" t="s">
        <v>112</v>
      </c>
      <c r="D7" s="7" t="s">
        <v>153</v>
      </c>
      <c r="E7" s="8" t="s">
        <v>19</v>
      </c>
      <c r="F7" s="8" t="s">
        <v>20</v>
      </c>
      <c r="G7" s="8"/>
      <c r="H7" s="8"/>
      <c r="I7" s="8" t="s">
        <v>115</v>
      </c>
      <c r="J7" s="8" t="s">
        <v>21</v>
      </c>
      <c r="K7" s="8">
        <v>1</v>
      </c>
      <c r="L7" s="8"/>
      <c r="M7" s="8"/>
      <c r="N7" s="24"/>
      <c r="O7" s="8"/>
      <c r="P7" s="8" t="s">
        <v>24</v>
      </c>
      <c r="Q7" s="8" t="s">
        <v>22</v>
      </c>
      <c r="R7" s="8" t="s">
        <v>23</v>
      </c>
      <c r="S7" s="8" t="s">
        <v>114</v>
      </c>
      <c r="T7" s="8"/>
      <c r="U7" s="8"/>
      <c r="V7" s="8" t="s">
        <v>18</v>
      </c>
      <c r="W7" s="8"/>
      <c r="X7" s="8" t="s">
        <v>113</v>
      </c>
      <c r="Y7" s="8">
        <v>0</v>
      </c>
    </row>
    <row r="8" spans="1:25" ht="25.5">
      <c r="A8" s="7" t="s">
        <v>244</v>
      </c>
      <c r="C8" s="7" t="s">
        <v>26</v>
      </c>
      <c r="D8" s="7" t="s">
        <v>174</v>
      </c>
      <c r="E8" s="8"/>
      <c r="F8" s="8" t="s">
        <v>27</v>
      </c>
      <c r="G8" s="8"/>
      <c r="H8" s="8"/>
      <c r="I8" s="8"/>
      <c r="J8" s="8"/>
      <c r="K8" s="8"/>
      <c r="L8" s="8"/>
      <c r="M8" s="8"/>
      <c r="N8" s="24"/>
      <c r="O8" s="8"/>
      <c r="P8" s="8" t="s">
        <v>119</v>
      </c>
      <c r="Q8" s="8">
        <v>-1</v>
      </c>
      <c r="R8" s="8" t="s">
        <v>28</v>
      </c>
      <c r="S8" s="8"/>
      <c r="T8" s="8"/>
      <c r="U8" s="8"/>
      <c r="V8" s="8"/>
      <c r="W8" s="8"/>
      <c r="X8" s="8" t="s">
        <v>25</v>
      </c>
      <c r="Y8" s="8">
        <v>0</v>
      </c>
    </row>
    <row r="9" spans="1:25" ht="39" customHeight="1">
      <c r="A9" s="7" t="s">
        <v>236</v>
      </c>
      <c r="C9" s="7" t="s">
        <v>118</v>
      </c>
      <c r="D9" s="11" t="s">
        <v>175</v>
      </c>
      <c r="E9" s="8" t="s">
        <v>29</v>
      </c>
      <c r="F9" s="8" t="s">
        <v>30</v>
      </c>
      <c r="G9" s="8"/>
      <c r="H9" s="8"/>
      <c r="I9" s="8"/>
      <c r="J9" s="8"/>
      <c r="K9" s="8"/>
      <c r="L9" s="8"/>
      <c r="M9" s="8"/>
      <c r="N9" s="24"/>
      <c r="O9" s="8"/>
      <c r="P9" s="8" t="s">
        <v>117</v>
      </c>
      <c r="Q9" s="8" t="s">
        <v>116</v>
      </c>
      <c r="R9" s="8" t="s">
        <v>31</v>
      </c>
      <c r="S9" s="8" t="s">
        <v>221</v>
      </c>
      <c r="T9" s="8">
        <v>1</v>
      </c>
      <c r="U9" s="8"/>
      <c r="V9" s="8"/>
      <c r="W9" s="8"/>
      <c r="X9" s="8" t="s">
        <v>25</v>
      </c>
      <c r="Y9" s="8">
        <v>0</v>
      </c>
    </row>
    <row r="10" spans="1:25" ht="29.25" customHeight="1">
      <c r="A10" s="7" t="s">
        <v>237</v>
      </c>
      <c r="C10" s="7" t="s">
        <v>32</v>
      </c>
      <c r="D10" s="7" t="s">
        <v>176</v>
      </c>
      <c r="E10" s="8"/>
      <c r="F10" s="8" t="s">
        <v>34</v>
      </c>
      <c r="G10" s="8"/>
      <c r="H10" s="8"/>
      <c r="I10" s="8"/>
      <c r="J10" s="8"/>
      <c r="K10" s="8"/>
      <c r="L10" s="8"/>
      <c r="M10" s="8"/>
      <c r="N10" s="24"/>
      <c r="O10" s="8"/>
      <c r="P10" s="8" t="s">
        <v>36</v>
      </c>
      <c r="Q10" s="8" t="s">
        <v>35</v>
      </c>
      <c r="R10" s="8"/>
      <c r="S10" s="8" t="s">
        <v>33</v>
      </c>
      <c r="T10" s="8">
        <v>1</v>
      </c>
      <c r="U10" s="8"/>
      <c r="V10" s="8"/>
      <c r="W10" s="8"/>
      <c r="X10" s="8" t="s">
        <v>37</v>
      </c>
      <c r="Y10" s="8">
        <v>0</v>
      </c>
    </row>
    <row r="11" spans="1:25" ht="36.75" customHeight="1">
      <c r="A11" s="7" t="s">
        <v>243</v>
      </c>
      <c r="C11" s="7" t="s">
        <v>105</v>
      </c>
      <c r="D11" s="7" t="s">
        <v>157</v>
      </c>
      <c r="E11" s="8"/>
      <c r="F11" s="8"/>
      <c r="G11" s="8"/>
      <c r="H11" s="14"/>
      <c r="I11" s="14"/>
      <c r="J11" s="8"/>
      <c r="K11" s="8"/>
      <c r="L11" s="8"/>
      <c r="M11" s="8"/>
      <c r="N11" s="24"/>
      <c r="O11" s="8"/>
      <c r="P11" s="8"/>
      <c r="Q11" s="8"/>
      <c r="R11" s="8"/>
      <c r="S11" s="8" t="s">
        <v>104</v>
      </c>
      <c r="T11" s="8"/>
      <c r="U11" s="8"/>
      <c r="V11" s="8"/>
      <c r="W11" s="8"/>
      <c r="X11" s="8" t="s">
        <v>63</v>
      </c>
      <c r="Y11" s="8">
        <v>0</v>
      </c>
    </row>
    <row r="12" spans="1:25" ht="39.75" customHeight="1">
      <c r="A12" s="7" t="s">
        <v>238</v>
      </c>
      <c r="C12" s="7" t="s">
        <v>106</v>
      </c>
      <c r="D12" s="7" t="s">
        <v>158</v>
      </c>
      <c r="E12" s="7"/>
      <c r="F12" s="8"/>
      <c r="G12" s="8"/>
      <c r="H12" s="8"/>
      <c r="I12" s="8"/>
      <c r="J12" s="8"/>
      <c r="K12" s="8"/>
      <c r="L12" s="8"/>
      <c r="M12" s="8"/>
      <c r="N12" s="24"/>
      <c r="O12" s="8"/>
      <c r="P12" s="8"/>
      <c r="Q12" s="8"/>
      <c r="R12" s="8"/>
      <c r="S12" s="8"/>
      <c r="T12" s="8" t="s">
        <v>287</v>
      </c>
      <c r="U12" s="8"/>
      <c r="V12" s="8"/>
      <c r="W12" s="8"/>
      <c r="X12" s="8" t="s">
        <v>63</v>
      </c>
      <c r="Y12" s="8">
        <v>0</v>
      </c>
    </row>
    <row r="13" spans="1:25" ht="25.5" customHeight="1">
      <c r="A13" s="7" t="s">
        <v>228</v>
      </c>
      <c r="C13" s="7" t="s">
        <v>38</v>
      </c>
      <c r="D13" s="7" t="s">
        <v>139</v>
      </c>
      <c r="E13" s="8"/>
      <c r="F13" s="8"/>
      <c r="G13" s="8"/>
      <c r="H13" s="8"/>
      <c r="I13" s="8"/>
      <c r="J13" s="8"/>
      <c r="K13" s="8"/>
      <c r="L13" s="8"/>
      <c r="M13" s="8"/>
      <c r="N13" s="24"/>
      <c r="O13" s="8"/>
      <c r="P13" s="8" t="s">
        <v>41</v>
      </c>
      <c r="Q13" s="8" t="s">
        <v>39</v>
      </c>
      <c r="R13" s="8" t="s">
        <v>40</v>
      </c>
      <c r="S13" s="8"/>
      <c r="T13" s="8"/>
      <c r="U13" s="8"/>
      <c r="V13" s="8"/>
      <c r="W13" s="8"/>
      <c r="X13" s="8" t="s">
        <v>16</v>
      </c>
      <c r="Y13" s="8" t="s">
        <v>42</v>
      </c>
    </row>
    <row r="14" spans="1:25" ht="25.5">
      <c r="A14" s="7" t="s">
        <v>239</v>
      </c>
      <c r="C14" s="7" t="s">
        <v>43</v>
      </c>
      <c r="D14" s="7" t="s">
        <v>140</v>
      </c>
      <c r="E14" s="8"/>
      <c r="F14" s="8" t="s">
        <v>44</v>
      </c>
      <c r="G14" s="8"/>
      <c r="H14" s="8"/>
      <c r="I14" s="8"/>
      <c r="J14" s="8" t="s">
        <v>45</v>
      </c>
      <c r="K14" s="8"/>
      <c r="L14" s="8"/>
      <c r="M14" s="8"/>
      <c r="N14" s="24"/>
      <c r="O14" s="8"/>
      <c r="P14" s="8"/>
      <c r="Q14" s="8"/>
      <c r="R14" s="8"/>
      <c r="S14" s="8"/>
      <c r="T14" s="8"/>
      <c r="U14" s="8"/>
      <c r="V14" s="8"/>
      <c r="W14" s="8"/>
      <c r="X14" s="8" t="s">
        <v>46</v>
      </c>
      <c r="Y14" s="8" t="s">
        <v>120</v>
      </c>
    </row>
    <row r="15" spans="1:25" ht="25.5">
      <c r="A15" s="7" t="s">
        <v>240</v>
      </c>
      <c r="C15" s="7" t="s">
        <v>47</v>
      </c>
      <c r="D15" s="7" t="s">
        <v>141</v>
      </c>
      <c r="E15" s="8"/>
      <c r="F15" s="8"/>
      <c r="G15" s="8"/>
      <c r="H15" s="8"/>
      <c r="I15" s="8"/>
      <c r="J15" s="8"/>
      <c r="K15" s="8"/>
      <c r="L15" s="8"/>
      <c r="M15" s="8"/>
      <c r="N15" s="24"/>
      <c r="O15" s="8"/>
      <c r="P15" s="8"/>
      <c r="Q15" s="8"/>
      <c r="R15" s="8"/>
      <c r="S15" s="12" t="s">
        <v>218</v>
      </c>
      <c r="T15" s="12"/>
      <c r="U15" s="12"/>
      <c r="V15" s="8"/>
      <c r="W15" s="8"/>
      <c r="X15" s="8" t="s">
        <v>37</v>
      </c>
      <c r="Y15" s="8" t="s">
        <v>121</v>
      </c>
    </row>
    <row r="16" spans="1:25" ht="25.5">
      <c r="A16" s="7" t="s">
        <v>241</v>
      </c>
      <c r="C16" s="7" t="s">
        <v>48</v>
      </c>
      <c r="D16" s="7" t="s">
        <v>142</v>
      </c>
      <c r="E16" s="8"/>
      <c r="F16" s="8" t="s">
        <v>49</v>
      </c>
      <c r="G16" s="15" t="s">
        <v>182</v>
      </c>
      <c r="H16" s="8"/>
      <c r="I16" s="8"/>
      <c r="J16" s="8"/>
      <c r="K16" s="8"/>
      <c r="L16" s="8"/>
      <c r="M16" s="8"/>
      <c r="N16" s="24"/>
      <c r="O16" s="8"/>
      <c r="P16" s="8"/>
      <c r="Q16" s="8"/>
      <c r="R16" s="8"/>
      <c r="S16" s="8"/>
      <c r="T16" s="8"/>
      <c r="U16" s="8"/>
      <c r="V16" s="8"/>
      <c r="W16" s="8"/>
      <c r="X16" s="8" t="s">
        <v>50</v>
      </c>
      <c r="Y16" s="8" t="s">
        <v>222</v>
      </c>
    </row>
    <row r="17" spans="1:25" ht="38.25" customHeight="1">
      <c r="A17" s="7" t="s">
        <v>242</v>
      </c>
      <c r="C17" s="13" t="s">
        <v>51</v>
      </c>
      <c r="D17" s="13"/>
      <c r="E17" s="8"/>
      <c r="F17" s="8"/>
      <c r="G17" s="8"/>
      <c r="H17" s="8" t="s">
        <v>144</v>
      </c>
      <c r="I17" s="8"/>
      <c r="J17" s="14"/>
      <c r="K17" s="8"/>
      <c r="L17" s="8"/>
      <c r="M17" s="8"/>
      <c r="N17" s="24" t="s">
        <v>0</v>
      </c>
      <c r="O17" s="8"/>
      <c r="P17" s="8"/>
      <c r="Q17" s="8"/>
      <c r="R17" s="8"/>
      <c r="S17" s="8"/>
      <c r="T17" s="14"/>
      <c r="U17" s="14"/>
      <c r="V17" s="8"/>
      <c r="W17" s="8"/>
      <c r="X17" s="8" t="s">
        <v>37</v>
      </c>
      <c r="Y17" s="8" t="s">
        <v>143</v>
      </c>
    </row>
    <row r="18" spans="1:25" ht="50.25" customHeight="1">
      <c r="A18" s="7" t="s">
        <v>247</v>
      </c>
      <c r="C18" s="7" t="s">
        <v>52</v>
      </c>
      <c r="D18" s="7" t="s">
        <v>169</v>
      </c>
      <c r="E18" s="8" t="s">
        <v>53</v>
      </c>
      <c r="F18" s="8" t="s">
        <v>54</v>
      </c>
      <c r="G18" s="8"/>
      <c r="H18" s="8"/>
      <c r="I18" s="8"/>
      <c r="J18" s="8"/>
      <c r="K18" s="8"/>
      <c r="L18" s="8"/>
      <c r="M18" s="8"/>
      <c r="N18" s="24"/>
      <c r="O18" s="8"/>
      <c r="P18" s="8"/>
      <c r="Q18" s="8" t="s">
        <v>55</v>
      </c>
      <c r="R18" s="8" t="s">
        <v>56</v>
      </c>
      <c r="S18" s="8" t="s">
        <v>127</v>
      </c>
      <c r="T18" s="8" t="s">
        <v>231</v>
      </c>
      <c r="U18" s="8"/>
      <c r="V18" s="8"/>
      <c r="W18" s="8"/>
      <c r="X18" s="8" t="s">
        <v>25</v>
      </c>
      <c r="Y18" s="8">
        <v>0</v>
      </c>
    </row>
    <row r="19" spans="1:25" ht="25.5" customHeight="1">
      <c r="A19" s="7" t="s">
        <v>248</v>
      </c>
      <c r="C19" s="7" t="s">
        <v>57</v>
      </c>
      <c r="D19" s="7" t="s">
        <v>230</v>
      </c>
      <c r="E19" s="8"/>
      <c r="F19" s="8"/>
      <c r="G19" s="8"/>
      <c r="H19" s="8"/>
      <c r="I19" s="8"/>
      <c r="J19" s="8"/>
      <c r="K19" s="8"/>
      <c r="L19" s="8"/>
      <c r="M19" s="8"/>
      <c r="N19" s="24"/>
      <c r="O19" s="8"/>
      <c r="P19" s="8"/>
      <c r="Q19" s="8"/>
      <c r="R19" s="8"/>
      <c r="S19" s="15" t="s">
        <v>217</v>
      </c>
      <c r="T19" s="15"/>
      <c r="U19" s="15"/>
      <c r="V19" s="8"/>
      <c r="W19" s="8"/>
      <c r="X19" s="8" t="s">
        <v>37</v>
      </c>
      <c r="Y19" s="8" t="s">
        <v>128</v>
      </c>
    </row>
    <row r="20" spans="1:25" ht="25.5" customHeight="1">
      <c r="A20" s="7" t="s">
        <v>249</v>
      </c>
      <c r="C20" s="7" t="s">
        <v>58</v>
      </c>
      <c r="D20" s="7" t="s">
        <v>229</v>
      </c>
      <c r="E20" s="8"/>
      <c r="F20" s="8" t="s">
        <v>215</v>
      </c>
      <c r="G20" s="15"/>
      <c r="H20" s="8"/>
      <c r="I20" s="8"/>
      <c r="J20" s="8"/>
      <c r="K20" s="8"/>
      <c r="L20" s="8"/>
      <c r="M20" s="8"/>
      <c r="N20" s="24"/>
      <c r="O20" s="8"/>
      <c r="P20" s="8"/>
      <c r="Q20" s="8"/>
      <c r="R20" s="8"/>
      <c r="S20" s="8"/>
      <c r="T20" s="8"/>
      <c r="U20" s="8"/>
      <c r="V20" s="8"/>
      <c r="W20" s="8"/>
      <c r="X20" s="8" t="s">
        <v>37</v>
      </c>
      <c r="Y20" s="8" t="s">
        <v>129</v>
      </c>
    </row>
    <row r="21" spans="1:25" ht="25.5" customHeight="1">
      <c r="A21" s="7" t="s">
        <v>251</v>
      </c>
      <c r="C21" s="7" t="s">
        <v>110</v>
      </c>
      <c r="D21" s="7" t="s">
        <v>168</v>
      </c>
      <c r="E21" s="8"/>
      <c r="F21" s="15"/>
      <c r="G21" s="15"/>
      <c r="H21" s="8"/>
      <c r="I21" s="8" t="s">
        <v>185</v>
      </c>
      <c r="J21" s="8"/>
      <c r="K21" s="8"/>
      <c r="L21" s="8"/>
      <c r="M21" s="8"/>
      <c r="N21" s="24"/>
      <c r="O21" s="8"/>
      <c r="P21" s="8"/>
      <c r="Q21" s="8"/>
      <c r="R21" s="8"/>
      <c r="S21" s="8"/>
      <c r="T21" s="8"/>
      <c r="U21" s="8"/>
      <c r="V21" s="8"/>
      <c r="W21" s="8"/>
      <c r="X21" s="8" t="s">
        <v>63</v>
      </c>
      <c r="Y21" s="8">
        <v>0</v>
      </c>
    </row>
    <row r="22" spans="1:25" ht="25.5" customHeight="1">
      <c r="A22" s="7" t="s">
        <v>250</v>
      </c>
      <c r="C22" s="7" t="s">
        <v>59</v>
      </c>
      <c r="D22" s="7" t="s">
        <v>167</v>
      </c>
      <c r="E22" s="8"/>
      <c r="F22" s="8" t="s">
        <v>130</v>
      </c>
      <c r="G22" s="8"/>
      <c r="H22" s="8"/>
      <c r="I22" s="8"/>
      <c r="J22" s="8"/>
      <c r="K22" s="8"/>
      <c r="L22" s="8"/>
      <c r="M22" s="8"/>
      <c r="N22" s="24"/>
      <c r="O22" s="8"/>
      <c r="P22" s="8"/>
      <c r="Q22" s="8"/>
      <c r="R22" s="8" t="s">
        <v>131</v>
      </c>
      <c r="S22" s="8"/>
      <c r="T22" s="8"/>
      <c r="U22" s="8"/>
      <c r="V22" s="8"/>
      <c r="W22" s="8"/>
      <c r="X22" s="8" t="s">
        <v>25</v>
      </c>
      <c r="Y22" s="8">
        <v>0</v>
      </c>
    </row>
    <row r="23" spans="1:25" ht="38.25">
      <c r="A23" s="7" t="s">
        <v>253</v>
      </c>
      <c r="C23" s="13" t="s">
        <v>60</v>
      </c>
      <c r="D23" s="13" t="s">
        <v>166</v>
      </c>
      <c r="E23" s="15" t="s">
        <v>61</v>
      </c>
      <c r="F23" s="15" t="s">
        <v>214</v>
      </c>
      <c r="G23" s="15"/>
      <c r="H23" s="8"/>
      <c r="I23" s="8"/>
      <c r="J23" s="8"/>
      <c r="K23" s="8">
        <v>1</v>
      </c>
      <c r="L23" s="8"/>
      <c r="M23" s="8"/>
      <c r="N23" s="24"/>
      <c r="O23" s="8"/>
      <c r="P23" s="8"/>
      <c r="Q23" s="8"/>
      <c r="R23" s="8"/>
      <c r="S23" s="8"/>
      <c r="T23" s="8"/>
      <c r="U23" s="8"/>
      <c r="V23" s="8"/>
      <c r="W23" s="8"/>
      <c r="X23" s="8" t="s">
        <v>37</v>
      </c>
      <c r="Y23" s="8">
        <v>0</v>
      </c>
    </row>
    <row r="24" spans="1:25" ht="54" customHeight="1">
      <c r="A24" s="7" t="s">
        <v>233</v>
      </c>
      <c r="C24" s="7" t="s">
        <v>163</v>
      </c>
      <c r="D24" s="7"/>
      <c r="E24" s="8" t="s">
        <v>96</v>
      </c>
      <c r="F24" s="8" t="s">
        <v>97</v>
      </c>
      <c r="G24" s="8" t="s">
        <v>213</v>
      </c>
      <c r="H24" s="8" t="s">
        <v>75</v>
      </c>
      <c r="I24" s="20" t="s">
        <v>183</v>
      </c>
      <c r="J24" s="8" t="s">
        <v>74</v>
      </c>
      <c r="K24" s="8"/>
      <c r="L24" s="8"/>
      <c r="M24" s="15" t="s">
        <v>212</v>
      </c>
      <c r="N24" s="24"/>
      <c r="O24" s="8" t="s">
        <v>74</v>
      </c>
      <c r="P24" s="8" t="s">
        <v>100</v>
      </c>
      <c r="Q24" s="8" t="s">
        <v>98</v>
      </c>
      <c r="R24" s="8" t="s">
        <v>99</v>
      </c>
      <c r="S24" s="20" t="s">
        <v>220</v>
      </c>
      <c r="T24" s="20" t="s">
        <v>203</v>
      </c>
      <c r="U24" s="20" t="s">
        <v>188</v>
      </c>
      <c r="V24" s="8" t="s">
        <v>95</v>
      </c>
      <c r="W24" s="8"/>
      <c r="X24" s="8" t="s">
        <v>63</v>
      </c>
      <c r="Y24" s="8">
        <v>0</v>
      </c>
    </row>
    <row r="25" spans="1:25" ht="76.5">
      <c r="A25" s="7" t="s">
        <v>234</v>
      </c>
      <c r="C25" s="13" t="s">
        <v>162</v>
      </c>
      <c r="D25" s="13"/>
      <c r="E25" s="15"/>
      <c r="F25" s="15"/>
      <c r="G25" s="15"/>
      <c r="H25" s="8"/>
      <c r="I25" s="8"/>
      <c r="J25" s="8"/>
      <c r="K25" s="8"/>
      <c r="L25" s="8"/>
      <c r="M25" s="8" t="s">
        <v>102</v>
      </c>
      <c r="N25" s="24" t="s">
        <v>102</v>
      </c>
      <c r="O25" s="8"/>
      <c r="P25" s="8"/>
      <c r="Q25" s="8"/>
      <c r="R25" s="8"/>
      <c r="S25" s="8"/>
      <c r="T25" s="8"/>
      <c r="V25" s="8"/>
      <c r="W25" s="8"/>
      <c r="X25" s="8" t="s">
        <v>63</v>
      </c>
      <c r="Y25" s="8" t="s">
        <v>103</v>
      </c>
    </row>
    <row r="26" spans="1:25" ht="27" customHeight="1">
      <c r="A26" s="7" t="s">
        <v>252</v>
      </c>
      <c r="C26" s="13" t="s">
        <v>62</v>
      </c>
      <c r="D26" s="13" t="s">
        <v>170</v>
      </c>
      <c r="E26" s="8" t="s">
        <v>133</v>
      </c>
      <c r="F26" s="8" t="s">
        <v>132</v>
      </c>
      <c r="G26" s="8"/>
      <c r="H26" s="8"/>
      <c r="I26" s="8"/>
      <c r="J26" s="8"/>
      <c r="K26" s="8">
        <v>-1</v>
      </c>
      <c r="L26" s="8"/>
      <c r="M26" s="8"/>
      <c r="N26" s="24"/>
      <c r="O26" s="8"/>
      <c r="P26" s="8"/>
      <c r="Q26" s="8"/>
      <c r="R26" s="8"/>
      <c r="S26" s="8"/>
      <c r="T26" s="8"/>
      <c r="U26" s="8"/>
      <c r="V26" s="8"/>
      <c r="W26" s="8"/>
      <c r="X26" s="8" t="s">
        <v>63</v>
      </c>
      <c r="Y26" s="8">
        <v>0</v>
      </c>
    </row>
    <row r="27" spans="1:25" ht="63.75">
      <c r="A27" s="7" t="s">
        <v>235</v>
      </c>
      <c r="C27" s="7" t="s">
        <v>77</v>
      </c>
      <c r="D27" s="7"/>
      <c r="E27" s="8" t="s">
        <v>79</v>
      </c>
      <c r="F27" s="8" t="s">
        <v>80</v>
      </c>
      <c r="G27" s="8"/>
      <c r="H27" s="8" t="s">
        <v>85</v>
      </c>
      <c r="I27" s="8" t="s">
        <v>184</v>
      </c>
      <c r="J27" s="8" t="s">
        <v>81</v>
      </c>
      <c r="K27" s="8"/>
      <c r="L27" s="8"/>
      <c r="M27" s="8"/>
      <c r="N27" s="25" t="s">
        <v>212</v>
      </c>
      <c r="O27" s="8"/>
      <c r="P27" s="8" t="s">
        <v>84</v>
      </c>
      <c r="Q27" s="8" t="s">
        <v>82</v>
      </c>
      <c r="R27" s="8" t="s">
        <v>83</v>
      </c>
      <c r="S27" s="8" t="s">
        <v>219</v>
      </c>
      <c r="T27" s="20" t="s">
        <v>204</v>
      </c>
      <c r="U27" s="20" t="s">
        <v>189</v>
      </c>
      <c r="V27" s="8" t="s">
        <v>78</v>
      </c>
      <c r="W27" s="8"/>
      <c r="X27" s="8" t="s">
        <v>64</v>
      </c>
      <c r="Y27" s="8">
        <v>0</v>
      </c>
    </row>
    <row r="28" spans="1:25" ht="39.75" customHeight="1">
      <c r="A28" s="7" t="s">
        <v>254</v>
      </c>
      <c r="C28" s="7" t="s">
        <v>108</v>
      </c>
      <c r="D28" s="7" t="s">
        <v>165</v>
      </c>
      <c r="E28" s="8"/>
      <c r="F28" s="8"/>
      <c r="G28" s="8"/>
      <c r="H28" s="8"/>
      <c r="I28" s="8"/>
      <c r="J28" s="8"/>
      <c r="K28" s="8"/>
      <c r="L28" s="8"/>
      <c r="M28" s="8"/>
      <c r="N28" s="24"/>
      <c r="O28" s="8"/>
      <c r="P28" s="8"/>
      <c r="Q28" s="8"/>
      <c r="R28" s="8"/>
      <c r="S28" s="8">
        <v>1</v>
      </c>
      <c r="T28" s="8">
        <v>-1</v>
      </c>
      <c r="U28" s="8"/>
      <c r="V28" s="8"/>
      <c r="W28" s="8"/>
      <c r="X28" s="8"/>
      <c r="Y28" s="8"/>
    </row>
    <row r="29" spans="1:25" ht="38.25">
      <c r="A29" s="7" t="s">
        <v>255</v>
      </c>
      <c r="C29" s="7" t="s">
        <v>65</v>
      </c>
      <c r="D29" s="7"/>
      <c r="E29" s="8" t="s">
        <v>198</v>
      </c>
      <c r="F29" s="8" t="s">
        <v>126</v>
      </c>
      <c r="G29" s="8"/>
      <c r="H29" s="8" t="s">
        <v>186</v>
      </c>
      <c r="I29" s="8" t="s">
        <v>111</v>
      </c>
      <c r="J29" s="8" t="s">
        <v>66</v>
      </c>
      <c r="K29" s="8" t="s">
        <v>0</v>
      </c>
      <c r="L29" s="8"/>
      <c r="M29" s="8"/>
      <c r="N29" s="24"/>
      <c r="O29" s="8"/>
      <c r="P29" s="8" t="s">
        <v>123</v>
      </c>
      <c r="Q29" s="8" t="s">
        <v>122</v>
      </c>
      <c r="R29" s="8" t="s">
        <v>124</v>
      </c>
      <c r="S29" s="8" t="s">
        <v>125</v>
      </c>
      <c r="T29" s="14"/>
      <c r="U29" s="14"/>
      <c r="V29" s="8"/>
      <c r="W29" s="8"/>
      <c r="X29" s="8" t="s">
        <v>63</v>
      </c>
      <c r="Y29" s="8">
        <v>0</v>
      </c>
    </row>
    <row r="30" spans="1:25" ht="25.5" customHeight="1">
      <c r="A30" s="7" t="s">
        <v>256</v>
      </c>
      <c r="C30" s="7" t="s">
        <v>67</v>
      </c>
      <c r="D30" s="7" t="s">
        <v>171</v>
      </c>
      <c r="E30" s="8"/>
      <c r="F30" s="8" t="s">
        <v>68</v>
      </c>
      <c r="G30" s="8"/>
      <c r="H30" s="8"/>
      <c r="I30" s="8"/>
      <c r="J30" s="8"/>
      <c r="K30" s="8"/>
      <c r="L30" s="8">
        <v>1</v>
      </c>
      <c r="M30" s="8"/>
      <c r="N30" s="24"/>
      <c r="O30" s="8"/>
      <c r="P30" s="8" t="s">
        <v>70</v>
      </c>
      <c r="Q30" s="8" t="s">
        <v>69</v>
      </c>
      <c r="R30" s="8"/>
      <c r="S30" s="8"/>
      <c r="T30" s="8"/>
      <c r="U30" s="8"/>
      <c r="V30" s="8"/>
      <c r="W30" s="8"/>
      <c r="X30" s="8" t="s">
        <v>37</v>
      </c>
      <c r="Y30" s="8">
        <v>0</v>
      </c>
    </row>
    <row r="31" spans="1:25" ht="25.5">
      <c r="A31" s="7" t="s">
        <v>257</v>
      </c>
      <c r="C31" s="7" t="s">
        <v>71</v>
      </c>
      <c r="D31" s="7" t="s">
        <v>171</v>
      </c>
      <c r="E31" s="8"/>
      <c r="F31" s="8" t="s">
        <v>72</v>
      </c>
      <c r="G31" s="8"/>
      <c r="H31" s="8"/>
      <c r="I31" s="8"/>
      <c r="J31" s="8"/>
      <c r="K31" s="8"/>
      <c r="L31" s="8">
        <v>1</v>
      </c>
      <c r="M31" s="8"/>
      <c r="N31" s="24"/>
      <c r="O31" s="8"/>
      <c r="P31" s="8"/>
      <c r="Q31" s="8"/>
      <c r="R31" s="8" t="s">
        <v>73</v>
      </c>
      <c r="S31" s="8"/>
      <c r="T31" s="8"/>
      <c r="U31" s="8"/>
      <c r="V31" s="8"/>
      <c r="W31" s="8"/>
      <c r="X31" s="8" t="s">
        <v>37</v>
      </c>
      <c r="Y31" s="8">
        <v>0</v>
      </c>
    </row>
    <row r="32" spans="1:25" ht="63" customHeight="1">
      <c r="A32" s="7" t="s">
        <v>258</v>
      </c>
      <c r="C32" s="7" t="s">
        <v>190</v>
      </c>
      <c r="D32" s="7" t="s">
        <v>188</v>
      </c>
      <c r="E32" s="8" t="s">
        <v>194</v>
      </c>
      <c r="F32" s="8" t="s">
        <v>192</v>
      </c>
      <c r="G32" s="8"/>
      <c r="H32" s="8"/>
      <c r="I32" s="8"/>
      <c r="J32" s="8" t="s">
        <v>191</v>
      </c>
      <c r="K32" s="8"/>
      <c r="L32" s="8"/>
      <c r="M32" s="8"/>
      <c r="N32" s="24"/>
      <c r="O32" s="8"/>
      <c r="P32" s="8" t="s">
        <v>197</v>
      </c>
      <c r="Q32" s="8" t="s">
        <v>195</v>
      </c>
      <c r="R32" s="8" t="s">
        <v>196</v>
      </c>
      <c r="S32" s="8" t="s">
        <v>193</v>
      </c>
      <c r="T32" s="8"/>
      <c r="U32" s="8">
        <v>-1</v>
      </c>
      <c r="V32" s="8"/>
      <c r="W32" s="8"/>
      <c r="X32" s="8" t="s">
        <v>63</v>
      </c>
      <c r="Y32" s="8">
        <v>0</v>
      </c>
    </row>
    <row r="33" spans="1:25" ht="51">
      <c r="A33" s="7" t="s">
        <v>259</v>
      </c>
      <c r="C33" s="7" t="s">
        <v>199</v>
      </c>
      <c r="D33" s="7" t="s">
        <v>200</v>
      </c>
      <c r="E33" s="8"/>
      <c r="F33" s="8" t="s">
        <v>201</v>
      </c>
      <c r="G33" s="8"/>
      <c r="H33" s="8"/>
      <c r="I33" s="8"/>
      <c r="J33" s="8"/>
      <c r="K33" s="8"/>
      <c r="L33" s="8">
        <v>1</v>
      </c>
      <c r="M33" s="8"/>
      <c r="N33" s="24"/>
      <c r="O33" s="8"/>
      <c r="P33" s="8"/>
      <c r="Q33" s="8"/>
      <c r="R33" s="8"/>
      <c r="S33" s="8"/>
      <c r="T33" s="8"/>
      <c r="U33" s="8"/>
      <c r="V33" s="8"/>
      <c r="W33" s="8"/>
      <c r="X33" s="8" t="s">
        <v>37</v>
      </c>
      <c r="Y33" s="8">
        <v>0</v>
      </c>
    </row>
    <row r="34" spans="1:25" ht="25.5">
      <c r="A34" s="7" t="s">
        <v>260</v>
      </c>
      <c r="C34" s="7" t="s">
        <v>134</v>
      </c>
      <c r="D34" s="7" t="s">
        <v>173</v>
      </c>
      <c r="E34" s="8" t="s">
        <v>135</v>
      </c>
      <c r="F34" s="8" t="s">
        <v>136</v>
      </c>
      <c r="G34" s="8"/>
      <c r="H34" s="8"/>
      <c r="I34" s="8"/>
      <c r="J34" s="8"/>
      <c r="K34" s="8"/>
      <c r="L34" s="8"/>
      <c r="M34" s="8"/>
      <c r="N34" s="24"/>
      <c r="O34" s="8"/>
      <c r="P34" s="8"/>
      <c r="Q34" s="8"/>
      <c r="R34" s="8"/>
      <c r="S34" s="8"/>
      <c r="T34" s="8"/>
      <c r="U34" s="8"/>
      <c r="V34" s="8"/>
      <c r="W34" s="8"/>
      <c r="X34" s="8" t="s">
        <v>37</v>
      </c>
      <c r="Y34" s="8">
        <v>0</v>
      </c>
    </row>
    <row r="35" ht="15" customHeight="1">
      <c r="Y35" s="8"/>
    </row>
    <row r="36" spans="1:25" ht="66.75" customHeight="1">
      <c r="A36" s="1" t="s">
        <v>205</v>
      </c>
      <c r="C36" s="7" t="s">
        <v>206</v>
      </c>
      <c r="D36" s="7"/>
      <c r="E36" s="8" t="s">
        <v>42</v>
      </c>
      <c r="F36" s="8" t="s">
        <v>216</v>
      </c>
      <c r="G36" s="8" t="s">
        <v>207</v>
      </c>
      <c r="H36" s="8" t="s">
        <v>208</v>
      </c>
      <c r="I36" s="8" t="s">
        <v>232</v>
      </c>
      <c r="J36" s="8" t="s">
        <v>209</v>
      </c>
      <c r="K36" s="8"/>
      <c r="L36" s="8"/>
      <c r="M36" s="8"/>
      <c r="N36" s="24"/>
      <c r="O36" s="8" t="s">
        <v>120</v>
      </c>
      <c r="P36" s="8"/>
      <c r="Q36" s="8"/>
      <c r="R36" s="8"/>
      <c r="S36" s="8" t="s">
        <v>210</v>
      </c>
      <c r="T36" s="8"/>
      <c r="U36" s="8" t="s">
        <v>211</v>
      </c>
      <c r="V36" s="8"/>
      <c r="W36" s="8"/>
      <c r="X36" s="8"/>
      <c r="Y36" s="8"/>
    </row>
    <row r="37" ht="15" customHeight="1">
      <c r="Y37" s="8"/>
    </row>
    <row r="38" ht="15" customHeight="1">
      <c r="Y38" s="8"/>
    </row>
    <row r="39" ht="12.75">
      <c r="A39" s="16" t="s">
        <v>76</v>
      </c>
    </row>
    <row r="40" ht="12.75">
      <c r="A40" s="17" t="s">
        <v>286</v>
      </c>
    </row>
    <row r="41" ht="12.75">
      <c r="A41" s="17" t="s">
        <v>154</v>
      </c>
    </row>
    <row r="42" ht="12.75">
      <c r="A42" s="17" t="s">
        <v>155</v>
      </c>
    </row>
    <row r="43" ht="12.75">
      <c r="A43" s="17" t="s">
        <v>177</v>
      </c>
    </row>
    <row r="44" ht="12.75">
      <c r="A44" s="1" t="s">
        <v>156</v>
      </c>
    </row>
    <row r="45" spans="1:22" ht="12.75">
      <c r="A45" s="18" t="s">
        <v>178</v>
      </c>
      <c r="B45" s="18"/>
      <c r="C45" s="18"/>
      <c r="D45" s="18"/>
      <c r="E45" s="18"/>
      <c r="K45" s="18"/>
      <c r="L45" s="18"/>
      <c r="M45" s="18"/>
      <c r="S45" s="18"/>
      <c r="T45" s="18"/>
      <c r="U45" s="18"/>
      <c r="V45" s="18"/>
    </row>
    <row r="46" ht="12.75">
      <c r="A46" s="18" t="s">
        <v>164</v>
      </c>
    </row>
    <row r="47" ht="12.75">
      <c r="A47" s="1" t="s">
        <v>94</v>
      </c>
    </row>
    <row r="49" ht="12.75">
      <c r="K49" s="1">
        <f>313</f>
        <v>313</v>
      </c>
    </row>
    <row r="50" spans="1:22" ht="12.75">
      <c r="A50" s="19" t="s">
        <v>145</v>
      </c>
      <c r="B50" s="18"/>
      <c r="C50" s="18"/>
      <c r="D50" s="18"/>
      <c r="E50" s="18"/>
      <c r="K50" s="18"/>
      <c r="L50" s="18"/>
      <c r="M50" s="18"/>
      <c r="S50" s="18"/>
      <c r="T50" s="18"/>
      <c r="U50" s="18"/>
      <c r="V50" s="18"/>
    </row>
    <row r="51" ht="12.75">
      <c r="A51" s="18" t="s">
        <v>276</v>
      </c>
    </row>
    <row r="52" ht="12.75">
      <c r="A52" s="18" t="s">
        <v>159</v>
      </c>
    </row>
    <row r="53" ht="12.75">
      <c r="A53" s="18" t="s">
        <v>149</v>
      </c>
    </row>
    <row r="54" ht="12.75">
      <c r="A54" s="18" t="s">
        <v>277</v>
      </c>
    </row>
    <row r="55" ht="12.75">
      <c r="A55" s="18" t="s">
        <v>152</v>
      </c>
    </row>
    <row r="56" ht="12.75">
      <c r="A56" s="18" t="s">
        <v>172</v>
      </c>
    </row>
    <row r="57" ht="12.75">
      <c r="A57" s="18" t="s">
        <v>160</v>
      </c>
    </row>
    <row r="58" spans="1:22" ht="12.75">
      <c r="A58" s="18" t="s">
        <v>147</v>
      </c>
      <c r="B58" s="18"/>
      <c r="C58" s="18"/>
      <c r="D58" s="18"/>
      <c r="E58" s="18"/>
      <c r="K58" s="18"/>
      <c r="L58" s="18"/>
      <c r="M58" s="18"/>
      <c r="S58" s="18"/>
      <c r="T58" s="18"/>
      <c r="U58" s="18"/>
      <c r="V58" s="18"/>
    </row>
    <row r="59" spans="1:22" ht="12.75">
      <c r="A59" s="18" t="s">
        <v>279</v>
      </c>
      <c r="B59" s="18"/>
      <c r="C59" s="18"/>
      <c r="D59" s="18"/>
      <c r="E59" s="18"/>
      <c r="K59" s="18"/>
      <c r="L59" s="18"/>
      <c r="M59" s="18"/>
      <c r="S59" s="18"/>
      <c r="T59" s="18"/>
      <c r="U59" s="18"/>
      <c r="V59" s="18"/>
    </row>
    <row r="60" ht="12.75">
      <c r="A60" s="18" t="s">
        <v>150</v>
      </c>
    </row>
    <row r="61" ht="12.75">
      <c r="A61" s="18" t="s">
        <v>280</v>
      </c>
    </row>
    <row r="62" ht="12.75">
      <c r="A62" s="18" t="s">
        <v>161</v>
      </c>
    </row>
    <row r="63" spans="1:22" ht="12.75">
      <c r="A63" s="18" t="s">
        <v>278</v>
      </c>
      <c r="B63" s="18"/>
      <c r="C63" s="18"/>
      <c r="D63" s="18"/>
      <c r="E63" s="18"/>
      <c r="K63" s="18"/>
      <c r="L63" s="18"/>
      <c r="M63" s="18"/>
      <c r="S63" s="18"/>
      <c r="T63" s="18"/>
      <c r="U63" s="18"/>
      <c r="V63" s="18"/>
    </row>
    <row r="64" spans="1:22" ht="12.75">
      <c r="A64" s="18" t="s">
        <v>281</v>
      </c>
      <c r="B64" s="18"/>
      <c r="C64" s="18"/>
      <c r="D64" s="18"/>
      <c r="E64" s="18"/>
      <c r="K64" s="18"/>
      <c r="L64" s="18"/>
      <c r="M64" s="18"/>
      <c r="S64" s="18"/>
      <c r="T64" s="18"/>
      <c r="U64" s="18"/>
      <c r="V64" s="18"/>
    </row>
    <row r="65" ht="12.75">
      <c r="A65" s="18" t="s">
        <v>284</v>
      </c>
    </row>
    <row r="66" spans="1:22" ht="12.75">
      <c r="A66" s="18" t="s">
        <v>146</v>
      </c>
      <c r="B66" s="18"/>
      <c r="C66" s="18"/>
      <c r="D66" s="18"/>
      <c r="E66" s="18"/>
      <c r="K66" s="18"/>
      <c r="L66" s="18"/>
      <c r="M66" s="18"/>
      <c r="S66" s="18"/>
      <c r="T66" s="18"/>
      <c r="U66" s="18"/>
      <c r="V66" s="18"/>
    </row>
    <row r="67" ht="12.75">
      <c r="A67" s="18" t="s">
        <v>282</v>
      </c>
    </row>
    <row r="68" ht="12.75">
      <c r="A68" s="18" t="s">
        <v>283</v>
      </c>
    </row>
    <row r="69" ht="12.75">
      <c r="A69" s="18" t="s">
        <v>285</v>
      </c>
    </row>
    <row r="70" ht="12.75">
      <c r="A70" s="18" t="s">
        <v>151</v>
      </c>
    </row>
    <row r="71" spans="1:22" ht="12.75">
      <c r="A71" s="18" t="s">
        <v>148</v>
      </c>
      <c r="B71" s="18"/>
      <c r="C71" s="18"/>
      <c r="D71" s="18"/>
      <c r="E71" s="18"/>
      <c r="K71" s="18"/>
      <c r="L71" s="18"/>
      <c r="M71" s="18"/>
      <c r="S71" s="18"/>
      <c r="T71" s="18"/>
      <c r="U71" s="18"/>
      <c r="V71" s="18"/>
    </row>
    <row r="72" ht="12.75">
      <c r="A72" s="18" t="s">
        <v>181</v>
      </c>
    </row>
    <row r="73" ht="12.75">
      <c r="A73" s="18"/>
    </row>
    <row r="74" ht="12.75">
      <c r="A74" s="18"/>
    </row>
    <row r="75" spans="1:25" s="18" customFormat="1" ht="12.75">
      <c r="A75" s="19"/>
      <c r="X75" s="26"/>
      <c r="Y75" s="26"/>
    </row>
    <row r="83" ht="12.75">
      <c r="A83" s="16"/>
    </row>
  </sheetData>
  <mergeCells count="1">
    <mergeCell ref="B3:B4"/>
  </mergeCells>
  <printOptions gridLines="1" headings="1"/>
  <pageMargins left="0.5" right="0.5" top="0.75" bottom="0.75" header="0.75" footer="0.75"/>
  <pageSetup orientation="landscape" paperSize="5" scale="50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A. Goldstein</dc:creator>
  <cp:keywords/>
  <dc:description/>
  <cp:lastModifiedBy>GGoldstein</cp:lastModifiedBy>
  <cp:lastPrinted>2003-07-22T19:00:51Z</cp:lastPrinted>
  <dcterms:created xsi:type="dcterms:W3CDTF">2002-11-19T14:16:43Z</dcterms:created>
  <dcterms:modified xsi:type="dcterms:W3CDTF">2003-08-07T10:04:50Z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-1325586101</vt:i4>
  </property>
  <property fmtid="{D5CDD505-2E9C-101B-9397-08002B2CF9AE}" pid="4" name="_EmailSubje">
    <vt:lpwstr>SAGE Final Doc</vt:lpwstr>
  </property>
  <property fmtid="{D5CDD505-2E9C-101B-9397-08002B2CF9AE}" pid="5" name="_AuthorEma">
    <vt:lpwstr>ggoldstein@irgltd.com</vt:lpwstr>
  </property>
  <property fmtid="{D5CDD505-2E9C-101B-9397-08002B2CF9AE}" pid="6" name="_AuthorEmailDisplayNa">
    <vt:lpwstr>Gary Goldstein</vt:lpwstr>
  </property>
</Properties>
</file>