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40" windowHeight="9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<sst xmlns="http://schemas.openxmlformats.org/spreadsheetml/2006/main" count="297" uniqueCount="113">
  <si>
    <t>Table 3:  STATE TAX COLLECTIONS BY STATE AND TYPE OF TAX</t>
  </si>
  <si>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</si>
  <si>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</si>
  <si>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</si>
  <si>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</si>
  <si>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</si>
  <si>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</si>
  <si>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</si>
  <si>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</si>
  <si>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</si>
  <si>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</si>
  <si>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</si>
  <si>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</si>
  <si>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</si>
  <si>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</si>
  <si>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</si>
  <si>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</si>
  <si>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</si>
  <si>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</si>
  <si>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</si>
  <si>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</si>
  <si>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</si>
  <si>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</si>
  <si>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</si>
  <si>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</si>
  <si>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</si>
  <si>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</si>
  <si>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</si>
  <si>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</si>
  <si>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</si>
  <si>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</si>
  <si>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</si>
  <si>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</si>
  <si>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</si>
  <si>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</si>
  <si>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</si>
  <si>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</si>
  <si>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</si>
  <si>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</si>
  <si>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</si>
  <si>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</si>
  <si>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</si>
  <si>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</si>
  <si>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</si>
  <si>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</si>
  <si>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</si>
  <si>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</si>
  <si>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</si>
  <si>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</si>
  <si>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</si>
  <si>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</si>
  <si>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</si>
  <si>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</si>
  <si>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</si>
  <si>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</si>
  <si>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</si>
  <si>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X</t>
  </si>
  <si>
    <t>Gen. sales\gross</t>
  </si>
  <si>
    <t>T09</t>
  </si>
  <si>
    <t>Motor fuel sales</t>
  </si>
  <si>
    <t>T13</t>
  </si>
  <si>
    <t>Alcoholic bev.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</si>
  <si>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</si>
  <si>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</si>
  <si>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</si>
  <si>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</si>
  <si>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</si>
  <si>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</si>
  <si>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</si>
  <si>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</si>
  <si>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</si>
  <si>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</si>
  <si>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</si>
  <si>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Other sales\gross</t>
  </si>
  <si>
    <t>T19</t>
  </si>
  <si>
    <t>Beverage lic.</t>
  </si>
  <si>
    <t>T20</t>
  </si>
  <si>
    <t>T27</t>
  </si>
  <si>
    <t>Motor vehicles</t>
  </si>
  <si>
    <t>T24</t>
  </si>
  <si>
    <t>T25</t>
  </si>
  <si>
    <t>Corps. in gen.</t>
  </si>
  <si>
    <t>T22</t>
  </si>
  <si>
    <t>Hunt &amp; fish lic.</t>
  </si>
  <si>
    <t>T23</t>
  </si>
  <si>
    <t>T21</t>
  </si>
  <si>
    <t>Occup. &amp; bus. lic</t>
  </si>
  <si>
    <t>T28</t>
  </si>
  <si>
    <t>Other lic. tax</t>
  </si>
  <si>
    <t>T29</t>
  </si>
  <si>
    <t>Indv. income tax</t>
  </si>
  <si>
    <t>T40</t>
  </si>
  <si>
    <t>Corp. net income</t>
  </si>
  <si>
    <t>T41</t>
  </si>
  <si>
    <t>Death &amp; gift tax</t>
  </si>
  <si>
    <t>T50</t>
  </si>
  <si>
    <t>Severance</t>
  </si>
  <si>
    <t>T53</t>
  </si>
  <si>
    <t>Doc. &amp; stock tran.</t>
  </si>
  <si>
    <t>T51</t>
  </si>
  <si>
    <t>Other misc.</t>
  </si>
  <si>
    <t>T99</t>
  </si>
  <si>
    <t>*The current quarter amount was not available. The figures shown represent an estimate.</t>
  </si>
  <si>
    <t>Note: X = No such tax for that state</t>
  </si>
  <si>
    <t>Excludes D.C.</t>
  </si>
  <si>
    <t>Wash. DC</t>
  </si>
  <si>
    <t>Motor vehicle operator</t>
  </si>
  <si>
    <t>*Est</t>
  </si>
  <si>
    <t>Revision 1</t>
  </si>
  <si>
    <t>Revised</t>
  </si>
  <si>
    <t>Quarter:    2   (April, May, June)</t>
  </si>
  <si>
    <t>Revision</t>
  </si>
  <si>
    <t>Year:  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</si>
</sst>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0"/>
  <sheetViews>
    <sheetView tabSelected="1" zoomScale="73" zoomScaleNormal="73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5.7109375" style="0" customWidth="1"/>
    <col min="4" max="4" width="15.140625" style="0" customWidth="1"/>
    <col min="5" max="5" width="11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2.7109375" style="0" customWidth="1"/>
    <col min="10" max="10" width="14.28125" style="0" customWidth="1"/>
    <col min="11" max="11" width="12.28125" style="0" customWidth="1"/>
    <col min="12" max="12" width="11.7109375" style="0" customWidth="1"/>
    <col min="13" max="13" width="12.8515625" style="0" customWidth="1"/>
    <col min="14" max="15" width="12.28125" style="0" customWidth="1"/>
    <col min="16" max="16" width="12.00390625" style="0" customWidth="1"/>
    <col min="17" max="17" width="12.28125" style="0" customWidth="1"/>
    <col min="18" max="18" width="12.57421875" style="0" customWidth="1"/>
    <col min="19" max="19" width="12.7109375" style="0" customWidth="1"/>
    <col min="20" max="20" width="13.140625" style="0" customWidth="1"/>
    <col min="21" max="21" width="12.140625" style="0" customWidth="1"/>
    <col min="22" max="22" width="12.421875" style="0" customWidth="1"/>
    <col min="23" max="23" width="12.7109375" style="0" customWidth="1"/>
    <col min="24" max="24" width="12.140625" style="0" customWidth="1"/>
    <col min="25" max="25" width="16.28125" style="0" customWidth="1"/>
    <col min="26" max="26" width="13.140625" style="0" customWidth="1"/>
    <col min="27" max="27" width="12.8515625" style="0" customWidth="1"/>
    <col min="28" max="28" width="12.00390625" style="0" customWidth="1"/>
    <col min="29" max="29" width="11.421875" style="0" customWidth="1"/>
    <col min="30" max="30" width="11.7109375" style="0" customWidth="1"/>
    <col min="31" max="31" width="12.57421875" style="0" customWidth="1"/>
    <col min="32" max="32" width="17.00390625" style="0" customWidth="1"/>
    <col min="33" max="33" width="17.57421875" style="0" customWidth="1"/>
    <col min="34" max="34" width="13.00390625" style="0" customWidth="1"/>
    <col min="35" max="35" width="15.00390625" style="0" customWidth="1"/>
    <col min="36" max="37" width="16.8515625" style="0" customWidth="1"/>
    <col min="38" max="38" width="14.28125" style="0" customWidth="1"/>
    <col min="39" max="39" width="12.57421875" style="0" customWidth="1"/>
    <col min="40" max="40" width="12.140625" style="0" customWidth="1"/>
    <col min="41" max="41" width="16.140625" style="0" customWidth="1"/>
    <col min="42" max="42" width="14.7109375" style="0" customWidth="1"/>
    <col min="43" max="43" width="17.28125" style="0" customWidth="1"/>
    <col min="44" max="44" width="16.421875" style="0" customWidth="1"/>
    <col min="45" max="45" width="16.28125" style="0" customWidth="1"/>
    <col min="46" max="46" width="13.7109375" style="0" customWidth="1"/>
    <col min="47" max="47" width="12.421875" style="0" customWidth="1"/>
    <col min="48" max="48" width="12.57421875" style="0" customWidth="1"/>
    <col min="49" max="49" width="14.7109375" style="0" customWidth="1"/>
    <col min="50" max="50" width="12.8515625" style="0" customWidth="1"/>
    <col min="51" max="51" width="13.28125" style="0" customWidth="1"/>
    <col min="52" max="52" width="16.7109375" style="0" customWidth="1"/>
    <col min="53" max="53" width="15.00390625" style="0" customWidth="1"/>
    <col min="54" max="54" width="12.00390625" style="0" customWidth="1"/>
    <col min="55" max="55" width="17.421875" style="0" customWidth="1"/>
  </cols>
  <sheetData>
    <row r="1" spans="2:55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55" ht="15">
      <c r="B2" s="2" t="s">
        <v>0</v>
      </c>
      <c r="C2" s="3"/>
      <c r="D2" s="3"/>
      <c r="E2" s="3"/>
      <c r="F2" s="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ht="15">
      <c r="B3" s="2" t="s">
        <v>1</v>
      </c>
      <c r="C3" s="3"/>
      <c r="D3" s="3"/>
      <c r="E3" s="3"/>
      <c r="F3" s="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5">
      <c r="B4" s="4"/>
      <c r="C4" s="3"/>
      <c r="D4" s="3"/>
      <c r="E4" s="3"/>
      <c r="F4" s="4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5">
      <c r="B5" s="2" t="s">
        <v>112</v>
      </c>
      <c r="C5" s="3"/>
      <c r="D5" s="3"/>
      <c r="E5" s="3"/>
      <c r="F5" s="4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5">
      <c r="B6" s="2" t="s">
        <v>110</v>
      </c>
      <c r="C6" s="4"/>
      <c r="D6" s="4"/>
      <c r="E6" s="3"/>
      <c r="F6" s="4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5">
      <c r="B7" s="1" t="s">
        <v>108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5">
      <c r="B8" s="1"/>
      <c r="C8" s="1"/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7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  <c r="AR8" s="6" t="s">
        <v>42</v>
      </c>
      <c r="AS8" s="6" t="s">
        <v>43</v>
      </c>
      <c r="AT8" s="6" t="s">
        <v>44</v>
      </c>
      <c r="AU8" s="6" t="s">
        <v>45</v>
      </c>
      <c r="AV8" s="6" t="s">
        <v>46</v>
      </c>
      <c r="AW8" s="6" t="s">
        <v>47</v>
      </c>
      <c r="AX8" s="6" t="s">
        <v>48</v>
      </c>
      <c r="AY8" s="6" t="s">
        <v>49</v>
      </c>
      <c r="AZ8" s="6" t="s">
        <v>50</v>
      </c>
      <c r="BA8" s="6" t="s">
        <v>51</v>
      </c>
      <c r="BB8" s="6" t="s">
        <v>52</v>
      </c>
      <c r="BC8" s="6" t="s">
        <v>105</v>
      </c>
    </row>
    <row r="9" spans="2:55" ht="15">
      <c r="B9" s="8"/>
      <c r="C9" s="8"/>
      <c r="D9" s="5" t="s">
        <v>104</v>
      </c>
      <c r="E9" s="9" t="s">
        <v>109</v>
      </c>
      <c r="F9" s="9" t="s">
        <v>109</v>
      </c>
      <c r="G9" s="9" t="s">
        <v>109</v>
      </c>
      <c r="H9" s="9" t="s">
        <v>109</v>
      </c>
      <c r="I9" s="9"/>
      <c r="J9" s="9"/>
      <c r="K9" s="9" t="s">
        <v>109</v>
      </c>
      <c r="L9" s="9" t="s">
        <v>109</v>
      </c>
      <c r="M9" s="9" t="s">
        <v>109</v>
      </c>
      <c r="N9" s="9"/>
      <c r="O9" s="9"/>
      <c r="P9" s="9" t="s">
        <v>109</v>
      </c>
      <c r="Q9" s="9" t="s">
        <v>109</v>
      </c>
      <c r="R9" s="9" t="s">
        <v>109</v>
      </c>
      <c r="S9" s="9" t="s">
        <v>109</v>
      </c>
      <c r="T9" s="9"/>
      <c r="U9" s="9" t="s">
        <v>109</v>
      </c>
      <c r="V9" s="9" t="s">
        <v>109</v>
      </c>
      <c r="W9" s="9"/>
      <c r="X9" s="9"/>
      <c r="Y9" s="9"/>
      <c r="Z9" s="9"/>
      <c r="AA9" s="9" t="s">
        <v>109</v>
      </c>
      <c r="AB9" s="9"/>
      <c r="AC9" s="9"/>
      <c r="AD9" s="9" t="s">
        <v>107</v>
      </c>
      <c r="AE9" s="9"/>
      <c r="AF9" s="9" t="s">
        <v>109</v>
      </c>
      <c r="AG9" s="9"/>
      <c r="AH9" s="9"/>
      <c r="AI9" s="9" t="s">
        <v>109</v>
      </c>
      <c r="AJ9" s="9" t="s">
        <v>109</v>
      </c>
      <c r="AK9" s="9"/>
      <c r="AL9" s="9"/>
      <c r="AM9" s="9"/>
      <c r="AN9" s="9" t="s">
        <v>109</v>
      </c>
      <c r="AO9" s="9"/>
      <c r="AP9" s="9"/>
      <c r="AQ9" s="9"/>
      <c r="AR9" s="9"/>
      <c r="AS9" s="9"/>
      <c r="AT9" s="9"/>
      <c r="AU9" s="9"/>
      <c r="AV9" s="9" t="s">
        <v>111</v>
      </c>
      <c r="AW9" s="9" t="s">
        <v>111</v>
      </c>
      <c r="AX9" s="9"/>
      <c r="AY9" s="9"/>
      <c r="AZ9" s="9"/>
      <c r="BA9" s="9"/>
      <c r="BB9" s="9"/>
      <c r="BC9" s="9"/>
    </row>
    <row r="10" spans="2:55" ht="15">
      <c r="B10" s="8"/>
      <c r="C10" s="8"/>
      <c r="D10" s="5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2:55" ht="15">
      <c r="B11" s="2" t="s">
        <v>53</v>
      </c>
      <c r="C11" s="8"/>
      <c r="D11" s="11">
        <f>SUM(D13:D37)</f>
        <v>162988584</v>
      </c>
      <c r="E11" s="11">
        <f aca="true" t="shared" si="0" ref="E11:BC11">SUM(E13:E37)</f>
        <v>1572485</v>
      </c>
      <c r="F11" s="11">
        <f t="shared" si="0"/>
        <v>492462</v>
      </c>
      <c r="G11" s="11">
        <f t="shared" si="0"/>
        <v>2245422</v>
      </c>
      <c r="H11" s="11">
        <f t="shared" si="0"/>
        <v>1229325</v>
      </c>
      <c r="I11" s="11">
        <f t="shared" si="0"/>
        <v>28230439</v>
      </c>
      <c r="J11" s="11">
        <f t="shared" si="0"/>
        <v>2124041</v>
      </c>
      <c r="K11" s="11">
        <f t="shared" si="0"/>
        <v>3587809</v>
      </c>
      <c r="L11" s="11">
        <f t="shared" si="0"/>
        <v>643863</v>
      </c>
      <c r="M11" s="11">
        <f t="shared" si="0"/>
        <v>6862541</v>
      </c>
      <c r="N11" s="11">
        <f t="shared" si="0"/>
        <v>3669753</v>
      </c>
      <c r="O11" s="11">
        <f t="shared" si="0"/>
        <v>890319</v>
      </c>
      <c r="P11" s="11">
        <f t="shared" si="0"/>
        <v>743150</v>
      </c>
      <c r="Q11" s="11">
        <f t="shared" si="0"/>
        <v>7000901</v>
      </c>
      <c r="R11" s="11">
        <f t="shared" si="0"/>
        <v>3161888</v>
      </c>
      <c r="S11" s="11">
        <f t="shared" si="0"/>
        <v>1504574</v>
      </c>
      <c r="T11" s="11">
        <f t="shared" si="0"/>
        <v>1490045</v>
      </c>
      <c r="U11" s="11">
        <f t="shared" si="0"/>
        <v>2161686</v>
      </c>
      <c r="V11" s="11">
        <f t="shared" si="0"/>
        <v>1978723</v>
      </c>
      <c r="W11" s="11">
        <f t="shared" si="0"/>
        <v>930724</v>
      </c>
      <c r="X11" s="11">
        <f t="shared" si="0"/>
        <v>3476807</v>
      </c>
      <c r="Y11" s="11">
        <f t="shared" si="0"/>
        <v>4833487</v>
      </c>
      <c r="Z11" s="11">
        <f t="shared" si="0"/>
        <v>5739577</v>
      </c>
      <c r="AA11" s="11">
        <f t="shared" si="0"/>
        <v>4409923</v>
      </c>
      <c r="AB11" s="11">
        <f t="shared" si="0"/>
        <v>1077687</v>
      </c>
      <c r="AC11" s="11">
        <f t="shared" si="0"/>
        <v>2631620</v>
      </c>
      <c r="AD11" s="11">
        <f t="shared" si="0"/>
        <v>601422</v>
      </c>
      <c r="AE11" s="11">
        <f t="shared" si="0"/>
        <v>905117</v>
      </c>
      <c r="AF11" s="11">
        <f t="shared" si="0"/>
        <v>1008034</v>
      </c>
      <c r="AG11" s="11">
        <f t="shared" si="0"/>
        <v>349316</v>
      </c>
      <c r="AH11" s="11">
        <f t="shared" si="0"/>
        <v>6289050</v>
      </c>
      <c r="AI11" s="11">
        <f t="shared" si="0"/>
        <v>1066436</v>
      </c>
      <c r="AJ11" s="11">
        <f t="shared" si="0"/>
        <v>11530655</v>
      </c>
      <c r="AK11" s="11">
        <f t="shared" si="0"/>
        <v>4352443</v>
      </c>
      <c r="AL11" s="11">
        <f t="shared" si="0"/>
        <v>298920</v>
      </c>
      <c r="AM11" s="11">
        <f t="shared" si="0"/>
        <v>6500059</v>
      </c>
      <c r="AN11" s="11">
        <f t="shared" si="0"/>
        <v>1664119</v>
      </c>
      <c r="AO11" s="11">
        <f t="shared" si="0"/>
        <v>1929961</v>
      </c>
      <c r="AP11" s="11">
        <f t="shared" si="0"/>
        <v>6650125</v>
      </c>
      <c r="AQ11" s="11">
        <f t="shared" si="0"/>
        <v>606758</v>
      </c>
      <c r="AR11" s="11">
        <f t="shared" si="0"/>
        <v>2036106</v>
      </c>
      <c r="AS11" s="11">
        <f t="shared" si="0"/>
        <v>191796</v>
      </c>
      <c r="AT11" s="11">
        <f t="shared" si="0"/>
        <v>2303650</v>
      </c>
      <c r="AU11" s="11">
        <f t="shared" si="0"/>
        <v>8130696</v>
      </c>
      <c r="AV11" s="11">
        <f t="shared" si="0"/>
        <v>1151980</v>
      </c>
      <c r="AW11" s="11">
        <f t="shared" si="0"/>
        <v>444146</v>
      </c>
      <c r="AX11" s="11">
        <f t="shared" si="0"/>
        <v>4348970</v>
      </c>
      <c r="AY11" s="11">
        <f t="shared" si="0"/>
        <v>3152086</v>
      </c>
      <c r="AZ11" s="11">
        <f t="shared" si="0"/>
        <v>934717</v>
      </c>
      <c r="BA11" s="11">
        <f t="shared" si="0"/>
        <v>3499404</v>
      </c>
      <c r="BB11" s="11">
        <f t="shared" si="0"/>
        <v>353367</v>
      </c>
      <c r="BC11" s="11">
        <f t="shared" si="0"/>
        <v>1013183</v>
      </c>
    </row>
    <row r="12" spans="2:55" ht="15">
      <c r="B12" s="2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2:55" ht="15">
      <c r="B13" s="1" t="s">
        <v>54</v>
      </c>
      <c r="C13" s="1" t="s">
        <v>55</v>
      </c>
      <c r="D13" s="11">
        <f>SUM(E13:BB13)</f>
        <v>2489722</v>
      </c>
      <c r="E13" s="12">
        <v>10482</v>
      </c>
      <c r="F13" s="12">
        <v>41481</v>
      </c>
      <c r="G13" s="12">
        <v>92231</v>
      </c>
      <c r="H13" s="12">
        <v>18901</v>
      </c>
      <c r="I13" s="12">
        <v>876238</v>
      </c>
      <c r="J13" s="13">
        <v>5423</v>
      </c>
      <c r="K13" s="12" t="s">
        <v>56</v>
      </c>
      <c r="L13" s="12" t="s">
        <v>56</v>
      </c>
      <c r="M13" s="12">
        <v>336201</v>
      </c>
      <c r="N13" s="12">
        <v>6111</v>
      </c>
      <c r="O13" s="12" t="s">
        <v>56</v>
      </c>
      <c r="P13" s="12" t="s">
        <v>56</v>
      </c>
      <c r="Q13" s="12">
        <v>14005</v>
      </c>
      <c r="R13" s="12">
        <v>1533</v>
      </c>
      <c r="S13" s="12" t="s">
        <v>56</v>
      </c>
      <c r="T13" s="12">
        <v>6032</v>
      </c>
      <c r="U13" s="12">
        <v>39993</v>
      </c>
      <c r="V13" s="12">
        <v>6225</v>
      </c>
      <c r="W13" s="14">
        <v>15735</v>
      </c>
      <c r="X13" s="12">
        <v>8559</v>
      </c>
      <c r="Y13" s="12">
        <v>26</v>
      </c>
      <c r="Z13" s="12">
        <v>263410</v>
      </c>
      <c r="AA13" s="12">
        <v>230</v>
      </c>
      <c r="AB13" s="13">
        <v>67</v>
      </c>
      <c r="AC13" s="12">
        <v>1007</v>
      </c>
      <c r="AD13" s="12">
        <v>98210</v>
      </c>
      <c r="AE13" s="13">
        <v>0</v>
      </c>
      <c r="AF13" s="12">
        <v>27016</v>
      </c>
      <c r="AG13" s="12">
        <v>320</v>
      </c>
      <c r="AH13" s="12">
        <v>0</v>
      </c>
      <c r="AI13" s="12">
        <v>1958</v>
      </c>
      <c r="AJ13" s="13" t="s">
        <v>56</v>
      </c>
      <c r="AK13" s="12">
        <v>18</v>
      </c>
      <c r="AL13" s="12">
        <v>761</v>
      </c>
      <c r="AM13" s="12">
        <v>18918</v>
      </c>
      <c r="AN13" s="13" t="s">
        <v>56</v>
      </c>
      <c r="AO13" s="13">
        <v>5484</v>
      </c>
      <c r="AP13" s="12">
        <v>69284</v>
      </c>
      <c r="AQ13" s="12">
        <v>567</v>
      </c>
      <c r="AR13" s="12">
        <v>3891</v>
      </c>
      <c r="AS13" s="12" t="s">
        <v>56</v>
      </c>
      <c r="AT13" s="13" t="s">
        <v>56</v>
      </c>
      <c r="AU13" s="12" t="s">
        <v>56</v>
      </c>
      <c r="AV13" s="12" t="s">
        <v>56</v>
      </c>
      <c r="AW13" s="12">
        <v>118575</v>
      </c>
      <c r="AX13" s="12">
        <v>29347</v>
      </c>
      <c r="AY13" s="12">
        <v>323991</v>
      </c>
      <c r="AZ13" s="12">
        <v>715</v>
      </c>
      <c r="BA13" s="12">
        <v>15594</v>
      </c>
      <c r="BB13" s="14">
        <v>31183</v>
      </c>
      <c r="BC13" s="12">
        <v>171761</v>
      </c>
    </row>
    <row r="14" spans="2:55" ht="15">
      <c r="B14" s="1" t="s">
        <v>57</v>
      </c>
      <c r="C14" s="1" t="s">
        <v>58</v>
      </c>
      <c r="D14" s="11">
        <f aca="true" t="shared" si="1" ref="D14:D37">SUM(E14:BB14)</f>
        <v>46818165</v>
      </c>
      <c r="E14" s="12">
        <v>426051</v>
      </c>
      <c r="F14" s="12" t="s">
        <v>56</v>
      </c>
      <c r="G14" s="12">
        <v>844828</v>
      </c>
      <c r="H14" s="12">
        <v>426606</v>
      </c>
      <c r="I14" s="12">
        <v>6982636</v>
      </c>
      <c r="J14" s="12">
        <v>459572</v>
      </c>
      <c r="K14" s="12">
        <v>1117129</v>
      </c>
      <c r="L14" s="12" t="s">
        <v>56</v>
      </c>
      <c r="M14" s="12">
        <v>3760713</v>
      </c>
      <c r="N14" s="12">
        <v>1201419</v>
      </c>
      <c r="O14" s="12">
        <v>393873</v>
      </c>
      <c r="P14" s="12">
        <v>187196</v>
      </c>
      <c r="Q14" s="12">
        <v>1639562</v>
      </c>
      <c r="R14" s="12">
        <v>918345</v>
      </c>
      <c r="S14" s="12">
        <v>457815</v>
      </c>
      <c r="T14" s="12">
        <v>437866</v>
      </c>
      <c r="U14" s="12">
        <v>596023</v>
      </c>
      <c r="V14" s="12">
        <v>527632</v>
      </c>
      <c r="W14" s="12">
        <v>271945</v>
      </c>
      <c r="X14" s="12">
        <v>875830</v>
      </c>
      <c r="Y14" s="12">
        <v>942172</v>
      </c>
      <c r="Z14" s="12">
        <v>1862408</v>
      </c>
      <c r="AA14" s="12">
        <v>1675009</v>
      </c>
      <c r="AB14" s="13">
        <v>467034</v>
      </c>
      <c r="AC14" s="12">
        <v>700892</v>
      </c>
      <c r="AD14" s="12" t="s">
        <v>56</v>
      </c>
      <c r="AE14" s="12">
        <v>267386</v>
      </c>
      <c r="AF14" s="12">
        <v>575404</v>
      </c>
      <c r="AG14" s="12" t="s">
        <v>56</v>
      </c>
      <c r="AH14" s="12">
        <v>1449640</v>
      </c>
      <c r="AI14" s="12">
        <v>370504</v>
      </c>
      <c r="AJ14" s="14">
        <v>2144766</v>
      </c>
      <c r="AK14" s="12">
        <v>892693</v>
      </c>
      <c r="AL14" s="12">
        <v>75855</v>
      </c>
      <c r="AM14" s="12">
        <v>1606733</v>
      </c>
      <c r="AN14" s="12">
        <v>368470</v>
      </c>
      <c r="AO14" s="13" t="s">
        <v>56</v>
      </c>
      <c r="AP14" s="12">
        <v>1803151</v>
      </c>
      <c r="AQ14" s="12">
        <v>157146</v>
      </c>
      <c r="AR14" s="12">
        <v>881888</v>
      </c>
      <c r="AS14" s="12">
        <v>106155</v>
      </c>
      <c r="AT14" s="12">
        <v>1162420</v>
      </c>
      <c r="AU14" s="12">
        <v>3585740</v>
      </c>
      <c r="AV14" s="12">
        <v>357100</v>
      </c>
      <c r="AW14" s="12">
        <v>57289</v>
      </c>
      <c r="AX14" s="12">
        <v>632967</v>
      </c>
      <c r="AY14" s="12">
        <v>1955439</v>
      </c>
      <c r="AZ14" s="12">
        <v>239725</v>
      </c>
      <c r="BA14" s="12">
        <v>851846</v>
      </c>
      <c r="BB14" s="14">
        <v>103292</v>
      </c>
      <c r="BC14" s="1">
        <v>171593</v>
      </c>
    </row>
    <row r="15" spans="2:55" ht="15">
      <c r="B15" s="1" t="s">
        <v>59</v>
      </c>
      <c r="C15" s="1" t="s">
        <v>60</v>
      </c>
      <c r="D15" s="11">
        <f t="shared" si="1"/>
        <v>7637725</v>
      </c>
      <c r="E15" s="12">
        <v>124457</v>
      </c>
      <c r="F15" s="12">
        <v>14577</v>
      </c>
      <c r="G15" s="12">
        <v>142399</v>
      </c>
      <c r="H15" s="12">
        <v>97397</v>
      </c>
      <c r="I15" s="12">
        <v>798998</v>
      </c>
      <c r="J15" s="12">
        <v>104637</v>
      </c>
      <c r="K15" s="12">
        <v>170677</v>
      </c>
      <c r="L15" s="12">
        <v>39762</v>
      </c>
      <c r="M15" s="12">
        <v>417131</v>
      </c>
      <c r="N15" s="12">
        <v>167996</v>
      </c>
      <c r="O15" s="12">
        <v>21530</v>
      </c>
      <c r="P15" s="12">
        <v>47607</v>
      </c>
      <c r="Q15" s="12">
        <v>337711</v>
      </c>
      <c r="R15" s="12">
        <v>213413</v>
      </c>
      <c r="S15" s="12">
        <v>94830</v>
      </c>
      <c r="T15" s="12">
        <v>86323</v>
      </c>
      <c r="U15" s="12">
        <v>109255</v>
      </c>
      <c r="V15" s="12">
        <v>140845</v>
      </c>
      <c r="W15" s="12">
        <v>60961</v>
      </c>
      <c r="X15" s="12">
        <v>275759</v>
      </c>
      <c r="Y15" s="12">
        <v>166124</v>
      </c>
      <c r="Z15" s="12">
        <v>250283</v>
      </c>
      <c r="AA15" s="12">
        <v>147301</v>
      </c>
      <c r="AB15" s="13">
        <v>87470</v>
      </c>
      <c r="AC15" s="12">
        <v>168815</v>
      </c>
      <c r="AD15" s="12">
        <v>73190</v>
      </c>
      <c r="AE15" s="12">
        <v>71292</v>
      </c>
      <c r="AF15" s="12">
        <v>67190</v>
      </c>
      <c r="AG15" s="12">
        <v>27735</v>
      </c>
      <c r="AH15" s="12">
        <v>130009</v>
      </c>
      <c r="AI15" s="12">
        <v>37998</v>
      </c>
      <c r="AJ15" s="12">
        <v>129600</v>
      </c>
      <c r="AK15" s="12">
        <v>276495</v>
      </c>
      <c r="AL15" s="12">
        <v>16808</v>
      </c>
      <c r="AM15" s="12">
        <v>349025</v>
      </c>
      <c r="AN15" s="12">
        <v>102760</v>
      </c>
      <c r="AO15" s="13">
        <v>95921</v>
      </c>
      <c r="AP15" s="12">
        <v>121980</v>
      </c>
      <c r="AQ15" s="12">
        <v>24983</v>
      </c>
      <c r="AR15" s="12">
        <v>98453</v>
      </c>
      <c r="AS15" s="12">
        <v>26026</v>
      </c>
      <c r="AT15" s="12">
        <v>192357</v>
      </c>
      <c r="AU15" s="12">
        <v>682041</v>
      </c>
      <c r="AV15" s="12">
        <v>83988</v>
      </c>
      <c r="AW15" s="12">
        <v>15209</v>
      </c>
      <c r="AX15" s="12">
        <v>249437</v>
      </c>
      <c r="AY15" s="12">
        <v>201182</v>
      </c>
      <c r="AZ15" s="12">
        <v>57635</v>
      </c>
      <c r="BA15" s="12">
        <v>202565</v>
      </c>
      <c r="BB15" s="14">
        <v>17588</v>
      </c>
      <c r="BC15" s="1">
        <v>9436</v>
      </c>
    </row>
    <row r="16" spans="2:55" ht="15">
      <c r="B16" s="1" t="s">
        <v>61</v>
      </c>
      <c r="C16" s="1" t="s">
        <v>62</v>
      </c>
      <c r="D16" s="11">
        <f t="shared" si="1"/>
        <v>1086879</v>
      </c>
      <c r="E16" s="12">
        <v>12309</v>
      </c>
      <c r="F16" s="12">
        <v>2958</v>
      </c>
      <c r="G16" s="12">
        <v>12964</v>
      </c>
      <c r="H16" s="12">
        <v>7518</v>
      </c>
      <c r="I16" s="12">
        <v>69698</v>
      </c>
      <c r="J16" s="12">
        <v>6259</v>
      </c>
      <c r="K16" s="12">
        <v>13979</v>
      </c>
      <c r="L16" s="12">
        <v>2767</v>
      </c>
      <c r="M16" s="12">
        <v>150447</v>
      </c>
      <c r="N16" s="12">
        <v>43034</v>
      </c>
      <c r="O16" s="12">
        <v>9778</v>
      </c>
      <c r="P16" s="12">
        <v>1493</v>
      </c>
      <c r="Q16" s="12">
        <v>34598</v>
      </c>
      <c r="R16" s="12">
        <v>11737</v>
      </c>
      <c r="S16" s="12">
        <v>3491</v>
      </c>
      <c r="T16" s="12">
        <v>18625</v>
      </c>
      <c r="U16" s="12">
        <v>16364</v>
      </c>
      <c r="V16" s="12">
        <v>12618</v>
      </c>
      <c r="W16" s="12">
        <v>8732</v>
      </c>
      <c r="X16" s="12">
        <v>8474</v>
      </c>
      <c r="Y16" s="12">
        <v>17037</v>
      </c>
      <c r="Z16" s="12">
        <v>15946</v>
      </c>
      <c r="AA16" s="12">
        <v>19963</v>
      </c>
      <c r="AB16" s="13">
        <v>10539</v>
      </c>
      <c r="AC16" s="12">
        <v>6109</v>
      </c>
      <c r="AD16" s="12">
        <v>6592</v>
      </c>
      <c r="AE16" s="12">
        <v>4384</v>
      </c>
      <c r="AF16" s="12">
        <v>3876</v>
      </c>
      <c r="AG16" s="12">
        <v>2991</v>
      </c>
      <c r="AH16" s="12">
        <v>26129</v>
      </c>
      <c r="AI16" s="12">
        <v>9415</v>
      </c>
      <c r="AJ16" s="12">
        <v>44205</v>
      </c>
      <c r="AK16" s="12">
        <v>49460</v>
      </c>
      <c r="AL16" s="12">
        <v>1943</v>
      </c>
      <c r="AM16" s="12">
        <v>22211</v>
      </c>
      <c r="AN16" s="12">
        <v>15486</v>
      </c>
      <c r="AO16" s="13">
        <v>3085</v>
      </c>
      <c r="AP16" s="12">
        <v>51655</v>
      </c>
      <c r="AQ16" s="12">
        <v>2475</v>
      </c>
      <c r="AR16" s="12">
        <v>46737</v>
      </c>
      <c r="AS16" s="12">
        <v>2387</v>
      </c>
      <c r="AT16" s="12">
        <v>17742</v>
      </c>
      <c r="AU16" s="12">
        <v>134997</v>
      </c>
      <c r="AV16" s="12">
        <v>7219</v>
      </c>
      <c r="AW16" s="12">
        <v>3120</v>
      </c>
      <c r="AX16" s="12">
        <v>45459</v>
      </c>
      <c r="AY16" s="12">
        <v>53671</v>
      </c>
      <c r="AZ16" s="12">
        <v>2178</v>
      </c>
      <c r="BA16" s="12">
        <v>11657</v>
      </c>
      <c r="BB16" s="14">
        <v>368</v>
      </c>
      <c r="BC16" s="1">
        <v>1427</v>
      </c>
    </row>
    <row r="17" spans="2:55" ht="15">
      <c r="B17" s="1" t="s">
        <v>63</v>
      </c>
      <c r="C17" s="1" t="s">
        <v>64</v>
      </c>
      <c r="D17" s="11">
        <f t="shared" si="1"/>
        <v>2707334</v>
      </c>
      <c r="E17" s="12">
        <v>114463</v>
      </c>
      <c r="F17" s="12">
        <v>96</v>
      </c>
      <c r="G17" s="12">
        <v>58940</v>
      </c>
      <c r="H17" s="12" t="s">
        <v>56</v>
      </c>
      <c r="I17" s="12">
        <v>54201</v>
      </c>
      <c r="J17" s="12">
        <v>16</v>
      </c>
      <c r="K17" s="12">
        <v>80100</v>
      </c>
      <c r="L17" s="12">
        <v>8782</v>
      </c>
      <c r="M17" s="12">
        <v>197400</v>
      </c>
      <c r="N17" s="13" t="s">
        <v>56</v>
      </c>
      <c r="O17" s="12">
        <v>35092</v>
      </c>
      <c r="P17" s="12">
        <v>786</v>
      </c>
      <c r="Q17" s="12">
        <v>354945</v>
      </c>
      <c r="R17" s="12">
        <v>631</v>
      </c>
      <c r="S17" s="12" t="s">
        <v>56</v>
      </c>
      <c r="T17" s="12">
        <v>0</v>
      </c>
      <c r="U17" s="12" t="s">
        <v>56</v>
      </c>
      <c r="V17" s="12">
        <v>3035</v>
      </c>
      <c r="W17" s="12">
        <v>1960</v>
      </c>
      <c r="X17" s="12">
        <v>69993</v>
      </c>
      <c r="Y17" s="12" t="s">
        <v>56</v>
      </c>
      <c r="Z17" s="12">
        <v>4697</v>
      </c>
      <c r="AA17" s="12">
        <v>9</v>
      </c>
      <c r="AB17" s="13">
        <v>0</v>
      </c>
      <c r="AC17" s="12">
        <v>0</v>
      </c>
      <c r="AD17" s="12">
        <v>4806</v>
      </c>
      <c r="AE17" s="12">
        <v>1014</v>
      </c>
      <c r="AF17" s="12">
        <v>1169</v>
      </c>
      <c r="AG17" s="12">
        <v>17748</v>
      </c>
      <c r="AH17" s="12">
        <v>630522</v>
      </c>
      <c r="AI17" s="12">
        <v>1823</v>
      </c>
      <c r="AJ17" s="12">
        <v>260057</v>
      </c>
      <c r="AK17" s="12">
        <v>88951</v>
      </c>
      <c r="AL17" s="12">
        <v>7509</v>
      </c>
      <c r="AM17" s="12">
        <v>227828</v>
      </c>
      <c r="AN17" s="12">
        <v>4149</v>
      </c>
      <c r="AO17" s="13">
        <v>4754</v>
      </c>
      <c r="AP17" s="12">
        <v>14080</v>
      </c>
      <c r="AQ17" s="12">
        <v>41035</v>
      </c>
      <c r="AR17" s="12">
        <v>13054</v>
      </c>
      <c r="AS17" s="12">
        <v>0</v>
      </c>
      <c r="AT17" s="12">
        <v>1496</v>
      </c>
      <c r="AU17" s="12">
        <v>100666</v>
      </c>
      <c r="AV17" s="12">
        <v>395</v>
      </c>
      <c r="AW17" s="12">
        <v>5146</v>
      </c>
      <c r="AX17" s="12">
        <v>48213</v>
      </c>
      <c r="AY17" s="12">
        <v>96031</v>
      </c>
      <c r="AZ17" s="12">
        <v>54547</v>
      </c>
      <c r="BA17" s="12">
        <v>96188</v>
      </c>
      <c r="BB17" s="14">
        <v>1007</v>
      </c>
      <c r="BC17" s="1">
        <v>27875</v>
      </c>
    </row>
    <row r="18" spans="2:55" ht="15">
      <c r="B18" s="1" t="s">
        <v>65</v>
      </c>
      <c r="C18" s="1" t="s">
        <v>66</v>
      </c>
      <c r="D18" s="11">
        <f t="shared" si="1"/>
        <v>3283939</v>
      </c>
      <c r="E18" s="12">
        <v>63629</v>
      </c>
      <c r="F18" s="12">
        <v>15990</v>
      </c>
      <c r="G18" s="12">
        <v>90219</v>
      </c>
      <c r="H18" s="12">
        <v>24432</v>
      </c>
      <c r="I18" s="12">
        <v>629805</v>
      </c>
      <c r="J18" s="12">
        <v>30106</v>
      </c>
      <c r="K18" s="12">
        <v>42411</v>
      </c>
      <c r="L18" s="12">
        <v>20667</v>
      </c>
      <c r="M18" s="12">
        <v>117373</v>
      </c>
      <c r="N18" s="12">
        <v>64400</v>
      </c>
      <c r="O18" s="12">
        <v>15990</v>
      </c>
      <c r="P18" s="12">
        <v>25201</v>
      </c>
      <c r="Q18" s="12">
        <v>104636</v>
      </c>
      <c r="R18" s="12">
        <v>70575</v>
      </c>
      <c r="S18" s="12">
        <v>61125</v>
      </c>
      <c r="T18" s="12">
        <v>20976</v>
      </c>
      <c r="U18" s="12">
        <v>72040</v>
      </c>
      <c r="V18" s="12">
        <v>27696</v>
      </c>
      <c r="W18" s="12">
        <v>26685</v>
      </c>
      <c r="X18" s="12">
        <v>77404</v>
      </c>
      <c r="Y18" s="12">
        <v>96850</v>
      </c>
      <c r="Z18" s="12">
        <v>36337</v>
      </c>
      <c r="AA18" s="12">
        <v>65831</v>
      </c>
      <c r="AB18" s="13">
        <v>46488</v>
      </c>
      <c r="AC18" s="12">
        <v>69769</v>
      </c>
      <c r="AD18" s="12">
        <v>17179</v>
      </c>
      <c r="AE18" s="12">
        <v>26207</v>
      </c>
      <c r="AF18" s="12">
        <v>29923</v>
      </c>
      <c r="AG18" s="12">
        <v>11053</v>
      </c>
      <c r="AH18" s="12">
        <v>102805</v>
      </c>
      <c r="AI18" s="12">
        <v>24090</v>
      </c>
      <c r="AJ18" s="12">
        <v>145716</v>
      </c>
      <c r="AK18" s="12">
        <v>139391</v>
      </c>
      <c r="AL18" s="12">
        <v>5188</v>
      </c>
      <c r="AM18" s="12">
        <v>87836</v>
      </c>
      <c r="AN18" s="12">
        <v>57038</v>
      </c>
      <c r="AO18" s="13">
        <v>2026</v>
      </c>
      <c r="AP18" s="12">
        <v>221340</v>
      </c>
      <c r="AQ18" s="12">
        <v>13834</v>
      </c>
      <c r="AR18" s="12">
        <v>20313</v>
      </c>
      <c r="AS18" s="12">
        <v>7587</v>
      </c>
      <c r="AT18" s="12">
        <v>76697</v>
      </c>
      <c r="AU18" s="12">
        <v>79420</v>
      </c>
      <c r="AV18" s="12">
        <v>20570</v>
      </c>
      <c r="AW18" s="12">
        <v>4416</v>
      </c>
      <c r="AX18" s="12">
        <v>121986</v>
      </c>
      <c r="AY18" s="12">
        <v>106739</v>
      </c>
      <c r="AZ18" s="12">
        <v>15659</v>
      </c>
      <c r="BA18" s="12">
        <v>27613</v>
      </c>
      <c r="BB18" s="14">
        <v>2678</v>
      </c>
      <c r="BC18" s="1">
        <v>28812</v>
      </c>
    </row>
    <row r="19" spans="2:55" ht="15">
      <c r="B19" s="1" t="s">
        <v>67</v>
      </c>
      <c r="C19" s="1" t="s">
        <v>68</v>
      </c>
      <c r="D19" s="11">
        <f t="shared" si="1"/>
        <v>2088497</v>
      </c>
      <c r="E19" s="12">
        <v>16612</v>
      </c>
      <c r="F19" s="12">
        <v>12933</v>
      </c>
      <c r="G19" s="12">
        <v>41512</v>
      </c>
      <c r="H19" s="12">
        <v>23483</v>
      </c>
      <c r="I19" s="12">
        <v>135315</v>
      </c>
      <c r="J19" s="12">
        <v>17140</v>
      </c>
      <c r="K19" s="12">
        <v>46778</v>
      </c>
      <c r="L19" s="12">
        <v>6955</v>
      </c>
      <c r="M19" s="12">
        <v>111655</v>
      </c>
      <c r="N19" s="12">
        <v>42221</v>
      </c>
      <c r="O19" s="12">
        <v>10195</v>
      </c>
      <c r="P19" s="12">
        <v>7369</v>
      </c>
      <c r="Q19" s="12">
        <v>118736</v>
      </c>
      <c r="R19" s="12">
        <v>31598</v>
      </c>
      <c r="S19" s="12">
        <v>25248</v>
      </c>
      <c r="T19" s="12">
        <v>13625</v>
      </c>
      <c r="U19" s="12">
        <v>3567</v>
      </c>
      <c r="V19" s="12">
        <v>27891</v>
      </c>
      <c r="W19" s="12">
        <v>19678</v>
      </c>
      <c r="X19" s="12">
        <v>63563</v>
      </c>
      <c r="Y19" s="12">
        <v>71718</v>
      </c>
      <c r="Z19" s="12">
        <v>151312</v>
      </c>
      <c r="AA19" s="12">
        <v>55898</v>
      </c>
      <c r="AB19" s="13">
        <v>13821</v>
      </c>
      <c r="AC19" s="12">
        <v>28888</v>
      </c>
      <c r="AD19" s="12">
        <v>4062</v>
      </c>
      <c r="AE19" s="12">
        <v>11796</v>
      </c>
      <c r="AF19" s="12">
        <v>11812</v>
      </c>
      <c r="AG19" s="12">
        <v>16533</v>
      </c>
      <c r="AH19" s="12">
        <v>97366</v>
      </c>
      <c r="AI19" s="12">
        <v>6383</v>
      </c>
      <c r="AJ19" s="12">
        <v>246722</v>
      </c>
      <c r="AK19" s="12">
        <v>11414</v>
      </c>
      <c r="AL19" s="12">
        <v>5432</v>
      </c>
      <c r="AM19" s="12">
        <v>84930</v>
      </c>
      <c r="AN19" s="12">
        <v>18774</v>
      </c>
      <c r="AO19" s="13">
        <v>45240</v>
      </c>
      <c r="AP19" s="12">
        <v>81811</v>
      </c>
      <c r="AQ19" s="12">
        <v>13581</v>
      </c>
      <c r="AR19" s="12">
        <v>10324</v>
      </c>
      <c r="AS19" s="12">
        <v>4555</v>
      </c>
      <c r="AT19" s="12">
        <v>20740</v>
      </c>
      <c r="AU19" s="12">
        <v>149193</v>
      </c>
      <c r="AV19" s="12">
        <v>10275</v>
      </c>
      <c r="AW19" s="12">
        <v>2966</v>
      </c>
      <c r="AX19" s="12">
        <v>3723</v>
      </c>
      <c r="AY19" s="12">
        <v>59496</v>
      </c>
      <c r="AZ19" s="12">
        <v>8246</v>
      </c>
      <c r="BA19" s="12">
        <v>65412</v>
      </c>
      <c r="BB19" s="14">
        <v>0</v>
      </c>
      <c r="BC19" s="1">
        <v>4253</v>
      </c>
    </row>
    <row r="20" spans="2:55" ht="15">
      <c r="B20" s="1" t="s">
        <v>69</v>
      </c>
      <c r="C20" s="1" t="s">
        <v>70</v>
      </c>
      <c r="D20" s="11">
        <f t="shared" si="1"/>
        <v>85351</v>
      </c>
      <c r="E20" s="12">
        <v>1100</v>
      </c>
      <c r="F20" s="12" t="s">
        <v>56</v>
      </c>
      <c r="G20" s="12">
        <v>1034</v>
      </c>
      <c r="H20" s="12">
        <v>1856</v>
      </c>
      <c r="I20" s="12">
        <v>12448</v>
      </c>
      <c r="J20" s="12">
        <v>2324</v>
      </c>
      <c r="K20" s="12">
        <v>5579</v>
      </c>
      <c r="L20" s="12">
        <v>66</v>
      </c>
      <c r="M20" s="12">
        <v>15568</v>
      </c>
      <c r="N20" s="13" t="s">
        <v>56</v>
      </c>
      <c r="O20" s="12" t="s">
        <v>56</v>
      </c>
      <c r="P20" s="12" t="s">
        <v>56</v>
      </c>
      <c r="Q20" s="12">
        <v>3009</v>
      </c>
      <c r="R20" s="12">
        <v>1295</v>
      </c>
      <c r="S20" s="12">
        <v>1133</v>
      </c>
      <c r="T20" s="12">
        <v>1112</v>
      </c>
      <c r="U20" s="12">
        <v>2936</v>
      </c>
      <c r="V20" s="12">
        <v>1166</v>
      </c>
      <c r="W20" s="12">
        <v>912</v>
      </c>
      <c r="X20" s="12">
        <v>572</v>
      </c>
      <c r="Y20" s="12">
        <v>2320</v>
      </c>
      <c r="Z20" s="12">
        <v>0</v>
      </c>
      <c r="AA20" s="12">
        <v>364</v>
      </c>
      <c r="AB20" s="12" t="s">
        <v>56</v>
      </c>
      <c r="AC20" s="13" t="s">
        <v>56</v>
      </c>
      <c r="AD20" s="12">
        <v>82</v>
      </c>
      <c r="AE20" s="12">
        <v>305</v>
      </c>
      <c r="AF20" s="12">
        <v>0</v>
      </c>
      <c r="AG20" s="12">
        <v>945</v>
      </c>
      <c r="AH20" s="12" t="s">
        <v>56</v>
      </c>
      <c r="AI20" s="12">
        <v>82</v>
      </c>
      <c r="AJ20" s="12">
        <v>7618</v>
      </c>
      <c r="AK20" s="12" t="s">
        <v>56</v>
      </c>
      <c r="AL20" s="12">
        <v>0</v>
      </c>
      <c r="AM20" s="12">
        <v>4472</v>
      </c>
      <c r="AN20" s="12">
        <v>1093</v>
      </c>
      <c r="AO20" s="13">
        <v>350</v>
      </c>
      <c r="AP20" s="12">
        <v>10403</v>
      </c>
      <c r="AQ20" s="12">
        <v>1382</v>
      </c>
      <c r="AR20" s="12" t="s">
        <v>56</v>
      </c>
      <c r="AS20" s="12">
        <v>0</v>
      </c>
      <c r="AT20" s="13" t="s">
        <v>56</v>
      </c>
      <c r="AU20" s="12">
        <v>0</v>
      </c>
      <c r="AV20" s="12" t="s">
        <v>56</v>
      </c>
      <c r="AW20" s="12">
        <v>0</v>
      </c>
      <c r="AX20" s="12" t="s">
        <v>56</v>
      </c>
      <c r="AY20" s="12">
        <v>491</v>
      </c>
      <c r="AZ20" s="12">
        <v>2575</v>
      </c>
      <c r="BA20" s="12">
        <v>718</v>
      </c>
      <c r="BB20" s="14">
        <v>41</v>
      </c>
      <c r="BC20" s="12" t="s">
        <v>56</v>
      </c>
    </row>
    <row r="21" spans="2:55" ht="15">
      <c r="B21" s="1" t="s">
        <v>71</v>
      </c>
      <c r="C21" s="1" t="s">
        <v>72</v>
      </c>
      <c r="D21" s="11">
        <f t="shared" si="1"/>
        <v>990153</v>
      </c>
      <c r="E21" s="12">
        <v>27</v>
      </c>
      <c r="F21" s="12">
        <v>755</v>
      </c>
      <c r="G21" s="12">
        <v>10202</v>
      </c>
      <c r="H21" s="12" t="s">
        <v>56</v>
      </c>
      <c r="I21" s="13" t="s">
        <v>56</v>
      </c>
      <c r="J21" s="12">
        <v>25570</v>
      </c>
      <c r="K21" s="12">
        <v>91920</v>
      </c>
      <c r="L21" s="12" t="s">
        <v>56</v>
      </c>
      <c r="M21" s="12" t="s">
        <v>56</v>
      </c>
      <c r="N21" s="13" t="s">
        <v>56</v>
      </c>
      <c r="O21" s="12" t="s">
        <v>56</v>
      </c>
      <c r="P21" s="12" t="s">
        <v>56</v>
      </c>
      <c r="Q21" s="12">
        <v>127357</v>
      </c>
      <c r="R21" s="12">
        <v>134296</v>
      </c>
      <c r="S21" s="12">
        <v>48537</v>
      </c>
      <c r="T21" s="12">
        <v>231</v>
      </c>
      <c r="U21" s="12">
        <v>36</v>
      </c>
      <c r="V21" s="12">
        <v>105195</v>
      </c>
      <c r="W21" s="13" t="s">
        <v>56</v>
      </c>
      <c r="X21" s="12">
        <v>7379</v>
      </c>
      <c r="Y21" s="12">
        <v>1697</v>
      </c>
      <c r="Z21" s="12">
        <v>18245</v>
      </c>
      <c r="AA21" s="12">
        <v>19658</v>
      </c>
      <c r="AB21" s="13">
        <v>69485</v>
      </c>
      <c r="AC21" s="12">
        <v>46000</v>
      </c>
      <c r="AD21" s="12">
        <v>0</v>
      </c>
      <c r="AE21" s="12">
        <v>1625</v>
      </c>
      <c r="AF21" s="12">
        <v>160749</v>
      </c>
      <c r="AG21" s="12">
        <v>529</v>
      </c>
      <c r="AH21" s="12">
        <v>88300</v>
      </c>
      <c r="AI21" s="12">
        <v>7922</v>
      </c>
      <c r="AJ21" s="12">
        <v>161</v>
      </c>
      <c r="AK21" s="12" t="s">
        <v>56</v>
      </c>
      <c r="AL21" s="12">
        <v>3823</v>
      </c>
      <c r="AM21" s="13" t="s">
        <v>56</v>
      </c>
      <c r="AN21" s="12">
        <v>1872</v>
      </c>
      <c r="AO21" s="13">
        <v>28</v>
      </c>
      <c r="AP21" s="12">
        <v>244</v>
      </c>
      <c r="AQ21" s="15" t="s">
        <v>56</v>
      </c>
      <c r="AR21" s="12">
        <v>13643</v>
      </c>
      <c r="AS21" s="12">
        <v>11</v>
      </c>
      <c r="AT21" s="17">
        <v>1</v>
      </c>
      <c r="AU21" s="12">
        <v>4519</v>
      </c>
      <c r="AV21" s="12" t="s">
        <v>56</v>
      </c>
      <c r="AW21" s="12">
        <v>0</v>
      </c>
      <c r="AX21" s="12">
        <v>20</v>
      </c>
      <c r="AY21" s="12">
        <v>9</v>
      </c>
      <c r="AZ21" s="12" t="s">
        <v>56</v>
      </c>
      <c r="BA21" s="12">
        <v>107</v>
      </c>
      <c r="BB21" s="13" t="s">
        <v>56</v>
      </c>
      <c r="BC21" s="12" t="s">
        <v>56</v>
      </c>
    </row>
    <row r="22" spans="2:55" ht="15">
      <c r="B22" s="1" t="s">
        <v>73</v>
      </c>
      <c r="C22" s="1" t="s">
        <v>74</v>
      </c>
      <c r="D22" s="11">
        <f t="shared" si="1"/>
        <v>3222354</v>
      </c>
      <c r="E22" s="12">
        <v>42208</v>
      </c>
      <c r="F22" s="12" t="s">
        <v>56</v>
      </c>
      <c r="G22" s="12" t="s">
        <v>56</v>
      </c>
      <c r="H22" s="12">
        <v>11387</v>
      </c>
      <c r="I22" s="12">
        <v>16418</v>
      </c>
      <c r="J22" s="13">
        <v>187</v>
      </c>
      <c r="K22" s="12">
        <v>75067</v>
      </c>
      <c r="L22" s="12">
        <v>12790</v>
      </c>
      <c r="M22" s="12">
        <v>123490</v>
      </c>
      <c r="N22" s="13" t="s">
        <v>56</v>
      </c>
      <c r="O22" s="12">
        <v>46135</v>
      </c>
      <c r="P22" s="12">
        <v>1049</v>
      </c>
      <c r="Q22" s="12">
        <v>86969</v>
      </c>
      <c r="R22" s="12">
        <v>4830</v>
      </c>
      <c r="S22" s="12" t="s">
        <v>56</v>
      </c>
      <c r="T22" s="12">
        <v>4700</v>
      </c>
      <c r="U22" s="12">
        <v>102089</v>
      </c>
      <c r="V22" s="12">
        <v>109910</v>
      </c>
      <c r="W22" s="13" t="s">
        <v>56</v>
      </c>
      <c r="X22" s="12">
        <v>207762</v>
      </c>
      <c r="Y22" s="12">
        <v>37718</v>
      </c>
      <c r="Z22" s="12">
        <v>4760</v>
      </c>
      <c r="AA22" s="12">
        <v>293984</v>
      </c>
      <c r="AB22" s="13">
        <v>0</v>
      </c>
      <c r="AC22" s="12">
        <v>6847</v>
      </c>
      <c r="AD22" s="12">
        <v>7097</v>
      </c>
      <c r="AE22" s="12">
        <v>5352</v>
      </c>
      <c r="AF22" s="12">
        <v>3528</v>
      </c>
      <c r="AG22" s="12">
        <v>35323</v>
      </c>
      <c r="AH22" s="12">
        <v>56308</v>
      </c>
      <c r="AI22" s="12">
        <v>14367</v>
      </c>
      <c r="AJ22" s="12">
        <v>245825</v>
      </c>
      <c r="AK22" s="12">
        <v>159298</v>
      </c>
      <c r="AL22" s="12">
        <v>15922</v>
      </c>
      <c r="AM22" s="13" t="s">
        <v>56</v>
      </c>
      <c r="AN22" s="12">
        <v>2523</v>
      </c>
      <c r="AO22" s="13" t="s">
        <v>56</v>
      </c>
      <c r="AP22" s="12">
        <v>341063</v>
      </c>
      <c r="AQ22" s="12">
        <v>9643</v>
      </c>
      <c r="AR22" s="12">
        <v>30712</v>
      </c>
      <c r="AS22" s="12">
        <v>0</v>
      </c>
      <c r="AT22" s="12">
        <v>1419</v>
      </c>
      <c r="AU22" s="12">
        <v>829751</v>
      </c>
      <c r="AV22" s="12">
        <v>4346</v>
      </c>
      <c r="AW22" s="12">
        <v>42433</v>
      </c>
      <c r="AX22" s="12">
        <v>153539</v>
      </c>
      <c r="AY22" s="12">
        <v>28255</v>
      </c>
      <c r="AZ22" s="12">
        <v>46772</v>
      </c>
      <c r="BA22" s="12">
        <v>578</v>
      </c>
      <c r="BB22" s="13" t="s">
        <v>56</v>
      </c>
      <c r="BC22" s="1">
        <v>35921</v>
      </c>
    </row>
    <row r="23" spans="2:55" ht="15">
      <c r="B23" s="1" t="s">
        <v>75</v>
      </c>
      <c r="C23" s="1" t="s">
        <v>76</v>
      </c>
      <c r="D23" s="11">
        <f t="shared" si="1"/>
        <v>76023</v>
      </c>
      <c r="E23" s="12">
        <v>81</v>
      </c>
      <c r="F23" s="12">
        <v>15</v>
      </c>
      <c r="G23" s="12">
        <v>782</v>
      </c>
      <c r="H23" s="12">
        <v>1193</v>
      </c>
      <c r="I23" s="12">
        <v>8918</v>
      </c>
      <c r="J23" s="12">
        <v>1161</v>
      </c>
      <c r="K23" s="12">
        <v>0</v>
      </c>
      <c r="L23" s="12">
        <v>312</v>
      </c>
      <c r="M23" s="12">
        <v>4872</v>
      </c>
      <c r="N23" s="12">
        <v>242</v>
      </c>
      <c r="O23" s="12" t="s">
        <v>56</v>
      </c>
      <c r="P23" s="12">
        <v>71</v>
      </c>
      <c r="Q23" s="12">
        <v>1339</v>
      </c>
      <c r="R23" s="12">
        <v>254</v>
      </c>
      <c r="S23" s="12">
        <v>1871</v>
      </c>
      <c r="T23" s="12">
        <v>525</v>
      </c>
      <c r="U23" s="12">
        <v>608</v>
      </c>
      <c r="V23" s="12" t="s">
        <v>56</v>
      </c>
      <c r="W23" s="12">
        <v>1050</v>
      </c>
      <c r="X23" s="12">
        <v>185</v>
      </c>
      <c r="Y23" s="12">
        <v>55</v>
      </c>
      <c r="Z23" s="12">
        <v>0</v>
      </c>
      <c r="AA23" s="12">
        <v>239</v>
      </c>
      <c r="AB23" s="13">
        <v>508</v>
      </c>
      <c r="AC23" s="12">
        <v>3352</v>
      </c>
      <c r="AD23" s="12">
        <v>403</v>
      </c>
      <c r="AE23" s="13" t="s">
        <v>56</v>
      </c>
      <c r="AF23" s="12" t="s">
        <v>56</v>
      </c>
      <c r="AG23" s="12">
        <v>872</v>
      </c>
      <c r="AH23" s="12">
        <v>592</v>
      </c>
      <c r="AI23" s="12">
        <v>3010</v>
      </c>
      <c r="AJ23" s="12">
        <v>7016</v>
      </c>
      <c r="AK23" s="12">
        <v>3441</v>
      </c>
      <c r="AL23" s="12">
        <v>5</v>
      </c>
      <c r="AM23" s="12">
        <v>8823</v>
      </c>
      <c r="AN23" s="12">
        <v>92</v>
      </c>
      <c r="AO23" s="13">
        <v>605</v>
      </c>
      <c r="AP23" s="12">
        <v>3953</v>
      </c>
      <c r="AQ23" s="12">
        <v>46</v>
      </c>
      <c r="AR23" s="12">
        <v>743</v>
      </c>
      <c r="AS23" s="12">
        <v>212</v>
      </c>
      <c r="AT23" s="12">
        <v>2282</v>
      </c>
      <c r="AU23" s="12">
        <v>7524</v>
      </c>
      <c r="AV23" s="12">
        <v>0</v>
      </c>
      <c r="AW23" s="12">
        <v>274</v>
      </c>
      <c r="AX23" s="12">
        <v>2230</v>
      </c>
      <c r="AY23" s="12">
        <v>2403</v>
      </c>
      <c r="AZ23" s="12">
        <v>3747</v>
      </c>
      <c r="BA23" s="12">
        <v>117</v>
      </c>
      <c r="BB23" s="13">
        <v>0</v>
      </c>
      <c r="BC23" s="1">
        <v>339</v>
      </c>
    </row>
    <row r="24" spans="2:55" ht="15">
      <c r="B24" s="1" t="s">
        <v>63</v>
      </c>
      <c r="C24" s="1" t="s">
        <v>77</v>
      </c>
      <c r="D24" s="11">
        <f t="shared" si="1"/>
        <v>76405</v>
      </c>
      <c r="E24" s="12">
        <v>2418</v>
      </c>
      <c r="F24" s="12">
        <v>70</v>
      </c>
      <c r="G24" s="12" t="s">
        <v>56</v>
      </c>
      <c r="H24" s="12">
        <v>299</v>
      </c>
      <c r="I24" s="12">
        <v>24657</v>
      </c>
      <c r="J24" s="13" t="s">
        <v>56</v>
      </c>
      <c r="K24" s="12">
        <v>13</v>
      </c>
      <c r="L24" s="12">
        <v>2051</v>
      </c>
      <c r="M24" s="12">
        <v>6647</v>
      </c>
      <c r="N24" s="13" t="s">
        <v>56</v>
      </c>
      <c r="O24" s="12">
        <v>5</v>
      </c>
      <c r="P24" s="12">
        <v>7526</v>
      </c>
      <c r="Q24" s="12" t="s">
        <v>56</v>
      </c>
      <c r="R24" s="12" t="s">
        <v>56</v>
      </c>
      <c r="S24" s="12">
        <v>747</v>
      </c>
      <c r="T24" s="12">
        <v>747</v>
      </c>
      <c r="U24" s="12">
        <v>0</v>
      </c>
      <c r="V24" s="12">
        <v>1445</v>
      </c>
      <c r="W24" s="13" t="s">
        <v>56</v>
      </c>
      <c r="X24" s="12" t="s">
        <v>56</v>
      </c>
      <c r="Y24" s="12" t="s">
        <v>56</v>
      </c>
      <c r="Z24" s="12">
        <v>0</v>
      </c>
      <c r="AA24" s="12">
        <v>0</v>
      </c>
      <c r="AB24" s="13">
        <v>0</v>
      </c>
      <c r="AC24" s="12">
        <v>4722</v>
      </c>
      <c r="AD24" s="12">
        <v>9</v>
      </c>
      <c r="AE24" s="13" t="s">
        <v>56</v>
      </c>
      <c r="AF24" s="12" t="s">
        <v>56</v>
      </c>
      <c r="AG24" s="12">
        <v>662</v>
      </c>
      <c r="AH24" s="12">
        <v>0</v>
      </c>
      <c r="AI24" s="12">
        <v>12</v>
      </c>
      <c r="AJ24" s="12">
        <v>898</v>
      </c>
      <c r="AK24" s="12" t="s">
        <v>56</v>
      </c>
      <c r="AL24" s="12">
        <v>2</v>
      </c>
      <c r="AM24" s="12">
        <v>996</v>
      </c>
      <c r="AN24" s="12">
        <v>1</v>
      </c>
      <c r="AO24" s="13">
        <v>4</v>
      </c>
      <c r="AP24" s="12">
        <v>609</v>
      </c>
      <c r="AQ24" s="15" t="s">
        <v>56</v>
      </c>
      <c r="AR24" s="12" t="s">
        <v>56</v>
      </c>
      <c r="AS24" s="12">
        <v>0</v>
      </c>
      <c r="AT24" s="17">
        <v>0</v>
      </c>
      <c r="AU24" s="12">
        <v>4268</v>
      </c>
      <c r="AV24" s="12" t="s">
        <v>56</v>
      </c>
      <c r="AW24" s="12">
        <v>0</v>
      </c>
      <c r="AX24" s="12" t="s">
        <v>56</v>
      </c>
      <c r="AY24" s="12">
        <v>12562</v>
      </c>
      <c r="AZ24" s="12">
        <v>5035</v>
      </c>
      <c r="BA24" s="12" t="s">
        <v>56</v>
      </c>
      <c r="BB24" s="13" t="s">
        <v>56</v>
      </c>
      <c r="BC24" s="12" t="s">
        <v>56</v>
      </c>
    </row>
    <row r="25" spans="2:55" ht="15">
      <c r="B25" s="1" t="s">
        <v>78</v>
      </c>
      <c r="C25" s="1" t="s">
        <v>79</v>
      </c>
      <c r="D25" s="11">
        <f t="shared" si="1"/>
        <v>4354885</v>
      </c>
      <c r="E25" s="12">
        <v>39308</v>
      </c>
      <c r="F25" s="12">
        <v>11619</v>
      </c>
      <c r="G25" s="12">
        <v>37112</v>
      </c>
      <c r="H25" s="12">
        <v>30303</v>
      </c>
      <c r="I25" s="12">
        <v>446550</v>
      </c>
      <c r="J25" s="12">
        <v>43226</v>
      </c>
      <c r="K25" s="12">
        <v>43919</v>
      </c>
      <c r="L25" s="12">
        <v>10660</v>
      </c>
      <c r="M25" s="12">
        <v>218600</v>
      </c>
      <c r="N25" s="12">
        <v>71158</v>
      </c>
      <c r="O25" s="12">
        <v>21186</v>
      </c>
      <c r="P25" s="12">
        <v>27697</v>
      </c>
      <c r="Q25" s="12">
        <v>386152</v>
      </c>
      <c r="R25" s="12">
        <v>45128</v>
      </c>
      <c r="S25" s="12">
        <v>78001</v>
      </c>
      <c r="T25" s="12">
        <v>39148</v>
      </c>
      <c r="U25" s="12">
        <v>44200</v>
      </c>
      <c r="V25" s="12">
        <v>15872</v>
      </c>
      <c r="W25" s="12">
        <v>19174</v>
      </c>
      <c r="X25" s="12">
        <v>58264</v>
      </c>
      <c r="Y25" s="12">
        <v>70652</v>
      </c>
      <c r="Z25" s="12">
        <v>194963</v>
      </c>
      <c r="AA25" s="12">
        <v>178688</v>
      </c>
      <c r="AB25" s="13">
        <v>47116</v>
      </c>
      <c r="AC25" s="12">
        <v>58481</v>
      </c>
      <c r="AD25" s="12">
        <v>1579</v>
      </c>
      <c r="AE25" s="12">
        <v>22595</v>
      </c>
      <c r="AF25" s="12">
        <v>35189</v>
      </c>
      <c r="AG25" s="12">
        <v>24371</v>
      </c>
      <c r="AH25" s="12">
        <v>88206</v>
      </c>
      <c r="AI25" s="12">
        <v>35638</v>
      </c>
      <c r="AJ25" s="12">
        <v>164700</v>
      </c>
      <c r="AK25" s="12">
        <v>96463</v>
      </c>
      <c r="AL25" s="12">
        <v>10124</v>
      </c>
      <c r="AM25" s="12">
        <v>292272</v>
      </c>
      <c r="AN25" s="12">
        <v>160409</v>
      </c>
      <c r="AO25" s="13">
        <v>101485</v>
      </c>
      <c r="AP25" s="12">
        <v>267170</v>
      </c>
      <c r="AQ25" s="12">
        <v>15798</v>
      </c>
      <c r="AR25" s="12">
        <v>60469</v>
      </c>
      <c r="AS25" s="12">
        <v>19940</v>
      </c>
      <c r="AT25" s="12">
        <v>78602</v>
      </c>
      <c r="AU25" s="12">
        <v>298947</v>
      </c>
      <c r="AV25" s="12">
        <v>22721</v>
      </c>
      <c r="AW25" s="12">
        <v>12120</v>
      </c>
      <c r="AX25" s="12">
        <v>87479</v>
      </c>
      <c r="AY25" s="12">
        <v>82613</v>
      </c>
      <c r="AZ25" s="12">
        <v>30056</v>
      </c>
      <c r="BA25" s="12">
        <v>87608</v>
      </c>
      <c r="BB25" s="14">
        <v>21154</v>
      </c>
      <c r="BC25" s="1">
        <v>4463</v>
      </c>
    </row>
    <row r="26" spans="2:55" ht="15">
      <c r="B26" s="1" t="s">
        <v>106</v>
      </c>
      <c r="C26" s="1" t="s">
        <v>80</v>
      </c>
      <c r="D26" s="11">
        <f t="shared" si="1"/>
        <v>348080</v>
      </c>
      <c r="E26" s="12">
        <v>3735</v>
      </c>
      <c r="F26" s="12" t="s">
        <v>56</v>
      </c>
      <c r="G26" s="12">
        <v>3443</v>
      </c>
      <c r="H26" s="12">
        <v>3219</v>
      </c>
      <c r="I26" s="12">
        <v>35170</v>
      </c>
      <c r="J26" s="12">
        <v>5699</v>
      </c>
      <c r="K26" s="12">
        <v>7100</v>
      </c>
      <c r="L26" s="12">
        <v>42</v>
      </c>
      <c r="M26" s="12">
        <v>29517</v>
      </c>
      <c r="N26" s="12">
        <v>11600</v>
      </c>
      <c r="O26" s="12">
        <v>180</v>
      </c>
      <c r="P26" s="12">
        <v>1943</v>
      </c>
      <c r="Q26" s="12">
        <v>17382</v>
      </c>
      <c r="R26" s="12" t="s">
        <v>56</v>
      </c>
      <c r="S26" s="12">
        <v>3650</v>
      </c>
      <c r="T26" s="12">
        <v>3358</v>
      </c>
      <c r="U26" s="12">
        <v>2915</v>
      </c>
      <c r="V26" s="12">
        <v>6137</v>
      </c>
      <c r="W26" s="12">
        <v>2753</v>
      </c>
      <c r="X26" s="12">
        <v>4301</v>
      </c>
      <c r="Y26" s="12">
        <v>18758</v>
      </c>
      <c r="Z26" s="12">
        <v>1490</v>
      </c>
      <c r="AA26" s="12">
        <v>8584</v>
      </c>
      <c r="AB26" s="13">
        <v>2399</v>
      </c>
      <c r="AC26" s="12">
        <v>3942</v>
      </c>
      <c r="AD26" s="12">
        <v>1871</v>
      </c>
      <c r="AE26" s="12">
        <v>2134</v>
      </c>
      <c r="AF26" s="12">
        <v>3709</v>
      </c>
      <c r="AG26" s="12">
        <v>2346</v>
      </c>
      <c r="AH26" s="12">
        <v>7670</v>
      </c>
      <c r="AI26" s="12">
        <v>2239</v>
      </c>
      <c r="AJ26" s="12">
        <v>24500</v>
      </c>
      <c r="AK26" s="12">
        <v>16174</v>
      </c>
      <c r="AL26" s="12">
        <v>956</v>
      </c>
      <c r="AM26" s="12">
        <v>9819</v>
      </c>
      <c r="AN26" s="12">
        <v>2995</v>
      </c>
      <c r="AO26" s="13">
        <v>5472</v>
      </c>
      <c r="AP26" s="12">
        <v>14570</v>
      </c>
      <c r="AQ26" s="12">
        <v>487</v>
      </c>
      <c r="AR26" s="12">
        <v>6028</v>
      </c>
      <c r="AS26" s="12">
        <v>366</v>
      </c>
      <c r="AT26" s="12">
        <v>9455</v>
      </c>
      <c r="AU26" s="12">
        <v>30124</v>
      </c>
      <c r="AV26" s="12">
        <v>0</v>
      </c>
      <c r="AW26" s="12">
        <v>1006</v>
      </c>
      <c r="AX26" s="12">
        <v>7680</v>
      </c>
      <c r="AY26" s="12">
        <v>7641</v>
      </c>
      <c r="AZ26" s="12">
        <v>3619</v>
      </c>
      <c r="BA26" s="12">
        <v>9401</v>
      </c>
      <c r="BB26" s="14">
        <v>501</v>
      </c>
      <c r="BC26" s="1">
        <v>482</v>
      </c>
    </row>
    <row r="27" spans="2:55" ht="15">
      <c r="B27" s="1" t="s">
        <v>81</v>
      </c>
      <c r="C27" s="1" t="s">
        <v>82</v>
      </c>
      <c r="D27" s="11">
        <f t="shared" si="1"/>
        <v>3274845</v>
      </c>
      <c r="E27" s="12">
        <v>931</v>
      </c>
      <c r="F27" s="12">
        <v>191</v>
      </c>
      <c r="G27" s="12">
        <v>2784</v>
      </c>
      <c r="H27" s="12">
        <v>4291</v>
      </c>
      <c r="I27" s="12">
        <v>3944</v>
      </c>
      <c r="J27" s="12">
        <v>1346</v>
      </c>
      <c r="K27" s="12">
        <v>4098</v>
      </c>
      <c r="L27" s="12">
        <v>162365</v>
      </c>
      <c r="M27" s="12">
        <v>61917</v>
      </c>
      <c r="N27" s="12">
        <v>11500</v>
      </c>
      <c r="O27" s="12">
        <v>1349</v>
      </c>
      <c r="P27" s="12">
        <v>306</v>
      </c>
      <c r="Q27" s="12">
        <v>43053</v>
      </c>
      <c r="R27" s="12">
        <v>1281</v>
      </c>
      <c r="S27" s="12">
        <v>13473</v>
      </c>
      <c r="T27" s="12">
        <v>8367</v>
      </c>
      <c r="U27" s="12">
        <v>69836</v>
      </c>
      <c r="V27" s="12">
        <v>140003</v>
      </c>
      <c r="W27" s="12">
        <v>1712</v>
      </c>
      <c r="X27" s="12">
        <v>7233</v>
      </c>
      <c r="Y27" s="12">
        <v>8232</v>
      </c>
      <c r="Z27" s="12">
        <v>36759</v>
      </c>
      <c r="AA27" s="12">
        <v>1280</v>
      </c>
      <c r="AB27" s="13">
        <v>19299</v>
      </c>
      <c r="AC27" s="12">
        <v>48149</v>
      </c>
      <c r="AD27" s="12">
        <v>887</v>
      </c>
      <c r="AE27" s="12">
        <v>3894</v>
      </c>
      <c r="AF27" s="12">
        <v>6256</v>
      </c>
      <c r="AG27" s="12">
        <v>1359</v>
      </c>
      <c r="AH27" s="12">
        <v>73733</v>
      </c>
      <c r="AI27" s="12">
        <v>345</v>
      </c>
      <c r="AJ27" s="12">
        <v>23357</v>
      </c>
      <c r="AK27" s="12">
        <v>14265</v>
      </c>
      <c r="AL27" s="12" t="s">
        <v>56</v>
      </c>
      <c r="AM27" s="12">
        <v>115991</v>
      </c>
      <c r="AN27" s="12">
        <v>4897</v>
      </c>
      <c r="AO27" s="13">
        <v>1986</v>
      </c>
      <c r="AP27" s="12">
        <v>341801</v>
      </c>
      <c r="AQ27" s="12">
        <v>2439</v>
      </c>
      <c r="AR27" s="12">
        <v>7256</v>
      </c>
      <c r="AS27" s="12">
        <v>732</v>
      </c>
      <c r="AT27" s="12">
        <v>269954</v>
      </c>
      <c r="AU27" s="12">
        <v>1709074</v>
      </c>
      <c r="AV27" s="12">
        <v>668</v>
      </c>
      <c r="AW27" s="12">
        <v>431</v>
      </c>
      <c r="AX27" s="12">
        <v>6033</v>
      </c>
      <c r="AY27" s="12">
        <v>3777</v>
      </c>
      <c r="AZ27" s="12">
        <v>4034</v>
      </c>
      <c r="BA27" s="12">
        <v>27054</v>
      </c>
      <c r="BB27" s="14">
        <v>923</v>
      </c>
      <c r="BC27" s="12" t="s">
        <v>56</v>
      </c>
    </row>
    <row r="28" spans="2:55" ht="15">
      <c r="B28" s="1" t="s">
        <v>83</v>
      </c>
      <c r="C28" s="1" t="s">
        <v>84</v>
      </c>
      <c r="D28" s="11">
        <f t="shared" si="1"/>
        <v>260094</v>
      </c>
      <c r="E28" s="12">
        <v>2716</v>
      </c>
      <c r="F28" s="12">
        <v>2391</v>
      </c>
      <c r="G28" s="12">
        <v>3177</v>
      </c>
      <c r="H28" s="12">
        <v>4255</v>
      </c>
      <c r="I28" s="12">
        <v>24299</v>
      </c>
      <c r="J28" s="12">
        <v>5369</v>
      </c>
      <c r="K28" s="12">
        <v>1582</v>
      </c>
      <c r="L28" s="12">
        <v>469</v>
      </c>
      <c r="M28" s="12">
        <v>3655</v>
      </c>
      <c r="N28" s="12">
        <v>5600</v>
      </c>
      <c r="O28" s="12">
        <v>95</v>
      </c>
      <c r="P28" s="12">
        <v>8611</v>
      </c>
      <c r="Q28" s="12">
        <v>9396</v>
      </c>
      <c r="R28" s="12">
        <v>2657</v>
      </c>
      <c r="S28" s="12">
        <v>4100</v>
      </c>
      <c r="T28" s="12">
        <v>5055</v>
      </c>
      <c r="U28" s="12">
        <v>0</v>
      </c>
      <c r="V28" s="12">
        <v>4758</v>
      </c>
      <c r="W28" s="12">
        <v>4274</v>
      </c>
      <c r="X28" s="12">
        <v>3938</v>
      </c>
      <c r="Y28" s="12">
        <v>4093</v>
      </c>
      <c r="Z28" s="12">
        <v>1716</v>
      </c>
      <c r="AA28" s="12">
        <v>17895</v>
      </c>
      <c r="AB28" s="13">
        <v>677</v>
      </c>
      <c r="AC28" s="12">
        <v>9053</v>
      </c>
      <c r="AD28" s="12">
        <v>1423</v>
      </c>
      <c r="AE28" s="12">
        <v>3124</v>
      </c>
      <c r="AF28" s="12">
        <v>2297</v>
      </c>
      <c r="AG28" s="12">
        <v>2182</v>
      </c>
      <c r="AH28" s="12">
        <v>3578</v>
      </c>
      <c r="AI28" s="12">
        <v>5822</v>
      </c>
      <c r="AJ28" s="12">
        <v>4150</v>
      </c>
      <c r="AK28" s="12">
        <v>3447</v>
      </c>
      <c r="AL28" s="12">
        <v>2408</v>
      </c>
      <c r="AM28" s="12">
        <v>8455</v>
      </c>
      <c r="AN28" s="12">
        <v>3030</v>
      </c>
      <c r="AO28" s="13">
        <v>10126</v>
      </c>
      <c r="AP28" s="12">
        <v>12479</v>
      </c>
      <c r="AQ28" s="12">
        <v>680</v>
      </c>
      <c r="AR28" s="12">
        <v>1255</v>
      </c>
      <c r="AS28" s="12">
        <v>3616</v>
      </c>
      <c r="AT28" s="12">
        <v>7894</v>
      </c>
      <c r="AU28" s="12">
        <v>7788</v>
      </c>
      <c r="AV28" s="12">
        <v>0</v>
      </c>
      <c r="AW28" s="12">
        <v>1586</v>
      </c>
      <c r="AX28" s="12">
        <v>3624</v>
      </c>
      <c r="AY28" s="12">
        <v>11190</v>
      </c>
      <c r="AZ28" s="12">
        <v>3955</v>
      </c>
      <c r="BA28" s="12">
        <v>24254</v>
      </c>
      <c r="BB28" s="14">
        <v>1900</v>
      </c>
      <c r="BC28" s="12" t="s">
        <v>56</v>
      </c>
    </row>
    <row r="29" spans="2:55" ht="15">
      <c r="B29" s="1" t="s">
        <v>71</v>
      </c>
      <c r="C29" s="1" t="s">
        <v>85</v>
      </c>
      <c r="D29" s="11">
        <f t="shared" si="1"/>
        <v>80509</v>
      </c>
      <c r="E29" s="12" t="s">
        <v>56</v>
      </c>
      <c r="F29" s="12">
        <v>0</v>
      </c>
      <c r="G29" s="12">
        <v>0</v>
      </c>
      <c r="H29" s="12">
        <v>906</v>
      </c>
      <c r="I29" s="12">
        <v>72</v>
      </c>
      <c r="J29" s="12">
        <v>270</v>
      </c>
      <c r="K29" s="12">
        <v>0</v>
      </c>
      <c r="L29" s="12">
        <v>142</v>
      </c>
      <c r="M29" s="12">
        <v>2198</v>
      </c>
      <c r="N29" s="13" t="s">
        <v>56</v>
      </c>
      <c r="O29" s="12" t="s">
        <v>56</v>
      </c>
      <c r="P29" s="12">
        <v>132</v>
      </c>
      <c r="Q29" s="12">
        <v>349</v>
      </c>
      <c r="R29" s="12">
        <v>4417</v>
      </c>
      <c r="S29" s="12">
        <v>900</v>
      </c>
      <c r="T29" s="12">
        <v>73</v>
      </c>
      <c r="U29" s="12">
        <v>0</v>
      </c>
      <c r="V29" s="12" t="s">
        <v>56</v>
      </c>
      <c r="W29" s="12">
        <v>269</v>
      </c>
      <c r="X29" s="12">
        <v>6</v>
      </c>
      <c r="Y29" s="12">
        <v>137</v>
      </c>
      <c r="Z29" s="13">
        <v>3</v>
      </c>
      <c r="AA29" s="12">
        <v>64</v>
      </c>
      <c r="AB29" s="13">
        <v>0</v>
      </c>
      <c r="AC29" s="12">
        <v>13775</v>
      </c>
      <c r="AD29" s="12">
        <v>11821</v>
      </c>
      <c r="AE29" s="13" t="s">
        <v>56</v>
      </c>
      <c r="AF29" s="12">
        <v>24468</v>
      </c>
      <c r="AG29" s="12">
        <v>219</v>
      </c>
      <c r="AH29" s="12">
        <v>6744</v>
      </c>
      <c r="AI29" s="12">
        <v>971</v>
      </c>
      <c r="AJ29" s="12">
        <v>10</v>
      </c>
      <c r="AK29" s="12">
        <v>0</v>
      </c>
      <c r="AL29" s="12">
        <v>145</v>
      </c>
      <c r="AM29" s="13" t="s">
        <v>56</v>
      </c>
      <c r="AN29" s="12">
        <v>3335</v>
      </c>
      <c r="AO29" s="13">
        <v>1386</v>
      </c>
      <c r="AP29" s="12">
        <v>16</v>
      </c>
      <c r="AQ29" s="12">
        <v>128</v>
      </c>
      <c r="AR29" s="12">
        <v>2694</v>
      </c>
      <c r="AS29" s="12">
        <v>0</v>
      </c>
      <c r="AT29" s="12">
        <v>1</v>
      </c>
      <c r="AU29" s="12">
        <v>4677</v>
      </c>
      <c r="AV29" s="12" t="s">
        <v>56</v>
      </c>
      <c r="AW29" s="12">
        <v>7</v>
      </c>
      <c r="AX29" s="12">
        <v>7</v>
      </c>
      <c r="AY29" s="12">
        <v>54</v>
      </c>
      <c r="AZ29" s="12">
        <v>2</v>
      </c>
      <c r="BA29" s="12">
        <v>111</v>
      </c>
      <c r="BB29" s="13" t="s">
        <v>56</v>
      </c>
      <c r="BC29" s="12" t="s">
        <v>56</v>
      </c>
    </row>
    <row r="30" spans="2:55" ht="15">
      <c r="B30" s="1" t="s">
        <v>86</v>
      </c>
      <c r="C30" s="1" t="s">
        <v>87</v>
      </c>
      <c r="D30" s="11">
        <f t="shared" si="1"/>
        <v>1847194</v>
      </c>
      <c r="E30" s="12">
        <v>16705</v>
      </c>
      <c r="F30" s="12">
        <v>9785</v>
      </c>
      <c r="G30" s="12">
        <v>20819</v>
      </c>
      <c r="H30" s="12">
        <v>2515</v>
      </c>
      <c r="I30" s="12">
        <v>306945</v>
      </c>
      <c r="J30" s="12">
        <v>5083</v>
      </c>
      <c r="K30" s="12">
        <v>8364</v>
      </c>
      <c r="L30" s="12">
        <v>43480</v>
      </c>
      <c r="M30" s="12">
        <v>54209</v>
      </c>
      <c r="N30" s="12">
        <v>18500</v>
      </c>
      <c r="O30" s="12">
        <v>6730</v>
      </c>
      <c r="P30" s="12">
        <v>11094</v>
      </c>
      <c r="Q30" s="12">
        <v>71001</v>
      </c>
      <c r="R30" s="12">
        <v>11625</v>
      </c>
      <c r="S30" s="12">
        <v>17861</v>
      </c>
      <c r="T30" s="12">
        <v>6455</v>
      </c>
      <c r="U30" s="12">
        <v>57966</v>
      </c>
      <c r="V30" s="12">
        <v>5857</v>
      </c>
      <c r="W30" s="12">
        <v>9237</v>
      </c>
      <c r="X30" s="12">
        <v>38275</v>
      </c>
      <c r="Y30" s="12">
        <v>14399</v>
      </c>
      <c r="Z30" s="12">
        <v>4613</v>
      </c>
      <c r="AA30" s="12">
        <v>66846</v>
      </c>
      <c r="AB30" s="13">
        <v>9603</v>
      </c>
      <c r="AC30" s="12">
        <v>33937</v>
      </c>
      <c r="AD30" s="12">
        <v>59563</v>
      </c>
      <c r="AE30" s="12">
        <v>18037</v>
      </c>
      <c r="AF30" s="12">
        <v>37030</v>
      </c>
      <c r="AG30" s="12">
        <v>19063</v>
      </c>
      <c r="AH30" s="12">
        <v>33771</v>
      </c>
      <c r="AI30" s="12">
        <v>18054</v>
      </c>
      <c r="AJ30" s="12">
        <v>21860</v>
      </c>
      <c r="AK30" s="12">
        <v>60031</v>
      </c>
      <c r="AL30" s="12">
        <v>9221</v>
      </c>
      <c r="AM30" s="12">
        <v>302943</v>
      </c>
      <c r="AN30" s="12">
        <v>725</v>
      </c>
      <c r="AO30" s="12">
        <v>48861</v>
      </c>
      <c r="AP30" s="12">
        <v>41501</v>
      </c>
      <c r="AQ30" s="12">
        <v>6994</v>
      </c>
      <c r="AR30" s="12">
        <v>25138</v>
      </c>
      <c r="AS30" s="12">
        <v>1</v>
      </c>
      <c r="AT30" s="12">
        <v>41686</v>
      </c>
      <c r="AU30" s="12">
        <v>109209</v>
      </c>
      <c r="AV30" s="12">
        <v>775</v>
      </c>
      <c r="AW30" s="12">
        <v>4443</v>
      </c>
      <c r="AX30" s="12">
        <v>22678</v>
      </c>
      <c r="AY30" s="12">
        <v>54305</v>
      </c>
      <c r="AZ30" s="12">
        <v>6288</v>
      </c>
      <c r="BA30" s="12">
        <v>49045</v>
      </c>
      <c r="BB30" s="14">
        <v>4068</v>
      </c>
      <c r="BC30" s="1">
        <v>3568</v>
      </c>
    </row>
    <row r="31" spans="2:55" ht="15">
      <c r="B31" s="1" t="s">
        <v>88</v>
      </c>
      <c r="C31" s="1" t="s">
        <v>89</v>
      </c>
      <c r="D31" s="11">
        <f t="shared" si="1"/>
        <v>166637</v>
      </c>
      <c r="E31" s="12">
        <v>5</v>
      </c>
      <c r="F31" s="12">
        <v>74</v>
      </c>
      <c r="G31" s="12">
        <v>2795</v>
      </c>
      <c r="H31" s="12">
        <v>1232</v>
      </c>
      <c r="I31" s="12">
        <v>14355</v>
      </c>
      <c r="J31" s="12">
        <v>4</v>
      </c>
      <c r="K31" s="12">
        <v>0</v>
      </c>
      <c r="L31" s="12">
        <v>9106</v>
      </c>
      <c r="M31" s="12">
        <v>2216</v>
      </c>
      <c r="N31" s="12">
        <v>-6930</v>
      </c>
      <c r="O31" s="12">
        <v>356</v>
      </c>
      <c r="P31" s="12">
        <v>1135</v>
      </c>
      <c r="Q31" s="12">
        <v>1368</v>
      </c>
      <c r="R31" s="12">
        <v>13195</v>
      </c>
      <c r="S31" s="12">
        <v>287</v>
      </c>
      <c r="T31" s="12">
        <v>864</v>
      </c>
      <c r="U31" s="12">
        <v>0</v>
      </c>
      <c r="V31" s="12">
        <v>221</v>
      </c>
      <c r="W31" s="12">
        <v>56</v>
      </c>
      <c r="X31" s="12">
        <v>697</v>
      </c>
      <c r="Y31" s="12">
        <v>18203</v>
      </c>
      <c r="Z31" s="12">
        <v>822</v>
      </c>
      <c r="AA31" s="12">
        <v>7137</v>
      </c>
      <c r="AB31" s="13">
        <v>6359</v>
      </c>
      <c r="AC31" s="12">
        <v>1930</v>
      </c>
      <c r="AD31" s="12">
        <v>16383</v>
      </c>
      <c r="AE31" s="12">
        <v>5534</v>
      </c>
      <c r="AF31" s="12">
        <v>909</v>
      </c>
      <c r="AG31" s="12">
        <v>17</v>
      </c>
      <c r="AH31" s="12">
        <v>2874</v>
      </c>
      <c r="AI31" s="12">
        <v>259</v>
      </c>
      <c r="AJ31" s="12">
        <v>1231</v>
      </c>
      <c r="AK31" s="12">
        <v>1398</v>
      </c>
      <c r="AL31" s="12" t="s">
        <v>56</v>
      </c>
      <c r="AM31" s="12">
        <v>2036</v>
      </c>
      <c r="AN31" s="12">
        <v>7015</v>
      </c>
      <c r="AO31" s="12">
        <v>916</v>
      </c>
      <c r="AP31" s="12">
        <v>2922</v>
      </c>
      <c r="AQ31" s="12">
        <v>20</v>
      </c>
      <c r="AR31" s="12">
        <v>28199</v>
      </c>
      <c r="AS31" s="12">
        <v>0</v>
      </c>
      <c r="AT31" s="12">
        <v>0</v>
      </c>
      <c r="AU31" s="12">
        <v>6801</v>
      </c>
      <c r="AV31" s="12">
        <v>1551</v>
      </c>
      <c r="AW31" s="12">
        <v>362</v>
      </c>
      <c r="AX31" s="12">
        <v>2028</v>
      </c>
      <c r="AY31" s="12">
        <v>7068</v>
      </c>
      <c r="AZ31" s="12">
        <v>71</v>
      </c>
      <c r="BA31" s="12">
        <v>3556</v>
      </c>
      <c r="BB31" s="13">
        <v>0</v>
      </c>
      <c r="BC31" s="1">
        <v>8726</v>
      </c>
    </row>
    <row r="32" spans="2:55" ht="15">
      <c r="B32" s="1" t="s">
        <v>90</v>
      </c>
      <c r="C32" s="1" t="s">
        <v>91</v>
      </c>
      <c r="D32" s="11">
        <f t="shared" si="1"/>
        <v>65275334</v>
      </c>
      <c r="E32" s="12">
        <v>561323</v>
      </c>
      <c r="F32" s="12" t="s">
        <v>56</v>
      </c>
      <c r="G32" s="12">
        <v>630551</v>
      </c>
      <c r="H32" s="12">
        <v>456508</v>
      </c>
      <c r="I32" s="12">
        <v>15171013</v>
      </c>
      <c r="J32" s="12">
        <v>1255576</v>
      </c>
      <c r="K32" s="12">
        <v>1548363</v>
      </c>
      <c r="L32" s="12">
        <v>211737</v>
      </c>
      <c r="M32" s="12" t="s">
        <v>56</v>
      </c>
      <c r="N32" s="12">
        <v>1713591</v>
      </c>
      <c r="O32" s="12">
        <v>278328</v>
      </c>
      <c r="P32" s="12">
        <v>355117</v>
      </c>
      <c r="Q32" s="12">
        <v>2713373</v>
      </c>
      <c r="R32" s="12">
        <v>1199825</v>
      </c>
      <c r="S32" s="12">
        <v>555897</v>
      </c>
      <c r="T32" s="12">
        <v>691552</v>
      </c>
      <c r="U32" s="18">
        <v>857202</v>
      </c>
      <c r="V32" s="12">
        <v>548200</v>
      </c>
      <c r="W32" s="12">
        <v>414186</v>
      </c>
      <c r="X32" s="12">
        <v>1472374</v>
      </c>
      <c r="Y32" s="12">
        <v>2921087</v>
      </c>
      <c r="Z32" s="12">
        <v>2163044</v>
      </c>
      <c r="AA32" s="12">
        <v>1616699</v>
      </c>
      <c r="AB32" s="13">
        <v>233178</v>
      </c>
      <c r="AC32" s="12">
        <v>1246287</v>
      </c>
      <c r="AD32" s="12">
        <v>192635</v>
      </c>
      <c r="AE32" s="14">
        <v>404733</v>
      </c>
      <c r="AF32" s="12" t="s">
        <v>56</v>
      </c>
      <c r="AG32" s="12">
        <v>35917</v>
      </c>
      <c r="AH32" s="12">
        <v>2687405</v>
      </c>
      <c r="AI32" s="12">
        <v>335035</v>
      </c>
      <c r="AJ32" s="12">
        <v>6947888</v>
      </c>
      <c r="AK32" s="12">
        <v>2145826</v>
      </c>
      <c r="AL32" s="12">
        <v>71652</v>
      </c>
      <c r="AM32" s="12">
        <v>2726082</v>
      </c>
      <c r="AN32" s="12">
        <v>689907</v>
      </c>
      <c r="AO32" s="12">
        <v>1401611</v>
      </c>
      <c r="AP32" s="12">
        <v>2274676</v>
      </c>
      <c r="AQ32" s="12">
        <v>275158</v>
      </c>
      <c r="AR32" s="12">
        <v>704852</v>
      </c>
      <c r="AS32" s="12" t="s">
        <v>56</v>
      </c>
      <c r="AT32" s="12">
        <v>153659</v>
      </c>
      <c r="AU32" s="12" t="s">
        <v>56</v>
      </c>
      <c r="AV32" s="12">
        <v>548647</v>
      </c>
      <c r="AW32" s="12">
        <v>150508</v>
      </c>
      <c r="AX32" s="12">
        <v>2548927</v>
      </c>
      <c r="AY32" s="13" t="s">
        <v>56</v>
      </c>
      <c r="AZ32" s="12">
        <v>323393</v>
      </c>
      <c r="BA32" s="12">
        <v>1841812</v>
      </c>
      <c r="BB32" s="13" t="s">
        <v>56</v>
      </c>
      <c r="BC32" s="1">
        <v>399462</v>
      </c>
    </row>
    <row r="33" spans="2:55" ht="15">
      <c r="B33" s="1" t="s">
        <v>92</v>
      </c>
      <c r="C33" s="1" t="s">
        <v>93</v>
      </c>
      <c r="D33" s="11">
        <f t="shared" si="1"/>
        <v>12423243</v>
      </c>
      <c r="E33" s="12">
        <v>96233</v>
      </c>
      <c r="F33" s="12">
        <v>179379</v>
      </c>
      <c r="G33" s="12">
        <v>229933</v>
      </c>
      <c r="H33" s="12">
        <v>100020</v>
      </c>
      <c r="I33" s="12">
        <v>2424051</v>
      </c>
      <c r="J33" s="12">
        <v>129240</v>
      </c>
      <c r="K33" s="12">
        <v>221409</v>
      </c>
      <c r="L33" s="12">
        <v>92455</v>
      </c>
      <c r="M33" s="12">
        <v>630924</v>
      </c>
      <c r="N33" s="12">
        <v>269868</v>
      </c>
      <c r="O33" s="12">
        <v>38783</v>
      </c>
      <c r="P33" s="12">
        <v>56399</v>
      </c>
      <c r="Q33" s="12">
        <v>828315</v>
      </c>
      <c r="R33" s="12">
        <v>456361</v>
      </c>
      <c r="S33" s="12">
        <v>109447</v>
      </c>
      <c r="T33" s="12">
        <v>126928</v>
      </c>
      <c r="U33" s="12">
        <v>124574</v>
      </c>
      <c r="V33" s="12">
        <v>168456</v>
      </c>
      <c r="W33" s="12">
        <v>44250</v>
      </c>
      <c r="X33" s="12">
        <v>197286</v>
      </c>
      <c r="Y33" s="12">
        <v>360919</v>
      </c>
      <c r="Z33" s="12">
        <v>676296</v>
      </c>
      <c r="AA33" s="12">
        <v>188157</v>
      </c>
      <c r="AB33" s="13">
        <v>51817</v>
      </c>
      <c r="AC33" s="12">
        <v>146171</v>
      </c>
      <c r="AD33" s="12">
        <v>47229</v>
      </c>
      <c r="AE33" s="12">
        <v>48345</v>
      </c>
      <c r="AF33" s="12" t="s">
        <v>56</v>
      </c>
      <c r="AG33" s="12">
        <v>112975</v>
      </c>
      <c r="AH33" s="12">
        <v>663597</v>
      </c>
      <c r="AI33" s="12">
        <v>55780</v>
      </c>
      <c r="AJ33" s="12">
        <v>731154</v>
      </c>
      <c r="AK33" s="12">
        <v>345707</v>
      </c>
      <c r="AL33" s="12">
        <v>26898</v>
      </c>
      <c r="AM33" s="12">
        <v>561354</v>
      </c>
      <c r="AN33" s="12">
        <v>76508</v>
      </c>
      <c r="AO33" s="12">
        <v>176770</v>
      </c>
      <c r="AP33" s="12">
        <v>697442</v>
      </c>
      <c r="AQ33" s="12">
        <v>33038</v>
      </c>
      <c r="AR33" s="12">
        <v>64680</v>
      </c>
      <c r="AS33" s="12">
        <v>13177</v>
      </c>
      <c r="AT33" s="12">
        <v>198821</v>
      </c>
      <c r="AU33" s="12" t="s">
        <v>56</v>
      </c>
      <c r="AV33" s="12">
        <v>84063</v>
      </c>
      <c r="AW33" s="12">
        <v>15587</v>
      </c>
      <c r="AX33" s="12">
        <v>291811</v>
      </c>
      <c r="AY33" s="13" t="s">
        <v>56</v>
      </c>
      <c r="AZ33" s="12">
        <v>74830</v>
      </c>
      <c r="BA33" s="12">
        <v>155806</v>
      </c>
      <c r="BB33" s="13" t="s">
        <v>56</v>
      </c>
      <c r="BC33" s="1">
        <v>47041</v>
      </c>
    </row>
    <row r="34" spans="2:55" ht="15">
      <c r="B34" s="1" t="s">
        <v>94</v>
      </c>
      <c r="C34" s="1" t="s">
        <v>95</v>
      </c>
      <c r="D34" s="11">
        <f t="shared" si="1"/>
        <v>1945714</v>
      </c>
      <c r="E34" s="12">
        <v>10651</v>
      </c>
      <c r="F34" s="12">
        <v>531</v>
      </c>
      <c r="G34" s="12">
        <v>16449</v>
      </c>
      <c r="H34" s="12">
        <v>4598</v>
      </c>
      <c r="I34" s="12">
        <v>191269</v>
      </c>
      <c r="J34" s="12">
        <v>14476</v>
      </c>
      <c r="K34" s="12">
        <v>81615</v>
      </c>
      <c r="L34" s="12">
        <v>6671</v>
      </c>
      <c r="M34" s="12">
        <v>192001</v>
      </c>
      <c r="N34" s="12">
        <v>42352</v>
      </c>
      <c r="O34" s="12">
        <v>7927</v>
      </c>
      <c r="P34" s="12">
        <v>1901</v>
      </c>
      <c r="Q34" s="12">
        <v>92406</v>
      </c>
      <c r="R34" s="12">
        <v>38565</v>
      </c>
      <c r="S34" s="12">
        <v>23220</v>
      </c>
      <c r="T34" s="12">
        <v>377</v>
      </c>
      <c r="U34" s="12">
        <v>18530</v>
      </c>
      <c r="V34" s="12">
        <v>25976</v>
      </c>
      <c r="W34" s="12">
        <v>21387</v>
      </c>
      <c r="X34" s="12">
        <v>39634</v>
      </c>
      <c r="Y34" s="12">
        <v>40720</v>
      </c>
      <c r="Z34" s="12">
        <v>42185</v>
      </c>
      <c r="AA34" s="12">
        <v>13227</v>
      </c>
      <c r="AB34" s="13">
        <v>5992</v>
      </c>
      <c r="AC34" s="12">
        <v>33494</v>
      </c>
      <c r="AD34" s="12">
        <v>5867</v>
      </c>
      <c r="AE34" s="12">
        <v>4882</v>
      </c>
      <c r="AF34" s="12">
        <v>14574</v>
      </c>
      <c r="AG34" s="12">
        <v>19662</v>
      </c>
      <c r="AH34" s="12">
        <v>106651</v>
      </c>
      <c r="AI34" s="12">
        <v>3642</v>
      </c>
      <c r="AJ34" s="12">
        <v>254506</v>
      </c>
      <c r="AK34" s="12">
        <v>47467</v>
      </c>
      <c r="AL34" s="12">
        <v>1203</v>
      </c>
      <c r="AM34" s="12">
        <v>67525</v>
      </c>
      <c r="AN34" s="12">
        <v>18712</v>
      </c>
      <c r="AO34" s="12">
        <v>14847</v>
      </c>
      <c r="AP34" s="12">
        <v>197266</v>
      </c>
      <c r="AQ34" s="12">
        <v>6734</v>
      </c>
      <c r="AR34" s="12">
        <v>7075</v>
      </c>
      <c r="AS34" s="12">
        <v>6249</v>
      </c>
      <c r="AT34" s="12">
        <v>31570</v>
      </c>
      <c r="AU34" s="12">
        <v>86381</v>
      </c>
      <c r="AV34" s="12">
        <v>2061</v>
      </c>
      <c r="AW34" s="12">
        <v>2203</v>
      </c>
      <c r="AX34" s="12">
        <v>34478</v>
      </c>
      <c r="AY34" s="12">
        <v>18954</v>
      </c>
      <c r="AZ34" s="12">
        <v>5722</v>
      </c>
      <c r="BA34" s="12">
        <v>15396</v>
      </c>
      <c r="BB34" s="14">
        <v>5933</v>
      </c>
      <c r="BC34" s="1">
        <v>15075</v>
      </c>
    </row>
    <row r="35" spans="2:55" ht="15">
      <c r="B35" s="1" t="s">
        <v>96</v>
      </c>
      <c r="C35" s="1" t="s">
        <v>97</v>
      </c>
      <c r="D35" s="11">
        <f t="shared" si="1"/>
        <v>1314057</v>
      </c>
      <c r="E35" s="12">
        <v>21199</v>
      </c>
      <c r="F35" s="12">
        <v>199617</v>
      </c>
      <c r="G35" s="12">
        <v>3248</v>
      </c>
      <c r="H35" s="12">
        <v>3492</v>
      </c>
      <c r="I35" s="12">
        <v>3439</v>
      </c>
      <c r="J35" s="12">
        <v>11274</v>
      </c>
      <c r="K35" s="12" t="s">
        <v>56</v>
      </c>
      <c r="L35" s="12" t="s">
        <v>56</v>
      </c>
      <c r="M35" s="12">
        <v>31178</v>
      </c>
      <c r="N35" s="13" t="s">
        <v>56</v>
      </c>
      <c r="O35" s="12" t="s">
        <v>56</v>
      </c>
      <c r="P35" s="12">
        <v>517</v>
      </c>
      <c r="Q35" s="12">
        <v>83</v>
      </c>
      <c r="R35" s="12">
        <v>267</v>
      </c>
      <c r="S35" s="12" t="s">
        <v>56</v>
      </c>
      <c r="T35" s="12">
        <v>17106</v>
      </c>
      <c r="U35" s="12">
        <v>43552</v>
      </c>
      <c r="V35" s="12">
        <v>99585</v>
      </c>
      <c r="W35" s="13" t="s">
        <v>56</v>
      </c>
      <c r="X35" s="13">
        <v>0</v>
      </c>
      <c r="Y35" s="12" t="s">
        <v>56</v>
      </c>
      <c r="Z35" s="12">
        <v>8654</v>
      </c>
      <c r="AA35" s="12">
        <v>2225</v>
      </c>
      <c r="AB35" s="13">
        <v>5835</v>
      </c>
      <c r="AC35" s="12">
        <v>0</v>
      </c>
      <c r="AD35" s="12">
        <v>36305</v>
      </c>
      <c r="AE35" s="12">
        <v>497</v>
      </c>
      <c r="AF35" s="12">
        <v>2068</v>
      </c>
      <c r="AG35" s="12" t="s">
        <v>56</v>
      </c>
      <c r="AH35" s="12" t="s">
        <v>56</v>
      </c>
      <c r="AI35" s="12">
        <v>131087</v>
      </c>
      <c r="AJ35" s="13" t="s">
        <v>56</v>
      </c>
      <c r="AK35" s="12">
        <v>504</v>
      </c>
      <c r="AL35" s="12">
        <v>43065</v>
      </c>
      <c r="AM35" s="12">
        <v>1810</v>
      </c>
      <c r="AN35" s="12">
        <v>107665</v>
      </c>
      <c r="AO35" s="12">
        <v>8216</v>
      </c>
      <c r="AP35" s="12" t="s">
        <v>56</v>
      </c>
      <c r="AQ35" s="15" t="s">
        <v>56</v>
      </c>
      <c r="AR35" s="12" t="s">
        <v>56</v>
      </c>
      <c r="AS35" s="12">
        <v>782</v>
      </c>
      <c r="AT35" s="12">
        <v>235</v>
      </c>
      <c r="AU35" s="12">
        <v>298085</v>
      </c>
      <c r="AV35" s="12">
        <v>7601</v>
      </c>
      <c r="AW35" s="12">
        <v>0</v>
      </c>
      <c r="AX35" s="12">
        <v>473</v>
      </c>
      <c r="AY35" s="12">
        <v>14832</v>
      </c>
      <c r="AZ35" s="12">
        <v>44290</v>
      </c>
      <c r="BA35" s="12">
        <v>2540</v>
      </c>
      <c r="BB35" s="14">
        <v>162731</v>
      </c>
      <c r="BC35" s="12" t="s">
        <v>56</v>
      </c>
    </row>
    <row r="36" spans="2:55" ht="15">
      <c r="B36" s="1" t="s">
        <v>98</v>
      </c>
      <c r="C36" s="1" t="s">
        <v>99</v>
      </c>
      <c r="D36" s="11">
        <f t="shared" si="1"/>
        <v>1052320</v>
      </c>
      <c r="E36" s="12">
        <v>5842</v>
      </c>
      <c r="F36" s="12" t="s">
        <v>56</v>
      </c>
      <c r="G36" s="12" t="s">
        <v>56</v>
      </c>
      <c r="H36" s="12">
        <v>3901</v>
      </c>
      <c r="I36" s="13" t="s">
        <v>56</v>
      </c>
      <c r="J36" s="13" t="s">
        <v>56</v>
      </c>
      <c r="K36" s="12">
        <v>27706</v>
      </c>
      <c r="L36" s="12">
        <v>11614</v>
      </c>
      <c r="M36" s="12">
        <v>394629</v>
      </c>
      <c r="N36" s="12">
        <v>291</v>
      </c>
      <c r="O36" s="12">
        <v>2787</v>
      </c>
      <c r="P36" s="12" t="s">
        <v>56</v>
      </c>
      <c r="Q36" s="12">
        <v>15156</v>
      </c>
      <c r="R36" s="12">
        <v>60</v>
      </c>
      <c r="S36" s="12">
        <v>2941</v>
      </c>
      <c r="T36" s="12" t="s">
        <v>56</v>
      </c>
      <c r="U36" s="12">
        <v>0</v>
      </c>
      <c r="V36" s="12" t="s">
        <v>56</v>
      </c>
      <c r="W36" s="12">
        <v>5768</v>
      </c>
      <c r="X36" s="12">
        <v>44745</v>
      </c>
      <c r="Y36" s="12">
        <v>40570</v>
      </c>
      <c r="Z36" s="12">
        <v>0</v>
      </c>
      <c r="AA36" s="12">
        <v>30635</v>
      </c>
      <c r="AB36" s="12">
        <v>0</v>
      </c>
      <c r="AC36" s="13" t="s">
        <v>56</v>
      </c>
      <c r="AD36" s="13" t="s">
        <v>56</v>
      </c>
      <c r="AE36" s="12">
        <v>1981</v>
      </c>
      <c r="AF36" s="12">
        <v>867</v>
      </c>
      <c r="AG36" s="12">
        <v>15009</v>
      </c>
      <c r="AH36" s="12">
        <v>33150</v>
      </c>
      <c r="AI36" s="12" t="s">
        <v>56</v>
      </c>
      <c r="AJ36" s="12">
        <v>124715</v>
      </c>
      <c r="AK36" s="12">
        <v>0</v>
      </c>
      <c r="AL36" s="12" t="s">
        <v>56</v>
      </c>
      <c r="AM36" s="13" t="s">
        <v>56</v>
      </c>
      <c r="AN36" s="12">
        <v>2331</v>
      </c>
      <c r="AO36" s="12">
        <v>788</v>
      </c>
      <c r="AP36" s="12">
        <v>78419</v>
      </c>
      <c r="AQ36" s="12">
        <v>539</v>
      </c>
      <c r="AR36" s="12">
        <v>8702</v>
      </c>
      <c r="AS36" s="12">
        <v>0</v>
      </c>
      <c r="AT36" s="12">
        <v>29325</v>
      </c>
      <c r="AU36" s="12" t="s">
        <v>56</v>
      </c>
      <c r="AV36" s="12" t="s">
        <v>56</v>
      </c>
      <c r="AW36" s="12">
        <v>4993</v>
      </c>
      <c r="AX36" s="12">
        <v>41424</v>
      </c>
      <c r="AY36" s="12">
        <v>111383</v>
      </c>
      <c r="AZ36" s="12">
        <v>1623</v>
      </c>
      <c r="BA36" s="12">
        <v>10426</v>
      </c>
      <c r="BB36" s="13" t="s">
        <v>56</v>
      </c>
      <c r="BC36" s="12" t="s">
        <v>56</v>
      </c>
    </row>
    <row r="37" spans="2:55" ht="15">
      <c r="B37" s="1" t="s">
        <v>100</v>
      </c>
      <c r="C37" s="1" t="s">
        <v>101</v>
      </c>
      <c r="D37" s="11">
        <f t="shared" si="1"/>
        <v>83125</v>
      </c>
      <c r="E37" s="12" t="s">
        <v>56</v>
      </c>
      <c r="F37" s="12" t="s">
        <v>56</v>
      </c>
      <c r="G37" s="12" t="s">
        <v>56</v>
      </c>
      <c r="H37" s="12">
        <v>1013</v>
      </c>
      <c r="I37" s="13" t="s">
        <v>56</v>
      </c>
      <c r="J37" s="12">
        <v>83</v>
      </c>
      <c r="K37" s="12" t="s">
        <v>56</v>
      </c>
      <c r="L37" s="12">
        <v>970</v>
      </c>
      <c r="M37" s="12" t="s">
        <v>56</v>
      </c>
      <c r="N37" s="12">
        <v>6800</v>
      </c>
      <c r="O37" s="12" t="s">
        <v>56</v>
      </c>
      <c r="P37" s="12" t="s">
        <v>56</v>
      </c>
      <c r="Q37" s="12" t="s">
        <v>56</v>
      </c>
      <c r="R37" s="12" t="s">
        <v>56</v>
      </c>
      <c r="S37" s="12" t="s">
        <v>56</v>
      </c>
      <c r="T37" s="12" t="s">
        <v>56</v>
      </c>
      <c r="U37" s="12" t="s">
        <v>56</v>
      </c>
      <c r="V37" s="12" t="s">
        <v>56</v>
      </c>
      <c r="W37" s="13" t="s">
        <v>56</v>
      </c>
      <c r="X37" s="12">
        <v>14574</v>
      </c>
      <c r="Y37" s="12" t="s">
        <v>56</v>
      </c>
      <c r="Z37" s="12">
        <v>1634</v>
      </c>
      <c r="AA37" s="12">
        <v>0</v>
      </c>
      <c r="AB37" s="12">
        <v>0</v>
      </c>
      <c r="AC37" s="12">
        <v>0</v>
      </c>
      <c r="AD37" s="12">
        <v>14229</v>
      </c>
      <c r="AE37" s="13" t="s">
        <v>56</v>
      </c>
      <c r="AF37" s="12" t="s">
        <v>56</v>
      </c>
      <c r="AG37" s="12">
        <v>1485</v>
      </c>
      <c r="AH37" s="12" t="s">
        <v>56</v>
      </c>
      <c r="AI37" s="12">
        <v>0</v>
      </c>
      <c r="AJ37" s="13" t="s">
        <v>56</v>
      </c>
      <c r="AK37" s="12" t="s">
        <v>56</v>
      </c>
      <c r="AL37" s="12" t="s">
        <v>56</v>
      </c>
      <c r="AM37" s="13" t="s">
        <v>56</v>
      </c>
      <c r="AN37" s="12">
        <v>14332</v>
      </c>
      <c r="AO37" s="13" t="s">
        <v>56</v>
      </c>
      <c r="AP37" s="12">
        <v>2290</v>
      </c>
      <c r="AQ37" s="12">
        <v>51</v>
      </c>
      <c r="AR37" s="12" t="s">
        <v>56</v>
      </c>
      <c r="AS37" s="12" t="s">
        <v>56</v>
      </c>
      <c r="AT37" s="12">
        <v>7294</v>
      </c>
      <c r="AU37" s="12">
        <v>1491</v>
      </c>
      <c r="AV37" s="12" t="s">
        <v>56</v>
      </c>
      <c r="AW37" s="12">
        <v>1472</v>
      </c>
      <c r="AX37" s="12">
        <v>15407</v>
      </c>
      <c r="AY37" s="12" t="s">
        <v>56</v>
      </c>
      <c r="AZ37" s="12" t="s">
        <v>56</v>
      </c>
      <c r="BA37" s="12">
        <v>0</v>
      </c>
      <c r="BB37" s="13" t="s">
        <v>56</v>
      </c>
      <c r="BC37" s="1">
        <v>82949</v>
      </c>
    </row>
    <row r="38" spans="2:55" ht="15">
      <c r="B38" s="1"/>
      <c r="C38" s="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"/>
    </row>
    <row r="39" spans="2:55" ht="15">
      <c r="B39" s="16" t="s">
        <v>102</v>
      </c>
      <c r="C39" s="16"/>
      <c r="D39" s="16"/>
      <c r="E39" s="16"/>
      <c r="F39" s="16"/>
      <c r="G39" s="16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 t="s">
        <v>103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cols>
    <col min="7" max="7" width="10.8515625" style="0" customWidth="1"/>
    <col min="8" max="8" width="13.28125" style="0" customWidth="1"/>
    <col min="9" max="9" width="10.7109375" style="0" customWidth="1"/>
    <col min="11" max="11" width="10.7109375" style="0" customWidth="1"/>
    <col min="12" max="12" width="11.00390625" style="0" customWidth="1"/>
    <col min="15" max="15" width="12.28125" style="0" customWidth="1"/>
    <col min="16" max="16" width="10.8515625" style="0" customWidth="1"/>
    <col min="22" max="22" width="13.28125" style="0" customWidth="1"/>
    <col min="23" max="23" width="11.28125" style="0" customWidth="1"/>
    <col min="24" max="24" width="12.00390625" style="0" customWidth="1"/>
    <col min="25" max="25" width="12.421875" style="0" customWidth="1"/>
    <col min="27" max="27" width="11.140625" style="0" customWidth="1"/>
    <col min="32" max="32" width="10.7109375" style="0" customWidth="1"/>
    <col min="34" max="34" width="11.28125" style="0" customWidth="1"/>
    <col min="35" max="35" width="11.7109375" style="0" customWidth="1"/>
    <col min="36" max="36" width="11.421875" style="0" customWidth="1"/>
    <col min="37" max="37" width="11.140625" style="0" customWidth="1"/>
    <col min="39" max="39" width="12.7109375" style="0" customWidth="1"/>
    <col min="40" max="40" width="13.28125" style="0" customWidth="1"/>
    <col min="44" max="44" width="10.8515625" style="0" customWidth="1"/>
    <col min="45" max="45" width="11.28125" style="0" customWidth="1"/>
    <col min="48" max="48" width="13.28125" style="0" customWidth="1"/>
    <col min="49" max="49" width="12.421875" style="0" customWidth="1"/>
    <col min="51" max="51" width="13.28125" style="0" customWidth="1"/>
    <col min="54" max="54" width="15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peter002</cp:lastModifiedBy>
  <cp:lastPrinted>2003-03-18T20:04:32Z</cp:lastPrinted>
  <dcterms:created xsi:type="dcterms:W3CDTF">2002-06-18T12:12:24Z</dcterms:created>
  <dcterms:modified xsi:type="dcterms:W3CDTF">2003-03-18T20:05:22Z</dcterms:modified>
  <cp:category/>
  <cp:version/>
  <cp:contentType/>
  <cp:contentStatus/>
</cp:coreProperties>
</file>