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20" windowHeight="6540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<sst xmlns="http://schemas.openxmlformats.org/spreadsheetml/2006/main" count="436" uniqueCount="284">
  <si>
    <t>TABLE 1</t>
  </si>
  <si>
    <r>
      <t>ARGENTINA: PRODUCTION OF MINERAL COMMODITIES</t>
    </r>
    <r>
      <rPr>
        <vertAlign val="superscript"/>
        <sz val="8"/>
        <rFont val="Times"/>
        <family val="1"/>
      </rPr>
      <t>1</t>
    </r>
  </si>
  <si>
    <t>(Metric tons unless otherwise specified)</t>
  </si>
  <si>
    <t>Commodity</t>
  </si>
  <si>
    <t>METALS</t>
  </si>
  <si>
    <t>Aluminum:</t>
  </si>
  <si>
    <t>Primary</t>
  </si>
  <si>
    <r>
      <t>Secondary</t>
    </r>
    <r>
      <rPr>
        <vertAlign val="superscript"/>
        <sz val="8"/>
        <rFont val="Times"/>
        <family val="1"/>
      </rPr>
      <t>e</t>
    </r>
  </si>
  <si>
    <t>Cadmium:</t>
  </si>
  <si>
    <t>Mine output, Cd content</t>
  </si>
  <si>
    <t>Refined</t>
  </si>
  <si>
    <t>--</t>
  </si>
  <si>
    <t xml:space="preserve">Copper: </t>
  </si>
  <si>
    <t>Mine output, Cu content</t>
  </si>
  <si>
    <r>
      <t>Refined</t>
    </r>
    <r>
      <rPr>
        <vertAlign val="superscript"/>
        <sz val="8"/>
        <rFont val="Times"/>
        <family val="1"/>
      </rPr>
      <t>e</t>
    </r>
  </si>
  <si>
    <t>Gold, mine output, Au content</t>
  </si>
  <si>
    <t>kilograms</t>
  </si>
  <si>
    <t>Iron and steel:</t>
  </si>
  <si>
    <t>Metal:</t>
  </si>
  <si>
    <t>Pig iron</t>
  </si>
  <si>
    <t>thousand metric tons</t>
  </si>
  <si>
    <t>Sponge iron (direct reduction)</t>
  </si>
  <si>
    <t>do.</t>
  </si>
  <si>
    <t>Total</t>
  </si>
  <si>
    <r>
      <t>Ferroalloys, electric furnace:</t>
    </r>
    <r>
      <rPr>
        <vertAlign val="superscript"/>
        <sz val="8"/>
        <rFont val="Times"/>
        <family val="1"/>
      </rPr>
      <t>e</t>
    </r>
  </si>
  <si>
    <t>Ferrosilicomanganese</t>
  </si>
  <si>
    <t>2</t>
  </si>
  <si>
    <t>Ferrosilicon</t>
  </si>
  <si>
    <t>Steel, crude</t>
  </si>
  <si>
    <t>r</t>
  </si>
  <si>
    <r>
      <t>Semimanufactures</t>
    </r>
    <r>
      <rPr>
        <vertAlign val="superscript"/>
        <sz val="8"/>
        <rFont val="Times"/>
        <family val="1"/>
      </rPr>
      <t>3</t>
    </r>
  </si>
  <si>
    <t>Lead:</t>
  </si>
  <si>
    <t>Mine output, Pb content</t>
  </si>
  <si>
    <t>Smelter, primary</t>
  </si>
  <si>
    <t>e</t>
  </si>
  <si>
    <t>Refined:</t>
  </si>
  <si>
    <t>Secondary</t>
  </si>
  <si>
    <t>Manganese</t>
  </si>
  <si>
    <t>Silver, mine output, Ag content</t>
  </si>
  <si>
    <t>Tin, refined</t>
  </si>
  <si>
    <t>Zinc:</t>
  </si>
  <si>
    <t>Mine output, Zn content</t>
  </si>
  <si>
    <t>Metal, smelter:</t>
  </si>
  <si>
    <t>INDUSTRIAL MINERALS</t>
  </si>
  <si>
    <t>Asbestos</t>
  </si>
  <si>
    <t>Barite</t>
  </si>
  <si>
    <t>Boron materials, crude</t>
  </si>
  <si>
    <t>Cement, hydraulic</t>
  </si>
  <si>
    <t>Clays:</t>
  </si>
  <si>
    <t>Bentonite</t>
  </si>
  <si>
    <t>Common</t>
  </si>
  <si>
    <t>Kaolin</t>
  </si>
  <si>
    <t>Diatomite</t>
  </si>
  <si>
    <t>Feldspar</t>
  </si>
  <si>
    <t>Fluorspar</t>
  </si>
  <si>
    <t>Gypsum, crude</t>
  </si>
  <si>
    <r>
      <t>Lime</t>
    </r>
    <r>
      <rPr>
        <vertAlign val="superscript"/>
        <sz val="8"/>
        <rFont val="Times"/>
        <family val="1"/>
      </rPr>
      <t>e</t>
    </r>
  </si>
  <si>
    <r>
      <t>Lithium:</t>
    </r>
    <r>
      <rPr>
        <vertAlign val="superscript"/>
        <sz val="8"/>
        <rFont val="Times"/>
        <family val="1"/>
      </rPr>
      <t>4</t>
    </r>
  </si>
  <si>
    <t>Carbonate</t>
  </si>
  <si>
    <t>Chloride</t>
  </si>
  <si>
    <t>See footnotes at end of table.</t>
  </si>
  <si>
    <t>TABLE 1—Continued</t>
  </si>
  <si>
    <t>INDUSTRIAL MINERALS—Continued</t>
  </si>
  <si>
    <t>Mica</t>
  </si>
  <si>
    <t>Nitrogen, N content of ammonia</t>
  </si>
  <si>
    <t>Peat, agricultural (turba)</t>
  </si>
  <si>
    <t>Perlite</t>
  </si>
  <si>
    <t>Phosphate rock:</t>
  </si>
  <si>
    <t>Gross weight</t>
  </si>
  <si>
    <t>Pumice</t>
  </si>
  <si>
    <t>Salt</t>
  </si>
  <si>
    <t>Sand and gravel:</t>
  </si>
  <si>
    <t>Sand:</t>
  </si>
  <si>
    <t>Construction</t>
  </si>
  <si>
    <t>Silica sand (glass sand)</t>
  </si>
  <si>
    <t>Gravel</t>
  </si>
  <si>
    <t>Stone:</t>
  </si>
  <si>
    <t>Basalt</t>
  </si>
  <si>
    <t>Calcareous:</t>
  </si>
  <si>
    <t>Calcite, nonoptical</t>
  </si>
  <si>
    <t>Dolomite</t>
  </si>
  <si>
    <t>Limestone</t>
  </si>
  <si>
    <t>Crushed, unidentified</t>
  </si>
  <si>
    <t>Marble, onyx, travertine</t>
  </si>
  <si>
    <t>Flagstone</t>
  </si>
  <si>
    <t>Granite, in blocks</t>
  </si>
  <si>
    <t>Quartz, crushed</t>
  </si>
  <si>
    <t>Quartzite, crushed</t>
  </si>
  <si>
    <t>Rhodochrosite</t>
  </si>
  <si>
    <t>Gemstones (agate, amethyst, and so forth)</t>
  </si>
  <si>
    <t>Sandstone</t>
  </si>
  <si>
    <t>Serpentine, crushed</t>
  </si>
  <si>
    <t>Shell, marl</t>
  </si>
  <si>
    <t>Tuff (tosca)</t>
  </si>
  <si>
    <t>Strontium minerals, celestite</t>
  </si>
  <si>
    <t>Sulfates, natural:</t>
  </si>
  <si>
    <t xml:space="preserve">Magnesium (epsomite) </t>
  </si>
  <si>
    <t>Sodium (mirabilite)</t>
  </si>
  <si>
    <t>Talc and related materials:</t>
  </si>
  <si>
    <t>Pyrophyllite</t>
  </si>
  <si>
    <r>
      <t>Steatite</t>
    </r>
    <r>
      <rPr>
        <vertAlign val="superscript"/>
        <sz val="8"/>
        <rFont val="Times"/>
        <family val="1"/>
      </rPr>
      <t>e</t>
    </r>
  </si>
  <si>
    <t>Talc</t>
  </si>
  <si>
    <t>Vermiculite</t>
  </si>
  <si>
    <t>MINERAL FUELS AND RELATED MATERIALS</t>
  </si>
  <si>
    <t>Asphalt and bitumen:</t>
  </si>
  <si>
    <t>Natural (asphaltite)</t>
  </si>
  <si>
    <t>Byproduct of refinery</t>
  </si>
  <si>
    <t>Coal, bituminous</t>
  </si>
  <si>
    <t>Coke, all types, including breeze</t>
  </si>
  <si>
    <t>Gas, natural:</t>
  </si>
  <si>
    <t xml:space="preserve">Gross </t>
  </si>
  <si>
    <t>million cubic meters</t>
  </si>
  <si>
    <t>Marketed</t>
  </si>
  <si>
    <r>
      <t>Natural gas liquids</t>
    </r>
    <r>
      <rPr>
        <vertAlign val="superscript"/>
        <sz val="8"/>
        <rFont val="Times"/>
        <family val="1"/>
      </rPr>
      <t>e</t>
    </r>
  </si>
  <si>
    <t>thousand 42-gallon barrels</t>
  </si>
  <si>
    <t>MINERAL FUELS AND RELATED MATERIALS—Continued</t>
  </si>
  <si>
    <t>Petroleum:</t>
  </si>
  <si>
    <t>Crude</t>
  </si>
  <si>
    <r>
      <t>Refinery products:</t>
    </r>
    <r>
      <rPr>
        <vertAlign val="superscript"/>
        <sz val="8"/>
        <rFont val="Times"/>
        <family val="1"/>
      </rPr>
      <t>5</t>
    </r>
  </si>
  <si>
    <t>Liquefied petroleum gas</t>
  </si>
  <si>
    <t>Motor gasoline</t>
  </si>
  <si>
    <t>Aviation gasoline</t>
  </si>
  <si>
    <t>(6)</t>
  </si>
  <si>
    <t>Jet fuel</t>
  </si>
  <si>
    <t>Kerosene</t>
  </si>
  <si>
    <t>Distillate fuel oil</t>
  </si>
  <si>
    <t>Residual fuel oil</t>
  </si>
  <si>
    <t>Lubricants</t>
  </si>
  <si>
    <t>Other</t>
  </si>
  <si>
    <t>TABLE 2</t>
  </si>
  <si>
    <t>ARGENTINA: STRUCTURE OF THE MINERAL INDUSTRY IN 2006</t>
  </si>
  <si>
    <t>(Thousand metric tons unless otherwise specified)</t>
  </si>
  <si>
    <t>Major operating companies</t>
  </si>
  <si>
    <t>Annual</t>
  </si>
  <si>
    <t>and major equity owners</t>
  </si>
  <si>
    <t>Location of main facilities</t>
  </si>
  <si>
    <r>
      <t>capacity</t>
    </r>
    <r>
      <rPr>
        <vertAlign val="superscript"/>
        <sz val="8"/>
        <rFont val="Times"/>
        <family val="1"/>
      </rPr>
      <t>1</t>
    </r>
  </si>
  <si>
    <t>Aluminum</t>
  </si>
  <si>
    <t>Aluminio Argentino S.A.I.C. (Government,</t>
  </si>
  <si>
    <t>Puerto Madryn, Chubut Province</t>
  </si>
  <si>
    <t>275.</t>
  </si>
  <si>
    <t>52.1%, and private, 47.9%)</t>
  </si>
  <si>
    <t>Boron</t>
  </si>
  <si>
    <t>Borax Argentina S.A. (Rio Tinto Borax,</t>
  </si>
  <si>
    <t>El Porvenir Mine and plant, Jujuy Province;</t>
  </si>
  <si>
    <r>
      <t>615.</t>
    </r>
    <r>
      <rPr>
        <vertAlign val="superscript"/>
        <sz val="8"/>
        <rFont val="Times"/>
        <family val="1"/>
      </rPr>
      <t>2</t>
    </r>
  </si>
  <si>
    <t>100%)</t>
  </si>
  <si>
    <t>Sije and Tincalayu Mines and plants, and</t>
  </si>
  <si>
    <t>Campo Quijano refinery, Salta Province</t>
  </si>
  <si>
    <t>Do.</t>
  </si>
  <si>
    <t>Procesadora de Boratos Argentinos S.A.</t>
  </si>
  <si>
    <t xml:space="preserve">Loma Blanca, Jujuy Province; plant </t>
  </si>
  <si>
    <t>36.</t>
  </si>
  <si>
    <t>(Ferro Corp., United States, and JEM</t>
  </si>
  <si>
    <t>at Palpala, Jujuy Province</t>
  </si>
  <si>
    <t>Resources, Canada)</t>
  </si>
  <si>
    <r>
      <t>Do.</t>
    </r>
    <r>
      <rPr>
        <vertAlign val="superscript"/>
        <sz val="8"/>
        <rFont val="Times"/>
        <family val="1"/>
      </rPr>
      <t>2</t>
    </r>
  </si>
  <si>
    <t>Ulex S.A. (private, 100%)</t>
  </si>
  <si>
    <t>Pastos Grandes, Salta Province</t>
  </si>
  <si>
    <t>2.</t>
  </si>
  <si>
    <t>Do. (boric acid)</t>
  </si>
  <si>
    <t>Norquímica S.A.</t>
  </si>
  <si>
    <t>Salta Province</t>
  </si>
  <si>
    <t>5.</t>
  </si>
  <si>
    <t>Cement</t>
  </si>
  <si>
    <t xml:space="preserve">Cementos Loma Negra C.I.A.S.A. </t>
  </si>
  <si>
    <t>Buenos Aires, Cordoba, Corrientes, Salta,</t>
  </si>
  <si>
    <t>6,000.</t>
  </si>
  <si>
    <t>(private, 100%)</t>
  </si>
  <si>
    <t>Salta Juan, Mendoza, and Jujuy Provinces</t>
  </si>
  <si>
    <t xml:space="preserve">Cementos Avellaneda, S.A. (Corporaciόn </t>
  </si>
  <si>
    <t>La Caldera plant, San Luis Province;</t>
  </si>
  <si>
    <t>2,800,</t>
  </si>
  <si>
    <t xml:space="preserve">Uniland S.A. and C. Molins </t>
  </si>
  <si>
    <t>Olavarria plant, Buenos Aires Province</t>
  </si>
  <si>
    <t>220 lime.</t>
  </si>
  <si>
    <t>International S.A.)</t>
  </si>
  <si>
    <t>Juan Minetti S.A. (Holcim Ltd., 100%)</t>
  </si>
  <si>
    <t>Cordoba, Jujuy, and Mendoza Provinces</t>
  </si>
  <si>
    <t>1,700.</t>
  </si>
  <si>
    <t>Coal</t>
  </si>
  <si>
    <t xml:space="preserve">Yacimientos Carbonífero Río Turbio S.A. </t>
  </si>
  <si>
    <t>Rio Turbio, Santa Cruz Province</t>
  </si>
  <si>
    <t>210.</t>
  </si>
  <si>
    <r>
      <t>Copper and gold</t>
    </r>
    <r>
      <rPr>
        <vertAlign val="superscript"/>
        <sz val="8"/>
        <rFont val="Times"/>
        <family val="1"/>
      </rPr>
      <t>3</t>
    </r>
  </si>
  <si>
    <t>Minera Alumbrera Ltd. (Xstrata plc, 50%;</t>
  </si>
  <si>
    <t>Bajo de la Alumbrera Mine, Catamarca</t>
  </si>
  <si>
    <t>200 Cu,</t>
  </si>
  <si>
    <t>Golcorp Inc., 37.5%; Northern Orion</t>
  </si>
  <si>
    <t xml:space="preserve"> Province</t>
  </si>
  <si>
    <t>22,000 Au.</t>
  </si>
  <si>
    <t>Resources Inc., 12.5%)</t>
  </si>
  <si>
    <t>Gold and silver</t>
  </si>
  <si>
    <t xml:space="preserve">Cerro Vanguardia S.A. (AngloGold </t>
  </si>
  <si>
    <t>Cerro Vanguardia Mine, Santa Cruz</t>
  </si>
  <si>
    <t>100,000 Ag,</t>
  </si>
  <si>
    <t xml:space="preserve">Limited, 92.5%, and Government of </t>
  </si>
  <si>
    <t>Province</t>
  </si>
  <si>
    <t>10,000 Au.</t>
  </si>
  <si>
    <t>Santa Cruz Province, 7.5%)</t>
  </si>
  <si>
    <t xml:space="preserve">Minera Argentina Gold (Barrick Gold </t>
  </si>
  <si>
    <t>Veladero Mine, San Juan Province</t>
  </si>
  <si>
    <t>21,000 Au,</t>
  </si>
  <si>
    <t>Corporation, 100%)</t>
  </si>
  <si>
    <t>Ag, NA.</t>
  </si>
  <si>
    <t xml:space="preserve">Yacimientos Mineros de Agua de Dionisio </t>
  </si>
  <si>
    <t>Farallon Negro, Hualfin, and Belen,</t>
  </si>
  <si>
    <t>4,600 Au,</t>
  </si>
  <si>
    <t>(Government, 100%)</t>
  </si>
  <si>
    <t>Catamarca Province</t>
  </si>
  <si>
    <t>50,000 Ag.</t>
  </si>
  <si>
    <t xml:space="preserve">Small mines (private, 100%) </t>
  </si>
  <si>
    <t>Jujuy Province</t>
  </si>
  <si>
    <t>5,000 Ag.</t>
  </si>
  <si>
    <t>Iron and steel</t>
  </si>
  <si>
    <t>Siderar S.A.I.C. (Ternium S.A., 60.93%)</t>
  </si>
  <si>
    <t>San Nicolas, Buenos Aires Province</t>
  </si>
  <si>
    <t>2,600 steel,</t>
  </si>
  <si>
    <t>1,100 pig iron.</t>
  </si>
  <si>
    <t>Acindar S.A. (AcelorMittal Group, 65%)</t>
  </si>
  <si>
    <t>Plant Nos. 1 and 3, Buenos Aires Province;</t>
  </si>
  <si>
    <t>1,350 steel,</t>
  </si>
  <si>
    <t>Plant No. 2, near Rio Parana, Santa Fe</t>
  </si>
  <si>
    <t>1,000 DRI.</t>
  </si>
  <si>
    <t>Siderca S.A.I.C. (Techint Group)</t>
  </si>
  <si>
    <t>Buenos Aires Province</t>
  </si>
  <si>
    <t>900 steel,</t>
  </si>
  <si>
    <t>670 DRI.</t>
  </si>
  <si>
    <r>
      <t>Lead and silver, refinery</t>
    </r>
    <r>
      <rPr>
        <vertAlign val="superscript"/>
        <sz val="8"/>
        <rFont val="Times"/>
        <family val="1"/>
      </rPr>
      <t>4</t>
    </r>
  </si>
  <si>
    <t>Cía. Minera Aguilar S.A. (Glencore</t>
  </si>
  <si>
    <t xml:space="preserve">Refineria Aguilar, Palpala Industrial Park, </t>
  </si>
  <si>
    <t>15 Pb,</t>
  </si>
  <si>
    <t>International AG, 100%)</t>
  </si>
  <si>
    <t>18,000 Ag.</t>
  </si>
  <si>
    <r>
      <t>Lead, silver, and zinc</t>
    </r>
    <r>
      <rPr>
        <vertAlign val="superscript"/>
        <sz val="8"/>
        <rFont val="Times"/>
        <family val="1"/>
      </rPr>
      <t>4</t>
    </r>
  </si>
  <si>
    <t>Estacion Tres Cruces, El Aguilar, Jujuy</t>
  </si>
  <si>
    <t>49,800 Ag,</t>
  </si>
  <si>
    <t>24 Pb.</t>
  </si>
  <si>
    <t>Lithium</t>
  </si>
  <si>
    <t>metric tons</t>
  </si>
  <si>
    <t xml:space="preserve">Minera del Altiplano S.A. </t>
  </si>
  <si>
    <t xml:space="preserve">Salar del Hombre Muerto, Salta Province </t>
  </si>
  <si>
    <t>7,260 chloride,</t>
  </si>
  <si>
    <t>(FMC Corporation)</t>
  </si>
  <si>
    <t>11,350 carbonate.</t>
  </si>
  <si>
    <t>Natural gas</t>
  </si>
  <si>
    <t>million</t>
  </si>
  <si>
    <t>Repsol-YPF S.A.</t>
  </si>
  <si>
    <t xml:space="preserve">Neuquen, Rio Negro, Salta, Santa Cruz, </t>
  </si>
  <si>
    <t>18,000.</t>
  </si>
  <si>
    <t>cubic meters</t>
  </si>
  <si>
    <t xml:space="preserve"> and Tierra del Fuego Provinces</t>
  </si>
  <si>
    <t>Petroleum</t>
  </si>
  <si>
    <t>million 42-gallon barrels</t>
  </si>
  <si>
    <t xml:space="preserve">Chubut, Formosa, Jujuy, La Pampa, </t>
  </si>
  <si>
    <t>366.</t>
  </si>
  <si>
    <t xml:space="preserve">Mendoza, Neuquen, Rio Negro, Salta, </t>
  </si>
  <si>
    <t>Santa Cruz, and Tierra del Fuego Provinces</t>
  </si>
  <si>
    <r>
      <t>Uranium, ore</t>
    </r>
    <r>
      <rPr>
        <vertAlign val="superscript"/>
        <sz val="8"/>
        <rFont val="Times"/>
        <family val="1"/>
      </rPr>
      <t>5</t>
    </r>
  </si>
  <si>
    <t xml:space="preserve">Empresa Nuclear Mendoza (subsidiary </t>
  </si>
  <si>
    <t>Sierra Pintada, San Rafael, Mendoza</t>
  </si>
  <si>
    <t>160.</t>
  </si>
  <si>
    <t>Nucleoélectrica Argentina S.A.)</t>
  </si>
  <si>
    <t>Zinc, refinery</t>
  </si>
  <si>
    <t>Aguilar AR Zinc Group (Glencore</t>
  </si>
  <si>
    <t xml:space="preserve"> Rosario, Santa Fe Province</t>
  </si>
  <si>
    <t>44.</t>
  </si>
  <si>
    <t>NA  Not available.</t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</si>
  <si>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</si>
  <si>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</si>
  <si>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Table includes data available through September 12, 2007.</t>
    </r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</si>
  <si>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</si>
  <si>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Hot-rolled semimanufactures only; excludes castings and cold-rolled semimanufactures produced from imported hot-rolled semimanufactures.</t>
    </r>
  </si>
  <si>
    <r>
      <t>4</t>
    </r>
    <r>
      <rPr>
        <sz val="8"/>
        <rFont val="Times"/>
        <family val="1"/>
      </rPr>
      <t>New information was available from Argentine sources that prompted major revisions in how lithium production is reported.</t>
    </r>
  </si>
  <si>
    <r>
      <t>5</t>
    </r>
    <r>
      <rPr>
        <sz val="8"/>
        <rFont val="Times"/>
        <family val="1"/>
      </rPr>
      <t xml:space="preserve">Excludes asphalt and coke production, which are reported separately. </t>
    </r>
  </si>
  <si>
    <r>
      <t>6</t>
    </r>
    <r>
      <rPr>
        <sz val="8"/>
        <rFont val="Times"/>
        <family val="1"/>
      </rPr>
      <t>Less than 1/2 unit.</t>
    </r>
  </si>
  <si>
    <r>
      <t>1</t>
    </r>
    <r>
      <rPr>
        <sz val="8"/>
        <rFont val="Times"/>
        <family val="1"/>
      </rPr>
      <t>Abbreviations used in this table for commodities include the following: Ag, silver; Au, gold; Cu, copper; DRI, direct-reduced iron; Pb lead.</t>
    </r>
  </si>
  <si>
    <r>
      <t>2</t>
    </r>
    <r>
      <rPr>
        <sz val="8"/>
        <rFont val="Times"/>
        <family val="1"/>
      </rPr>
      <t>Crude minerals.</t>
    </r>
  </si>
  <si>
    <r>
      <t>3</t>
    </r>
    <r>
      <rPr>
        <sz val="8"/>
        <rFont val="Times"/>
        <family val="1"/>
      </rPr>
      <t>Gold data reported in kilograms.</t>
    </r>
  </si>
  <si>
    <r>
      <t>4</t>
    </r>
    <r>
      <rPr>
        <sz val="8"/>
        <rFont val="Times"/>
        <family val="1"/>
      </rPr>
      <t>Silver data reported in kilograms.</t>
    </r>
  </si>
  <si>
    <r>
      <t>5</t>
    </r>
    <r>
      <rPr>
        <sz val="8"/>
        <rFont val="Times"/>
        <family val="1"/>
      </rPr>
      <t>Inactive.</t>
    </r>
  </si>
  <si>
    <t>USGS Minerals Yearbook 2006, Volume III – Argentina</t>
  </si>
  <si>
    <t>This workbook includes one embedded Microsoft Word document and two tables (see tabs below).</t>
  </si>
  <si>
    <t>This icon is linked to an embedded text document. Double-click on the icon to open the document.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</si>
</sst>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"/>
      <family val="1"/>
    </font>
    <font>
      <sz val="8"/>
      <name val="Times New Roman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6"/>
      <name val="Times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10"/>
      <name val="Times"/>
      <family val="1"/>
    </font>
    <font>
      <b/>
      <sz val="11"/>
      <name val="Times"/>
      <family val="0"/>
    </font>
    <font>
      <sz val="11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4" fillId="0" borderId="0" xfId="0" applyNumberFormat="1" applyFont="1" applyAlignment="1">
      <alignment vertical="center"/>
    </xf>
    <xf numFmtId="0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horizontal="right" vertical="center"/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3" fillId="0" borderId="1" xfId="0" applyNumberFormat="1" applyFont="1" applyBorder="1" applyAlignment="1" applyProtection="1">
      <alignment horizontal="left" vertical="center" indent="1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 quotePrefix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0" fontId="5" fillId="0" borderId="2" xfId="0" applyNumberFormat="1" applyFont="1" applyBorder="1" applyAlignment="1" applyProtection="1">
      <alignment horizontal="left" vertical="center"/>
      <protection locked="0"/>
    </xf>
    <xf numFmtId="0" fontId="3" fillId="0" borderId="1" xfId="0" applyNumberFormat="1" applyFont="1" applyBorder="1" applyAlignment="1" applyProtection="1">
      <alignment horizontal="left" vertical="center" indent="2"/>
      <protection locked="0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NumberFormat="1" applyFont="1" applyBorder="1" applyAlignment="1" applyProtection="1" quotePrefix="1">
      <alignment horizontal="left" vertical="center"/>
      <protection locked="0"/>
    </xf>
    <xf numFmtId="0" fontId="5" fillId="0" borderId="3" xfId="0" applyNumberFormat="1" applyFont="1" applyBorder="1" applyAlignment="1" applyProtection="1">
      <alignment horizontal="left" vertical="center"/>
      <protection locked="0"/>
    </xf>
    <xf numFmtId="0" fontId="3" fillId="0" borderId="1" xfId="0" applyNumberFormat="1" applyFont="1" applyBorder="1" applyAlignment="1" applyProtection="1">
      <alignment horizontal="left" vertical="center" indent="3"/>
      <protection locked="0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0" fontId="5" fillId="0" borderId="4" xfId="0" applyNumberFormat="1" applyFont="1" applyBorder="1" applyAlignment="1" applyProtection="1" quotePrefix="1">
      <alignment horizontal="left" vertical="center"/>
      <protection locked="0"/>
    </xf>
    <xf numFmtId="0" fontId="5" fillId="0" borderId="4" xfId="0" applyNumberFormat="1" applyFont="1" applyBorder="1" applyAlignment="1" applyProtection="1">
      <alignment horizontal="left" vertical="center"/>
      <protection locked="0"/>
    </xf>
    <xf numFmtId="0" fontId="5" fillId="0" borderId="5" xfId="0" applyNumberFormat="1" applyFont="1" applyBorder="1" applyAlignment="1" applyProtection="1" quotePrefix="1">
      <alignment horizontal="left" vertical="center"/>
      <protection locked="0"/>
    </xf>
    <xf numFmtId="0" fontId="5" fillId="0" borderId="5" xfId="0" applyNumberFormat="1" applyFont="1" applyBorder="1" applyAlignment="1" applyProtection="1">
      <alignment horizontal="left" vertical="center"/>
      <protection locked="0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 quotePrefix="1">
      <alignment horizontal="right" vertical="center"/>
      <protection locked="0"/>
    </xf>
    <xf numFmtId="0" fontId="3" fillId="0" borderId="5" xfId="0" applyNumberFormat="1" applyFont="1" applyBorder="1" applyAlignment="1" applyProtection="1">
      <alignment vertical="center"/>
      <protection locked="0"/>
    </xf>
    <xf numFmtId="0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3" fontId="7" fillId="0" borderId="0" xfId="0" applyNumberFormat="1" applyFont="1" applyBorder="1" applyAlignment="1" applyProtection="1" quotePrefix="1">
      <alignment horizontal="right" vertical="center"/>
      <protection locked="0"/>
    </xf>
    <xf numFmtId="0" fontId="3" fillId="0" borderId="3" xfId="0" applyNumberFormat="1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 quotePrefix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left" vertical="center" indent="1"/>
    </xf>
    <xf numFmtId="3" fontId="3" fillId="0" borderId="3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 indent="1"/>
    </xf>
    <xf numFmtId="3" fontId="3" fillId="0" borderId="0" xfId="0" applyNumberFormat="1" applyFont="1" applyBorder="1" applyAlignment="1" quotePrefix="1">
      <alignment horizontal="left" vertical="center"/>
    </xf>
    <xf numFmtId="3" fontId="3" fillId="0" borderId="1" xfId="0" applyNumberFormat="1" applyFont="1" applyBorder="1" applyAlignment="1">
      <alignment horizontal="left" vertical="center" inden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 quotePrefix="1">
      <alignment horizontal="left" vertical="center"/>
    </xf>
    <xf numFmtId="3" fontId="3" fillId="0" borderId="5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10" fillId="0" borderId="3" xfId="0" applyFont="1" applyBorder="1" applyAlignment="1">
      <alignment/>
    </xf>
    <xf numFmtId="3" fontId="3" fillId="0" borderId="3" xfId="0" applyNumberFormat="1" applyFont="1" applyBorder="1" applyAlignment="1" quotePrefix="1">
      <alignment vertic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/>
    </xf>
    <xf numFmtId="3" fontId="3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228600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1905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5"/>
  <sheetViews>
    <sheetView tabSelected="1" workbookViewId="0" topLeftCell="A1">
      <selection activeCell="A1" sqref="A1:IV16384"/>
    </sheetView>
  </sheetViews>
  <sheetFormatPr defaultColWidth="9.140625" defaultRowHeight="11.25" customHeight="1"/>
  <sheetData>
    <row r="6" spans="1:12" ht="11.25" customHeight="1">
      <c r="A6" s="62" t="s">
        <v>281</v>
      </c>
      <c r="B6" s="62"/>
      <c r="C6" s="62"/>
      <c r="D6" s="62"/>
      <c r="E6" s="62"/>
      <c r="F6" s="62"/>
      <c r="G6" s="62"/>
      <c r="H6" s="60"/>
      <c r="I6" s="60"/>
      <c r="J6" s="60"/>
      <c r="K6" s="60"/>
      <c r="L6" s="60"/>
    </row>
    <row r="7" spans="1:12" ht="11.25" customHeight="1">
      <c r="A7" s="63" t="s">
        <v>282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1.25" customHeight="1">
      <c r="A8" s="61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1.25" customHeight="1">
      <c r="A9" s="61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1.25" customHeight="1">
      <c r="A10" s="6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1.25" customHeight="1">
      <c r="A11" s="61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11.25" customHeight="1">
      <c r="A12" s="61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1.25" customHeight="1">
      <c r="A13" s="61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1.25" customHeight="1">
      <c r="A14" s="61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1.25" customHeight="1">
      <c r="A15" s="63" t="s">
        <v>283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</sheetData>
  <mergeCells count="3">
    <mergeCell ref="A6:G6"/>
    <mergeCell ref="A7:L7"/>
    <mergeCell ref="A15:L15"/>
  </mergeCells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4216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workbookViewId="0" topLeftCell="A1">
      <selection activeCell="A1" sqref="A1:N1"/>
    </sheetView>
  </sheetViews>
  <sheetFormatPr defaultColWidth="9.140625" defaultRowHeight="12.75"/>
  <cols>
    <col min="1" max="1" width="9.8515625" style="1" customWidth="1"/>
    <col min="2" max="2" width="24.00390625" style="1" customWidth="1"/>
    <col min="3" max="3" width="6.28125" style="35" customWidth="1"/>
    <col min="4" max="4" width="1.1484375" style="1" customWidth="1"/>
    <col min="5" max="5" width="8.7109375" style="35" customWidth="1"/>
    <col min="6" max="6" width="2.28125" style="36" customWidth="1"/>
    <col min="7" max="7" width="8.7109375" style="35" customWidth="1"/>
    <col min="8" max="8" width="2.28125" style="36" customWidth="1"/>
    <col min="9" max="9" width="8.7109375" style="35" customWidth="1"/>
    <col min="10" max="10" width="2.28125" style="36" customWidth="1"/>
    <col min="11" max="11" width="8.7109375" style="35" customWidth="1"/>
    <col min="12" max="12" width="2.28125" style="36" customWidth="1"/>
    <col min="13" max="13" width="8.7109375" style="35" customWidth="1"/>
    <col min="14" max="14" width="1.7109375" style="36" customWidth="1"/>
    <col min="15" max="16384" width="9.140625" style="1" customWidth="1"/>
  </cols>
  <sheetData>
    <row r="1" spans="1:14" ht="1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1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1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1.25" customHeight="1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1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1.25" customHeight="1">
      <c r="A6" s="67" t="s">
        <v>3</v>
      </c>
      <c r="B6" s="67"/>
      <c r="C6" s="67"/>
      <c r="D6" s="2"/>
      <c r="E6" s="3">
        <v>2002</v>
      </c>
      <c r="F6" s="4"/>
      <c r="G6" s="3">
        <v>2003</v>
      </c>
      <c r="H6" s="4"/>
      <c r="I6" s="3">
        <v>2004</v>
      </c>
      <c r="J6" s="4"/>
      <c r="K6" s="3">
        <v>2005</v>
      </c>
      <c r="L6" s="4"/>
      <c r="M6" s="3">
        <v>2006</v>
      </c>
      <c r="N6" s="4"/>
    </row>
    <row r="7" spans="1:14" ht="11.25" customHeight="1">
      <c r="A7" s="64" t="s">
        <v>4</v>
      </c>
      <c r="B7" s="64"/>
      <c r="C7" s="64"/>
      <c r="D7" s="5"/>
      <c r="E7" s="6"/>
      <c r="F7" s="7"/>
      <c r="G7" s="6"/>
      <c r="H7" s="7"/>
      <c r="I7" s="6"/>
      <c r="J7" s="7"/>
      <c r="K7" s="6"/>
      <c r="L7" s="7"/>
      <c r="M7" s="6"/>
      <c r="N7" s="7"/>
    </row>
    <row r="8" spans="1:14" ht="11.25" customHeight="1">
      <c r="A8" s="2" t="s">
        <v>5</v>
      </c>
      <c r="B8" s="2"/>
      <c r="C8" s="3"/>
      <c r="D8" s="5"/>
      <c r="E8" s="6"/>
      <c r="F8" s="7"/>
      <c r="G8" s="6"/>
      <c r="H8" s="7"/>
      <c r="I8" s="6"/>
      <c r="J8" s="7"/>
      <c r="K8" s="6"/>
      <c r="L8" s="7"/>
      <c r="M8" s="6"/>
      <c r="N8" s="7"/>
    </row>
    <row r="9" spans="1:14" ht="11.25" customHeight="1">
      <c r="A9" s="8" t="s">
        <v>6</v>
      </c>
      <c r="B9" s="8"/>
      <c r="C9" s="3"/>
      <c r="D9" s="5"/>
      <c r="E9" s="9">
        <v>268805</v>
      </c>
      <c r="F9" s="10"/>
      <c r="G9" s="9">
        <v>272369</v>
      </c>
      <c r="H9" s="7"/>
      <c r="I9" s="9">
        <v>272048</v>
      </c>
      <c r="J9" s="7"/>
      <c r="K9" s="9">
        <v>270714</v>
      </c>
      <c r="L9" s="7"/>
      <c r="M9" s="9">
        <v>272942</v>
      </c>
      <c r="N9" s="7"/>
    </row>
    <row r="10" spans="1:14" ht="11.25" customHeight="1">
      <c r="A10" s="8" t="s">
        <v>7</v>
      </c>
      <c r="B10" s="8"/>
      <c r="C10" s="3"/>
      <c r="D10" s="5"/>
      <c r="E10" s="9">
        <v>16000</v>
      </c>
      <c r="F10" s="7"/>
      <c r="G10" s="9">
        <v>16000</v>
      </c>
      <c r="H10" s="7"/>
      <c r="I10" s="9">
        <v>16000</v>
      </c>
      <c r="J10" s="7"/>
      <c r="K10" s="9">
        <v>16000</v>
      </c>
      <c r="L10" s="7"/>
      <c r="M10" s="9">
        <v>16000</v>
      </c>
      <c r="N10" s="7"/>
    </row>
    <row r="11" spans="1:14" ht="11.25" customHeight="1">
      <c r="A11" s="2" t="s">
        <v>8</v>
      </c>
      <c r="B11" s="2"/>
      <c r="C11" s="3"/>
      <c r="D11" s="5"/>
      <c r="E11" s="9"/>
      <c r="F11" s="7"/>
      <c r="G11" s="9"/>
      <c r="H11" s="7"/>
      <c r="I11" s="9"/>
      <c r="J11" s="7"/>
      <c r="K11" s="9"/>
      <c r="L11" s="7"/>
      <c r="M11" s="9"/>
      <c r="N11" s="7"/>
    </row>
    <row r="12" spans="1:14" ht="11.25" customHeight="1">
      <c r="A12" s="8" t="s">
        <v>9</v>
      </c>
      <c r="B12" s="8"/>
      <c r="C12" s="3"/>
      <c r="D12" s="5"/>
      <c r="E12" s="9">
        <v>153</v>
      </c>
      <c r="F12" s="7"/>
      <c r="G12" s="9">
        <v>126</v>
      </c>
      <c r="H12" s="7"/>
      <c r="I12" s="9">
        <v>111</v>
      </c>
      <c r="J12" s="7"/>
      <c r="K12" s="9">
        <v>124</v>
      </c>
      <c r="L12" s="7"/>
      <c r="M12" s="9">
        <v>122</v>
      </c>
      <c r="N12" s="7"/>
    </row>
    <row r="13" spans="1:14" ht="11.25" customHeight="1">
      <c r="A13" s="8" t="s">
        <v>10</v>
      </c>
      <c r="B13" s="8"/>
      <c r="C13" s="3"/>
      <c r="D13" s="5"/>
      <c r="E13" s="11" t="s">
        <v>11</v>
      </c>
      <c r="F13" s="7"/>
      <c r="G13" s="11">
        <v>25</v>
      </c>
      <c r="H13" s="7"/>
      <c r="I13" s="11">
        <v>39</v>
      </c>
      <c r="J13" s="7"/>
      <c r="K13" s="11">
        <v>3</v>
      </c>
      <c r="L13" s="7"/>
      <c r="M13" s="11">
        <v>6</v>
      </c>
      <c r="N13" s="7"/>
    </row>
    <row r="14" spans="1:14" ht="11.25" customHeight="1">
      <c r="A14" s="2" t="s">
        <v>12</v>
      </c>
      <c r="B14" s="2"/>
      <c r="C14" s="3"/>
      <c r="D14" s="5"/>
      <c r="E14" s="9"/>
      <c r="F14" s="7"/>
      <c r="G14" s="9"/>
      <c r="H14" s="7"/>
      <c r="I14" s="9"/>
      <c r="J14" s="7"/>
      <c r="K14" s="9"/>
      <c r="L14" s="7"/>
      <c r="M14" s="9"/>
      <c r="N14" s="7"/>
    </row>
    <row r="15" spans="1:14" ht="11.25" customHeight="1">
      <c r="A15" s="8" t="s">
        <v>13</v>
      </c>
      <c r="B15" s="8"/>
      <c r="C15" s="3"/>
      <c r="D15" s="5"/>
      <c r="E15" s="9">
        <v>204027</v>
      </c>
      <c r="F15" s="7"/>
      <c r="G15" s="9">
        <v>199020</v>
      </c>
      <c r="H15" s="7"/>
      <c r="I15" s="9">
        <v>177143</v>
      </c>
      <c r="J15" s="7"/>
      <c r="K15" s="9">
        <v>187317</v>
      </c>
      <c r="L15" s="7"/>
      <c r="M15" s="9">
        <v>180144</v>
      </c>
      <c r="N15" s="7"/>
    </row>
    <row r="16" spans="1:14" ht="11.25" customHeight="1">
      <c r="A16" s="8" t="s">
        <v>14</v>
      </c>
      <c r="B16" s="8"/>
      <c r="C16" s="3"/>
      <c r="D16" s="5"/>
      <c r="E16" s="9">
        <v>16000</v>
      </c>
      <c r="F16" s="7"/>
      <c r="G16" s="9">
        <v>16000</v>
      </c>
      <c r="H16" s="7"/>
      <c r="I16" s="9">
        <v>16000</v>
      </c>
      <c r="J16" s="7"/>
      <c r="K16" s="9">
        <v>16000</v>
      </c>
      <c r="L16" s="7"/>
      <c r="M16" s="9">
        <v>16000</v>
      </c>
      <c r="N16" s="7"/>
    </row>
    <row r="17" spans="1:14" ht="11.25" customHeight="1">
      <c r="A17" s="2" t="s">
        <v>15</v>
      </c>
      <c r="B17" s="2"/>
      <c r="C17" s="3" t="s">
        <v>16</v>
      </c>
      <c r="D17" s="5"/>
      <c r="E17" s="11">
        <v>32506</v>
      </c>
      <c r="F17" s="12"/>
      <c r="G17" s="11">
        <v>29744</v>
      </c>
      <c r="H17" s="13"/>
      <c r="I17" s="11">
        <v>28466</v>
      </c>
      <c r="J17" s="13"/>
      <c r="K17" s="11">
        <v>27904</v>
      </c>
      <c r="L17" s="13"/>
      <c r="M17" s="11">
        <v>44131</v>
      </c>
      <c r="N17" s="13"/>
    </row>
    <row r="18" spans="1:14" ht="11.25" customHeight="1">
      <c r="A18" s="2" t="s">
        <v>17</v>
      </c>
      <c r="B18" s="2"/>
      <c r="C18" s="3"/>
      <c r="D18" s="5"/>
      <c r="E18" s="14"/>
      <c r="F18" s="15"/>
      <c r="G18" s="14"/>
      <c r="H18" s="15"/>
      <c r="I18" s="14"/>
      <c r="J18" s="15"/>
      <c r="K18" s="14"/>
      <c r="L18" s="15"/>
      <c r="M18" s="14"/>
      <c r="N18" s="15"/>
    </row>
    <row r="19" spans="1:14" ht="11.25" customHeight="1">
      <c r="A19" s="8" t="s">
        <v>18</v>
      </c>
      <c r="B19" s="8"/>
      <c r="C19" s="3"/>
      <c r="D19" s="5"/>
      <c r="E19" s="11"/>
      <c r="F19" s="13"/>
      <c r="G19" s="11"/>
      <c r="H19" s="13"/>
      <c r="I19" s="11"/>
      <c r="J19" s="13"/>
      <c r="K19" s="11"/>
      <c r="L19" s="13"/>
      <c r="M19" s="11"/>
      <c r="N19" s="13"/>
    </row>
    <row r="20" spans="1:14" ht="11.25" customHeight="1">
      <c r="A20" s="16" t="s">
        <v>19</v>
      </c>
      <c r="B20" s="16"/>
      <c r="C20" s="3" t="s">
        <v>20</v>
      </c>
      <c r="D20" s="5"/>
      <c r="E20" s="11">
        <v>2180</v>
      </c>
      <c r="F20" s="12"/>
      <c r="G20" s="11">
        <v>2402</v>
      </c>
      <c r="H20" s="13"/>
      <c r="I20" s="11">
        <v>2392</v>
      </c>
      <c r="J20" s="13"/>
      <c r="K20" s="11">
        <v>2644</v>
      </c>
      <c r="L20" s="13"/>
      <c r="M20" s="11">
        <v>2481</v>
      </c>
      <c r="N20" s="13"/>
    </row>
    <row r="21" spans="1:14" ht="11.25" customHeight="1">
      <c r="A21" s="16" t="s">
        <v>21</v>
      </c>
      <c r="B21" s="16"/>
      <c r="C21" s="3" t="s">
        <v>22</v>
      </c>
      <c r="D21" s="5"/>
      <c r="E21" s="17">
        <v>1476</v>
      </c>
      <c r="F21" s="18"/>
      <c r="G21" s="17">
        <v>1736</v>
      </c>
      <c r="H21" s="19"/>
      <c r="I21" s="17">
        <v>1755</v>
      </c>
      <c r="J21" s="19"/>
      <c r="K21" s="17">
        <v>1823</v>
      </c>
      <c r="L21" s="19"/>
      <c r="M21" s="17">
        <v>1947</v>
      </c>
      <c r="N21" s="19"/>
    </row>
    <row r="22" spans="1:14" ht="11.25" customHeight="1">
      <c r="A22" s="20" t="s">
        <v>23</v>
      </c>
      <c r="B22" s="20"/>
      <c r="C22" s="3" t="s">
        <v>22</v>
      </c>
      <c r="D22" s="5"/>
      <c r="E22" s="11">
        <f>SUM(E20:E21)</f>
        <v>3656</v>
      </c>
      <c r="F22" s="12"/>
      <c r="G22" s="11">
        <f>SUM(G20:G21)</f>
        <v>4138</v>
      </c>
      <c r="H22" s="13"/>
      <c r="I22" s="11">
        <f>SUM(I20:I21)</f>
        <v>4147</v>
      </c>
      <c r="J22" s="13"/>
      <c r="K22" s="11">
        <f>SUM(K20:K21)</f>
        <v>4467</v>
      </c>
      <c r="L22" s="13"/>
      <c r="M22" s="11">
        <f>SUM(M20:M21)</f>
        <v>4428</v>
      </c>
      <c r="N22" s="13"/>
    </row>
    <row r="23" spans="1:14" ht="11.25" customHeight="1">
      <c r="A23" s="8" t="s">
        <v>24</v>
      </c>
      <c r="B23" s="8"/>
      <c r="C23" s="3"/>
      <c r="D23" s="5"/>
      <c r="E23" s="14"/>
      <c r="F23" s="15"/>
      <c r="G23" s="14"/>
      <c r="H23" s="15"/>
      <c r="I23" s="14"/>
      <c r="J23" s="15"/>
      <c r="K23" s="14"/>
      <c r="L23" s="15"/>
      <c r="M23" s="14"/>
      <c r="N23" s="15"/>
    </row>
    <row r="24" spans="1:14" ht="11.25" customHeight="1">
      <c r="A24" s="16" t="s">
        <v>25</v>
      </c>
      <c r="B24" s="16"/>
      <c r="C24" s="3"/>
      <c r="D24" s="5"/>
      <c r="E24" s="11">
        <v>5000</v>
      </c>
      <c r="F24" s="12"/>
      <c r="G24" s="11">
        <v>5000</v>
      </c>
      <c r="H24" s="12"/>
      <c r="I24" s="11">
        <v>24000</v>
      </c>
      <c r="J24" s="13"/>
      <c r="K24" s="11">
        <v>25000</v>
      </c>
      <c r="L24" s="12" t="s">
        <v>26</v>
      </c>
      <c r="M24" s="11">
        <v>25000</v>
      </c>
      <c r="N24" s="13"/>
    </row>
    <row r="25" spans="1:14" ht="11.25" customHeight="1">
      <c r="A25" s="16" t="s">
        <v>27</v>
      </c>
      <c r="B25" s="16"/>
      <c r="C25" s="3"/>
      <c r="D25" s="5"/>
      <c r="E25" s="17">
        <v>2700</v>
      </c>
      <c r="F25" s="18"/>
      <c r="G25" s="17">
        <v>2700</v>
      </c>
      <c r="H25" s="18"/>
      <c r="I25" s="17">
        <v>10000</v>
      </c>
      <c r="J25" s="19"/>
      <c r="K25" s="17">
        <v>10000</v>
      </c>
      <c r="L25" s="18" t="s">
        <v>26</v>
      </c>
      <c r="M25" s="17">
        <v>10000</v>
      </c>
      <c r="N25" s="19"/>
    </row>
    <row r="26" spans="1:14" ht="11.25" customHeight="1">
      <c r="A26" s="20" t="s">
        <v>23</v>
      </c>
      <c r="B26" s="20"/>
      <c r="C26" s="3"/>
      <c r="D26" s="5"/>
      <c r="E26" s="11">
        <f>SUM(E24:E25)</f>
        <v>7700</v>
      </c>
      <c r="F26" s="12"/>
      <c r="G26" s="11">
        <f>SUM(G24:G25)</f>
        <v>7700</v>
      </c>
      <c r="H26" s="12"/>
      <c r="I26" s="11">
        <f>SUM(I24:I25)</f>
        <v>34000</v>
      </c>
      <c r="J26" s="13"/>
      <c r="K26" s="11">
        <f>SUM(K24:K25)</f>
        <v>35000</v>
      </c>
      <c r="L26" s="12" t="s">
        <v>26</v>
      </c>
      <c r="M26" s="11">
        <f>SUM(M24:M25)</f>
        <v>35000</v>
      </c>
      <c r="N26" s="13"/>
    </row>
    <row r="27" spans="1:14" ht="11.25" customHeight="1">
      <c r="A27" s="8" t="s">
        <v>28</v>
      </c>
      <c r="B27" s="8"/>
      <c r="C27" s="3" t="s">
        <v>20</v>
      </c>
      <c r="D27" s="5"/>
      <c r="E27" s="11">
        <v>4363</v>
      </c>
      <c r="F27" s="13"/>
      <c r="G27" s="11">
        <v>5033</v>
      </c>
      <c r="H27" s="13"/>
      <c r="I27" s="11">
        <v>5133</v>
      </c>
      <c r="J27" s="12" t="s">
        <v>29</v>
      </c>
      <c r="K27" s="11">
        <v>5386</v>
      </c>
      <c r="L27" s="12" t="s">
        <v>29</v>
      </c>
      <c r="M27" s="11">
        <v>5533</v>
      </c>
      <c r="N27" s="13"/>
    </row>
    <row r="28" spans="1:14" ht="11.25" customHeight="1">
      <c r="A28" s="8" t="s">
        <v>30</v>
      </c>
      <c r="B28" s="8"/>
      <c r="C28" s="3" t="s">
        <v>22</v>
      </c>
      <c r="D28" s="5"/>
      <c r="E28" s="11">
        <v>3821</v>
      </c>
      <c r="F28" s="12"/>
      <c r="G28" s="11">
        <v>4680</v>
      </c>
      <c r="H28" s="13"/>
      <c r="I28" s="11">
        <v>4803</v>
      </c>
      <c r="J28" s="12" t="s">
        <v>29</v>
      </c>
      <c r="K28" s="11">
        <v>4932</v>
      </c>
      <c r="L28" s="12" t="s">
        <v>29</v>
      </c>
      <c r="M28" s="11">
        <v>5318</v>
      </c>
      <c r="N28" s="13"/>
    </row>
    <row r="29" spans="1:14" ht="11.25" customHeight="1">
      <c r="A29" s="2" t="s">
        <v>31</v>
      </c>
      <c r="B29" s="2"/>
      <c r="C29" s="3"/>
      <c r="D29" s="5"/>
      <c r="E29" s="11"/>
      <c r="F29" s="13"/>
      <c r="G29" s="11"/>
      <c r="H29" s="13"/>
      <c r="I29" s="11"/>
      <c r="J29" s="13"/>
      <c r="K29" s="11"/>
      <c r="L29" s="13"/>
      <c r="M29" s="11"/>
      <c r="N29" s="13"/>
    </row>
    <row r="30" spans="1:14" ht="11.25" customHeight="1">
      <c r="A30" s="8" t="s">
        <v>32</v>
      </c>
      <c r="B30" s="8"/>
      <c r="C30" s="3"/>
      <c r="D30" s="5"/>
      <c r="E30" s="11">
        <v>12011</v>
      </c>
      <c r="F30" s="13"/>
      <c r="G30" s="11">
        <v>12079</v>
      </c>
      <c r="H30" s="13"/>
      <c r="I30" s="11">
        <v>9551</v>
      </c>
      <c r="J30" s="13"/>
      <c r="K30" s="11">
        <v>10683</v>
      </c>
      <c r="L30" s="13"/>
      <c r="M30" s="11">
        <v>12778</v>
      </c>
      <c r="N30" s="13"/>
    </row>
    <row r="31" spans="1:14" ht="11.25" customHeight="1">
      <c r="A31" s="8" t="s">
        <v>33</v>
      </c>
      <c r="B31" s="8"/>
      <c r="C31" s="3"/>
      <c r="D31" s="5"/>
      <c r="E31" s="21">
        <v>12000</v>
      </c>
      <c r="F31" s="22" t="s">
        <v>34</v>
      </c>
      <c r="G31" s="21">
        <v>12100</v>
      </c>
      <c r="H31" s="22" t="s">
        <v>34</v>
      </c>
      <c r="I31" s="21">
        <v>11000</v>
      </c>
      <c r="J31" s="22" t="s">
        <v>34</v>
      </c>
      <c r="K31" s="21">
        <v>10607</v>
      </c>
      <c r="L31" s="22" t="s">
        <v>29</v>
      </c>
      <c r="M31" s="21">
        <v>12064</v>
      </c>
      <c r="N31" s="23"/>
    </row>
    <row r="32" spans="1:14" ht="11.25" customHeight="1">
      <c r="A32" s="8" t="s">
        <v>35</v>
      </c>
      <c r="B32" s="8"/>
      <c r="C32" s="3"/>
      <c r="D32" s="5"/>
      <c r="E32" s="14"/>
      <c r="F32" s="15"/>
      <c r="G32" s="14"/>
      <c r="H32" s="15"/>
      <c r="I32" s="14"/>
      <c r="J32" s="15"/>
      <c r="K32" s="14"/>
      <c r="L32" s="15"/>
      <c r="M32" s="14"/>
      <c r="N32" s="15"/>
    </row>
    <row r="33" spans="1:14" ht="11.25" customHeight="1">
      <c r="A33" s="16" t="s">
        <v>6</v>
      </c>
      <c r="B33" s="16"/>
      <c r="C33" s="3"/>
      <c r="D33" s="5"/>
      <c r="E33" s="11">
        <v>10567</v>
      </c>
      <c r="F33" s="13"/>
      <c r="G33" s="11">
        <v>11011</v>
      </c>
      <c r="H33" s="13"/>
      <c r="I33" s="11">
        <v>11111</v>
      </c>
      <c r="J33" s="13"/>
      <c r="K33" s="11">
        <v>10607</v>
      </c>
      <c r="L33" s="12" t="s">
        <v>29</v>
      </c>
      <c r="M33" s="11">
        <v>12064</v>
      </c>
      <c r="N33" s="13"/>
    </row>
    <row r="34" spans="1:14" ht="11.25" customHeight="1">
      <c r="A34" s="16" t="s">
        <v>36</v>
      </c>
      <c r="B34" s="16"/>
      <c r="C34" s="3"/>
      <c r="D34" s="5"/>
      <c r="E34" s="17">
        <v>33000</v>
      </c>
      <c r="F34" s="18"/>
      <c r="G34" s="17">
        <v>30300</v>
      </c>
      <c r="H34" s="19"/>
      <c r="I34" s="17">
        <v>48000</v>
      </c>
      <c r="J34" s="19"/>
      <c r="K34" s="17">
        <v>35000</v>
      </c>
      <c r="L34" s="18" t="s">
        <v>34</v>
      </c>
      <c r="M34" s="17">
        <v>37000</v>
      </c>
      <c r="N34" s="18" t="s">
        <v>34</v>
      </c>
    </row>
    <row r="35" spans="1:14" ht="11.25" customHeight="1">
      <c r="A35" s="20" t="s">
        <v>23</v>
      </c>
      <c r="B35" s="20"/>
      <c r="C35" s="3"/>
      <c r="D35" s="5"/>
      <c r="E35" s="11">
        <f>SUM(E33:E34)</f>
        <v>43567</v>
      </c>
      <c r="F35" s="24"/>
      <c r="G35" s="11">
        <f>SUM(G33:G34)</f>
        <v>41311</v>
      </c>
      <c r="H35" s="25"/>
      <c r="I35" s="11">
        <f>SUM(I33:I34)</f>
        <v>59111</v>
      </c>
      <c r="J35" s="25"/>
      <c r="K35" s="11">
        <f>SUM(K33:K34)</f>
        <v>45607</v>
      </c>
      <c r="L35" s="24" t="s">
        <v>29</v>
      </c>
      <c r="M35" s="11">
        <f>SUM(M33:M34)</f>
        <v>49064</v>
      </c>
      <c r="N35" s="25"/>
    </row>
    <row r="36" spans="1:14" ht="11.25" customHeight="1">
      <c r="A36" s="26" t="s">
        <v>37</v>
      </c>
      <c r="B36" s="20"/>
      <c r="C36" s="3"/>
      <c r="D36" s="5"/>
      <c r="E36" s="27" t="s">
        <v>11</v>
      </c>
      <c r="F36" s="12"/>
      <c r="G36" s="27" t="s">
        <v>11</v>
      </c>
      <c r="H36" s="13"/>
      <c r="I36" s="27" t="s">
        <v>11</v>
      </c>
      <c r="J36" s="13"/>
      <c r="K36" s="11">
        <v>1800</v>
      </c>
      <c r="L36" s="12"/>
      <c r="M36" s="27" t="s">
        <v>11</v>
      </c>
      <c r="N36" s="13"/>
    </row>
    <row r="37" spans="1:14" ht="11.25" customHeight="1">
      <c r="A37" s="2" t="s">
        <v>38</v>
      </c>
      <c r="B37" s="2"/>
      <c r="C37" s="3" t="s">
        <v>16</v>
      </c>
      <c r="D37" s="5"/>
      <c r="E37" s="11">
        <v>125865</v>
      </c>
      <c r="F37" s="12" t="s">
        <v>29</v>
      </c>
      <c r="G37" s="11">
        <v>133917</v>
      </c>
      <c r="H37" s="13"/>
      <c r="I37" s="11">
        <v>172387</v>
      </c>
      <c r="J37" s="13"/>
      <c r="K37" s="11">
        <v>263766</v>
      </c>
      <c r="L37" s="13"/>
      <c r="M37" s="11">
        <v>248227</v>
      </c>
      <c r="N37" s="13"/>
    </row>
    <row r="38" spans="1:14" ht="11.25" customHeight="1">
      <c r="A38" s="2" t="s">
        <v>39</v>
      </c>
      <c r="B38" s="2"/>
      <c r="C38" s="3"/>
      <c r="D38" s="5"/>
      <c r="E38" s="11">
        <v>100</v>
      </c>
      <c r="F38" s="7"/>
      <c r="G38" s="11">
        <v>100</v>
      </c>
      <c r="H38" s="13"/>
      <c r="I38" s="11">
        <v>120</v>
      </c>
      <c r="J38" s="13"/>
      <c r="K38" s="11">
        <v>120</v>
      </c>
      <c r="L38" s="12" t="s">
        <v>34</v>
      </c>
      <c r="M38" s="11">
        <v>120</v>
      </c>
      <c r="N38" s="12" t="s">
        <v>34</v>
      </c>
    </row>
    <row r="39" spans="1:14" ht="11.25" customHeight="1">
      <c r="A39" s="2" t="s">
        <v>40</v>
      </c>
      <c r="B39" s="2"/>
      <c r="C39" s="3"/>
      <c r="D39" s="5"/>
      <c r="E39" s="11"/>
      <c r="F39" s="13"/>
      <c r="G39" s="11"/>
      <c r="H39" s="13"/>
      <c r="I39" s="11"/>
      <c r="J39" s="13"/>
      <c r="K39" s="11"/>
      <c r="L39" s="13"/>
      <c r="M39" s="11"/>
      <c r="N39" s="13"/>
    </row>
    <row r="40" spans="1:14" ht="11.25" customHeight="1">
      <c r="A40" s="8" t="s">
        <v>41</v>
      </c>
      <c r="B40" s="8"/>
      <c r="C40" s="3"/>
      <c r="D40" s="5"/>
      <c r="E40" s="21">
        <v>37325</v>
      </c>
      <c r="F40" s="23"/>
      <c r="G40" s="21">
        <v>29839</v>
      </c>
      <c r="H40" s="23"/>
      <c r="I40" s="21">
        <v>27220</v>
      </c>
      <c r="J40" s="23"/>
      <c r="K40" s="21">
        <v>29839</v>
      </c>
      <c r="L40" s="22" t="s">
        <v>29</v>
      </c>
      <c r="M40" s="21">
        <v>27220</v>
      </c>
      <c r="N40" s="23"/>
    </row>
    <row r="41" spans="1:14" ht="11.25" customHeight="1">
      <c r="A41" s="8" t="s">
        <v>42</v>
      </c>
      <c r="B41" s="8"/>
      <c r="C41" s="3"/>
      <c r="D41" s="5"/>
      <c r="E41" s="14"/>
      <c r="F41" s="15"/>
      <c r="G41" s="14"/>
      <c r="H41" s="15"/>
      <c r="I41" s="14"/>
      <c r="J41" s="15"/>
      <c r="K41" s="14"/>
      <c r="L41" s="15"/>
      <c r="M41" s="14"/>
      <c r="N41" s="15"/>
    </row>
    <row r="42" spans="1:14" ht="11.25" customHeight="1">
      <c r="A42" s="16" t="s">
        <v>6</v>
      </c>
      <c r="B42" s="16"/>
      <c r="C42" s="3"/>
      <c r="D42" s="5"/>
      <c r="E42" s="11">
        <v>38699</v>
      </c>
      <c r="F42" s="13"/>
      <c r="G42" s="11">
        <v>39221</v>
      </c>
      <c r="H42" s="13"/>
      <c r="I42" s="11">
        <v>35300</v>
      </c>
      <c r="J42" s="13"/>
      <c r="K42" s="11">
        <v>37227</v>
      </c>
      <c r="L42" s="12" t="s">
        <v>29</v>
      </c>
      <c r="M42" s="11">
        <v>42584</v>
      </c>
      <c r="N42" s="13"/>
    </row>
    <row r="43" spans="1:14" ht="11.25" customHeight="1">
      <c r="A43" s="16" t="s">
        <v>36</v>
      </c>
      <c r="B43" s="16"/>
      <c r="C43" s="3"/>
      <c r="D43" s="5"/>
      <c r="E43" s="17">
        <v>3098</v>
      </c>
      <c r="F43" s="19"/>
      <c r="G43" s="17">
        <v>3139</v>
      </c>
      <c r="H43" s="19"/>
      <c r="I43" s="17">
        <v>2837</v>
      </c>
      <c r="J43" s="19"/>
      <c r="K43" s="17">
        <v>2997</v>
      </c>
      <c r="L43" s="18" t="s">
        <v>29</v>
      </c>
      <c r="M43" s="17">
        <v>3407</v>
      </c>
      <c r="N43" s="19"/>
    </row>
    <row r="44" spans="1:14" ht="11.25" customHeight="1">
      <c r="A44" s="20" t="s">
        <v>23</v>
      </c>
      <c r="B44" s="20"/>
      <c r="C44" s="3"/>
      <c r="D44" s="5"/>
      <c r="E44" s="11">
        <f>SUM(E42:E43)</f>
        <v>41797</v>
      </c>
      <c r="F44" s="24"/>
      <c r="G44" s="11">
        <f>SUM(G42:G43)</f>
        <v>42360</v>
      </c>
      <c r="H44" s="25"/>
      <c r="I44" s="11">
        <f>SUM(I42:I43)</f>
        <v>38137</v>
      </c>
      <c r="J44" s="25"/>
      <c r="K44" s="11">
        <f>SUM(K42:K43)</f>
        <v>40224</v>
      </c>
      <c r="L44" s="24" t="s">
        <v>29</v>
      </c>
      <c r="M44" s="11">
        <f>SUM(M42:M43)</f>
        <v>45991</v>
      </c>
      <c r="N44" s="25"/>
    </row>
    <row r="45" spans="1:14" ht="11.25" customHeight="1">
      <c r="A45" s="67" t="s">
        <v>43</v>
      </c>
      <c r="B45" s="67"/>
      <c r="C45" s="67"/>
      <c r="D45" s="5"/>
      <c r="E45" s="11"/>
      <c r="F45" s="13"/>
      <c r="G45" s="11"/>
      <c r="H45" s="13"/>
      <c r="I45" s="11"/>
      <c r="J45" s="13"/>
      <c r="K45" s="11"/>
      <c r="L45" s="13"/>
      <c r="M45" s="11"/>
      <c r="N45" s="13"/>
    </row>
    <row r="46" spans="1:14" ht="11.25" customHeight="1">
      <c r="A46" s="2" t="s">
        <v>44</v>
      </c>
      <c r="B46" s="2"/>
      <c r="C46" s="3"/>
      <c r="D46" s="5"/>
      <c r="E46" s="11">
        <v>155</v>
      </c>
      <c r="F46" s="7"/>
      <c r="G46" s="11">
        <v>166</v>
      </c>
      <c r="H46" s="13"/>
      <c r="I46" s="11">
        <v>267</v>
      </c>
      <c r="J46" s="13"/>
      <c r="K46" s="11">
        <v>260</v>
      </c>
      <c r="L46" s="12" t="s">
        <v>29</v>
      </c>
      <c r="M46" s="11">
        <v>299</v>
      </c>
      <c r="N46" s="13"/>
    </row>
    <row r="47" spans="1:14" ht="11.25" customHeight="1">
      <c r="A47" s="2" t="s">
        <v>45</v>
      </c>
      <c r="B47" s="2"/>
      <c r="C47" s="3"/>
      <c r="D47" s="5"/>
      <c r="E47" s="11">
        <v>3048</v>
      </c>
      <c r="F47" s="7"/>
      <c r="G47" s="11">
        <v>6934</v>
      </c>
      <c r="H47" s="13"/>
      <c r="I47" s="11">
        <v>2762</v>
      </c>
      <c r="J47" s="13"/>
      <c r="K47" s="11">
        <v>3355</v>
      </c>
      <c r="L47" s="13" t="s">
        <v>29</v>
      </c>
      <c r="M47" s="11">
        <v>6276</v>
      </c>
      <c r="N47" s="13"/>
    </row>
    <row r="48" spans="1:14" ht="11.25" customHeight="1">
      <c r="A48" s="2" t="s">
        <v>46</v>
      </c>
      <c r="B48" s="2"/>
      <c r="C48" s="3"/>
      <c r="D48" s="5"/>
      <c r="E48" s="11">
        <v>515555</v>
      </c>
      <c r="F48" s="7"/>
      <c r="G48" s="11">
        <v>512167</v>
      </c>
      <c r="H48" s="13"/>
      <c r="I48" s="11">
        <v>821031</v>
      </c>
      <c r="J48" s="13"/>
      <c r="K48" s="11">
        <v>632792</v>
      </c>
      <c r="L48" s="13"/>
      <c r="M48" s="11">
        <v>533535</v>
      </c>
      <c r="N48" s="13"/>
    </row>
    <row r="49" spans="1:14" ht="11.25" customHeight="1">
      <c r="A49" s="2" t="s">
        <v>47</v>
      </c>
      <c r="B49" s="2"/>
      <c r="C49" s="3" t="s">
        <v>20</v>
      </c>
      <c r="D49" s="5"/>
      <c r="E49" s="11">
        <v>3911</v>
      </c>
      <c r="F49" s="7"/>
      <c r="G49" s="11">
        <v>5217</v>
      </c>
      <c r="H49" s="13"/>
      <c r="I49" s="11">
        <v>6254</v>
      </c>
      <c r="J49" s="13"/>
      <c r="K49" s="11">
        <v>7595</v>
      </c>
      <c r="L49" s="13"/>
      <c r="M49" s="11">
        <v>8929</v>
      </c>
      <c r="N49" s="13"/>
    </row>
    <row r="50" spans="1:14" ht="11.25" customHeight="1">
      <c r="A50" s="2" t="s">
        <v>48</v>
      </c>
      <c r="B50" s="2"/>
      <c r="C50" s="3"/>
      <c r="D50" s="5"/>
      <c r="E50" s="11"/>
      <c r="F50" s="13"/>
      <c r="G50" s="11"/>
      <c r="H50" s="13"/>
      <c r="I50" s="11"/>
      <c r="J50" s="13"/>
      <c r="K50" s="11"/>
      <c r="L50" s="13"/>
      <c r="M50" s="11"/>
      <c r="N50" s="13"/>
    </row>
    <row r="51" spans="1:14" ht="11.25" customHeight="1">
      <c r="A51" s="8" t="s">
        <v>49</v>
      </c>
      <c r="B51" s="8"/>
      <c r="C51" s="3"/>
      <c r="D51" s="5"/>
      <c r="E51" s="11">
        <v>120006</v>
      </c>
      <c r="F51" s="12"/>
      <c r="G51" s="11">
        <v>146845</v>
      </c>
      <c r="H51" s="13"/>
      <c r="I51" s="11">
        <v>163028</v>
      </c>
      <c r="J51" s="13"/>
      <c r="K51" s="11">
        <v>247101</v>
      </c>
      <c r="L51" s="13" t="s">
        <v>29</v>
      </c>
      <c r="M51" s="11">
        <v>256165</v>
      </c>
      <c r="N51" s="13"/>
    </row>
    <row r="52" spans="1:14" ht="11.25" customHeight="1">
      <c r="A52" s="8" t="s">
        <v>50</v>
      </c>
      <c r="B52" s="8"/>
      <c r="C52" s="3"/>
      <c r="D52" s="5"/>
      <c r="E52" s="11">
        <v>1506146</v>
      </c>
      <c r="F52" s="7"/>
      <c r="G52" s="11">
        <v>1682158</v>
      </c>
      <c r="H52" s="13"/>
      <c r="I52" s="11">
        <v>2348895</v>
      </c>
      <c r="J52" s="13" t="s">
        <v>29</v>
      </c>
      <c r="K52" s="11">
        <v>5843587</v>
      </c>
      <c r="L52" s="13" t="s">
        <v>29</v>
      </c>
      <c r="M52" s="11">
        <v>6898614</v>
      </c>
      <c r="N52" s="13"/>
    </row>
    <row r="53" spans="1:14" ht="11.25" customHeight="1">
      <c r="A53" s="8" t="s">
        <v>51</v>
      </c>
      <c r="B53" s="8"/>
      <c r="C53" s="3"/>
      <c r="D53" s="5"/>
      <c r="E53" s="11">
        <v>13865</v>
      </c>
      <c r="F53" s="7"/>
      <c r="G53" s="11">
        <v>19219</v>
      </c>
      <c r="H53" s="13"/>
      <c r="I53" s="11">
        <v>39072</v>
      </c>
      <c r="J53" s="13" t="s">
        <v>29</v>
      </c>
      <c r="K53" s="11">
        <v>54903</v>
      </c>
      <c r="L53" s="13" t="s">
        <v>29</v>
      </c>
      <c r="M53" s="11">
        <v>49619</v>
      </c>
      <c r="N53" s="13"/>
    </row>
    <row r="54" spans="1:14" ht="11.25" customHeight="1">
      <c r="A54" s="2" t="s">
        <v>52</v>
      </c>
      <c r="B54" s="2"/>
      <c r="C54" s="3"/>
      <c r="D54" s="5"/>
      <c r="E54" s="11">
        <v>23314</v>
      </c>
      <c r="F54" s="13"/>
      <c r="G54" s="11">
        <v>35518</v>
      </c>
      <c r="H54" s="13"/>
      <c r="I54" s="11">
        <v>26912</v>
      </c>
      <c r="J54" s="13" t="s">
        <v>29</v>
      </c>
      <c r="K54" s="11">
        <v>34045</v>
      </c>
      <c r="L54" s="13" t="s">
        <v>29</v>
      </c>
      <c r="M54" s="11">
        <v>38543</v>
      </c>
      <c r="N54" s="13"/>
    </row>
    <row r="55" spans="1:14" ht="11.25" customHeight="1">
      <c r="A55" s="2" t="s">
        <v>53</v>
      </c>
      <c r="B55" s="2"/>
      <c r="C55" s="3"/>
      <c r="D55" s="5"/>
      <c r="E55" s="11">
        <v>82642</v>
      </c>
      <c r="F55" s="13"/>
      <c r="G55" s="11">
        <v>90857</v>
      </c>
      <c r="H55" s="13"/>
      <c r="I55" s="11">
        <v>125684</v>
      </c>
      <c r="J55" s="13"/>
      <c r="K55" s="11">
        <v>151307</v>
      </c>
      <c r="L55" s="13"/>
      <c r="M55" s="11">
        <v>170728</v>
      </c>
      <c r="N55" s="13"/>
    </row>
    <row r="56" spans="1:14" ht="11.25" customHeight="1">
      <c r="A56" s="2" t="s">
        <v>54</v>
      </c>
      <c r="B56" s="2"/>
      <c r="C56" s="3"/>
      <c r="D56" s="5"/>
      <c r="E56" s="11">
        <v>5168</v>
      </c>
      <c r="F56" s="12"/>
      <c r="G56" s="11">
        <v>5422</v>
      </c>
      <c r="H56" s="13"/>
      <c r="I56" s="11">
        <v>6437</v>
      </c>
      <c r="J56" s="13" t="s">
        <v>29</v>
      </c>
      <c r="K56" s="11">
        <v>7502</v>
      </c>
      <c r="L56" s="13" t="s">
        <v>29</v>
      </c>
      <c r="M56" s="11">
        <v>8278</v>
      </c>
      <c r="N56" s="13"/>
    </row>
    <row r="57" spans="1:14" ht="11.25" customHeight="1">
      <c r="A57" s="28" t="s">
        <v>55</v>
      </c>
      <c r="B57" s="28"/>
      <c r="C57" s="29"/>
      <c r="D57" s="5"/>
      <c r="E57" s="11">
        <v>365556</v>
      </c>
      <c r="F57" s="13"/>
      <c r="G57" s="11">
        <v>489804</v>
      </c>
      <c r="H57" s="13" t="s">
        <v>29</v>
      </c>
      <c r="I57" s="11">
        <v>836298</v>
      </c>
      <c r="J57" s="13" t="s">
        <v>29</v>
      </c>
      <c r="K57" s="11">
        <v>1073286</v>
      </c>
      <c r="L57" s="13" t="s">
        <v>29</v>
      </c>
      <c r="M57" s="11">
        <v>1202812</v>
      </c>
      <c r="N57" s="13"/>
    </row>
    <row r="58" spans="1:14" ht="11.25" customHeight="1">
      <c r="A58" s="28" t="s">
        <v>56</v>
      </c>
      <c r="B58" s="28"/>
      <c r="C58" s="29"/>
      <c r="D58" s="5"/>
      <c r="E58" s="11">
        <v>1500000</v>
      </c>
      <c r="F58" s="13"/>
      <c r="G58" s="11">
        <v>1500000</v>
      </c>
      <c r="H58" s="13"/>
      <c r="I58" s="11">
        <v>1500000</v>
      </c>
      <c r="J58" s="13"/>
      <c r="K58" s="11">
        <v>1500000</v>
      </c>
      <c r="L58" s="13"/>
      <c r="M58" s="11">
        <v>1800000</v>
      </c>
      <c r="N58" s="13"/>
    </row>
    <row r="59" spans="1:14" ht="11.25" customHeight="1">
      <c r="A59" s="2" t="s">
        <v>57</v>
      </c>
      <c r="B59" s="2"/>
      <c r="C59" s="3"/>
      <c r="D59" s="5"/>
      <c r="E59" s="11"/>
      <c r="F59" s="13"/>
      <c r="G59" s="11"/>
      <c r="H59" s="13"/>
      <c r="I59" s="11"/>
      <c r="J59" s="13"/>
      <c r="K59" s="11"/>
      <c r="L59" s="13"/>
      <c r="M59" s="11"/>
      <c r="N59" s="13"/>
    </row>
    <row r="60" spans="1:14" ht="11.25" customHeight="1">
      <c r="A60" s="8" t="s">
        <v>58</v>
      </c>
      <c r="B60" s="28"/>
      <c r="C60" s="29"/>
      <c r="D60" s="5"/>
      <c r="E60" s="11">
        <v>906</v>
      </c>
      <c r="F60" s="13"/>
      <c r="G60" s="11">
        <v>2850</v>
      </c>
      <c r="H60" s="13"/>
      <c r="I60" s="11">
        <v>4970</v>
      </c>
      <c r="J60" s="13"/>
      <c r="K60" s="11">
        <v>7300</v>
      </c>
      <c r="L60" s="13"/>
      <c r="M60" s="11">
        <v>8240</v>
      </c>
      <c r="N60" s="13"/>
    </row>
    <row r="61" spans="1:14" ht="11.25" customHeight="1">
      <c r="A61" s="8" t="s">
        <v>59</v>
      </c>
      <c r="B61" s="28"/>
      <c r="C61" s="29"/>
      <c r="D61" s="5"/>
      <c r="E61" s="11">
        <v>4729</v>
      </c>
      <c r="F61" s="13"/>
      <c r="G61" s="11">
        <v>4700</v>
      </c>
      <c r="H61" s="13"/>
      <c r="I61" s="11">
        <v>6303</v>
      </c>
      <c r="J61" s="13"/>
      <c r="K61" s="11">
        <v>8400</v>
      </c>
      <c r="L61" s="13"/>
      <c r="M61" s="11">
        <v>8320</v>
      </c>
      <c r="N61" s="13"/>
    </row>
    <row r="62" spans="1:14" ht="11.25" customHeight="1">
      <c r="A62" s="66" t="s">
        <v>60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ht="11.25" customHeight="1">
      <c r="A63" s="65" t="s">
        <v>61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ht="11.25" customHeight="1">
      <c r="A64" s="65" t="s">
        <v>1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11.2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ht="11.25" customHeight="1">
      <c r="A66" s="65" t="s">
        <v>2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11.2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14" ht="11.25" customHeight="1">
      <c r="A68" s="67" t="s">
        <v>3</v>
      </c>
      <c r="B68" s="67"/>
      <c r="C68" s="67"/>
      <c r="D68" s="2"/>
      <c r="E68" s="3">
        <v>2002</v>
      </c>
      <c r="F68" s="4"/>
      <c r="G68" s="3">
        <v>2003</v>
      </c>
      <c r="H68" s="4"/>
      <c r="I68" s="3">
        <v>2004</v>
      </c>
      <c r="J68" s="4"/>
      <c r="K68" s="3">
        <v>2005</v>
      </c>
      <c r="L68" s="4"/>
      <c r="M68" s="3">
        <v>2006</v>
      </c>
      <c r="N68" s="4"/>
    </row>
    <row r="69" spans="1:14" ht="11.25" customHeight="1">
      <c r="A69" s="64" t="s">
        <v>62</v>
      </c>
      <c r="B69" s="64"/>
      <c r="C69" s="64"/>
      <c r="D69" s="5"/>
      <c r="E69" s="6"/>
      <c r="F69" s="7"/>
      <c r="G69" s="6"/>
      <c r="H69" s="7"/>
      <c r="I69" s="6"/>
      <c r="J69" s="7"/>
      <c r="K69" s="6"/>
      <c r="L69" s="7"/>
      <c r="M69" s="6"/>
      <c r="N69" s="7"/>
    </row>
    <row r="70" spans="1:14" ht="11.25" customHeight="1">
      <c r="A70" s="2" t="s">
        <v>63</v>
      </c>
      <c r="B70" s="2"/>
      <c r="C70" s="3"/>
      <c r="D70" s="5"/>
      <c r="E70" s="11">
        <v>1770</v>
      </c>
      <c r="F70" s="13"/>
      <c r="G70" s="11">
        <v>1894</v>
      </c>
      <c r="H70" s="13"/>
      <c r="I70" s="11">
        <v>2518</v>
      </c>
      <c r="J70" s="13"/>
      <c r="K70" s="11">
        <v>4101</v>
      </c>
      <c r="L70" s="13"/>
      <c r="M70" s="11">
        <v>6223</v>
      </c>
      <c r="N70" s="13"/>
    </row>
    <row r="71" spans="1:14" ht="11.25" customHeight="1">
      <c r="A71" s="2" t="s">
        <v>64</v>
      </c>
      <c r="B71" s="2"/>
      <c r="C71" s="3"/>
      <c r="D71" s="5"/>
      <c r="E71" s="11">
        <v>633888</v>
      </c>
      <c r="F71" s="12" t="s">
        <v>29</v>
      </c>
      <c r="G71" s="11">
        <v>726431</v>
      </c>
      <c r="H71" s="12" t="s">
        <v>29</v>
      </c>
      <c r="I71" s="11">
        <v>705318</v>
      </c>
      <c r="J71" s="12" t="s">
        <v>29</v>
      </c>
      <c r="K71" s="11">
        <v>654786</v>
      </c>
      <c r="L71" s="12" t="s">
        <v>29</v>
      </c>
      <c r="M71" s="11">
        <v>726969</v>
      </c>
      <c r="N71" s="13"/>
    </row>
    <row r="72" spans="1:14" ht="11.25" customHeight="1">
      <c r="A72" s="2" t="s">
        <v>65</v>
      </c>
      <c r="B72" s="2"/>
      <c r="C72" s="3"/>
      <c r="D72" s="5"/>
      <c r="E72" s="9">
        <v>8208</v>
      </c>
      <c r="F72" s="10"/>
      <c r="G72" s="9">
        <v>8782</v>
      </c>
      <c r="H72" s="7"/>
      <c r="I72" s="9">
        <v>9110</v>
      </c>
      <c r="J72" s="7"/>
      <c r="K72" s="9">
        <v>11452</v>
      </c>
      <c r="L72" s="10" t="s">
        <v>29</v>
      </c>
      <c r="M72" s="9">
        <v>15119</v>
      </c>
      <c r="N72" s="13"/>
    </row>
    <row r="73" spans="1:14" ht="11.25" customHeight="1">
      <c r="A73" s="2" t="s">
        <v>66</v>
      </c>
      <c r="B73" s="2"/>
      <c r="C73" s="3"/>
      <c r="D73" s="5"/>
      <c r="E73" s="11">
        <v>17152</v>
      </c>
      <c r="F73" s="13"/>
      <c r="G73" s="11">
        <v>21480</v>
      </c>
      <c r="H73" s="13"/>
      <c r="I73" s="11">
        <v>21193</v>
      </c>
      <c r="J73" s="13"/>
      <c r="K73" s="11">
        <v>21991</v>
      </c>
      <c r="L73" s="13"/>
      <c r="M73" s="11">
        <v>25146</v>
      </c>
      <c r="N73" s="13"/>
    </row>
    <row r="74" spans="1:14" ht="11.25" customHeight="1">
      <c r="A74" s="2" t="s">
        <v>67</v>
      </c>
      <c r="B74" s="2"/>
      <c r="C74" s="3"/>
      <c r="D74" s="5"/>
      <c r="E74" s="11"/>
      <c r="F74" s="13"/>
      <c r="G74" s="11"/>
      <c r="H74" s="13"/>
      <c r="I74" s="11"/>
      <c r="J74" s="13"/>
      <c r="K74" s="11"/>
      <c r="L74" s="13"/>
      <c r="M74" s="11"/>
      <c r="N74" s="13"/>
    </row>
    <row r="75" spans="1:14" ht="11.25" customHeight="1">
      <c r="A75" s="8" t="s">
        <v>68</v>
      </c>
      <c r="B75" s="2"/>
      <c r="C75" s="3"/>
      <c r="D75" s="5"/>
      <c r="E75" s="27" t="s">
        <v>11</v>
      </c>
      <c r="F75" s="13"/>
      <c r="G75" s="27" t="s">
        <v>11</v>
      </c>
      <c r="H75" s="13"/>
      <c r="I75" s="11">
        <v>70</v>
      </c>
      <c r="J75" s="13"/>
      <c r="K75" s="11">
        <v>225</v>
      </c>
      <c r="L75" s="13"/>
      <c r="M75" s="11">
        <v>65</v>
      </c>
      <c r="N75" s="13"/>
    </row>
    <row r="76" spans="1:14" ht="11.25" customHeight="1">
      <c r="A76" s="8" t="s">
        <v>268</v>
      </c>
      <c r="B76" s="2"/>
      <c r="C76" s="3"/>
      <c r="D76" s="5"/>
      <c r="E76" s="27" t="s">
        <v>11</v>
      </c>
      <c r="F76" s="13"/>
      <c r="G76" s="27" t="s">
        <v>11</v>
      </c>
      <c r="H76" s="13"/>
      <c r="I76" s="11">
        <v>21</v>
      </c>
      <c r="J76" s="13"/>
      <c r="K76" s="11">
        <v>67</v>
      </c>
      <c r="L76" s="13"/>
      <c r="M76" s="11">
        <v>20</v>
      </c>
      <c r="N76" s="13"/>
    </row>
    <row r="77" spans="1:14" ht="11.25" customHeight="1">
      <c r="A77" s="2" t="s">
        <v>69</v>
      </c>
      <c r="B77" s="2"/>
      <c r="C77" s="3"/>
      <c r="D77" s="30"/>
      <c r="E77" s="11">
        <v>3070</v>
      </c>
      <c r="F77" s="13"/>
      <c r="G77" s="11">
        <v>3531</v>
      </c>
      <c r="H77" s="13"/>
      <c r="I77" s="11">
        <v>9188</v>
      </c>
      <c r="J77" s="13"/>
      <c r="K77" s="11">
        <v>15361</v>
      </c>
      <c r="L77" s="12" t="s">
        <v>29</v>
      </c>
      <c r="M77" s="11">
        <v>17665</v>
      </c>
      <c r="N77" s="13"/>
    </row>
    <row r="78" spans="1:14" ht="11.25" customHeight="1">
      <c r="A78" s="2" t="s">
        <v>70</v>
      </c>
      <c r="B78" s="2"/>
      <c r="C78" s="3"/>
      <c r="D78" s="30"/>
      <c r="E78" s="11">
        <v>1080346</v>
      </c>
      <c r="F78" s="13"/>
      <c r="G78" s="11">
        <v>1667851</v>
      </c>
      <c r="H78" s="13"/>
      <c r="I78" s="11">
        <v>1371969</v>
      </c>
      <c r="J78" s="13"/>
      <c r="K78" s="11">
        <v>1845833</v>
      </c>
      <c r="L78" s="13" t="s">
        <v>29</v>
      </c>
      <c r="M78" s="11">
        <v>1917656</v>
      </c>
      <c r="N78" s="13"/>
    </row>
    <row r="79" spans="1:14" ht="11.25" customHeight="1">
      <c r="A79" s="2" t="s">
        <v>71</v>
      </c>
      <c r="B79" s="2"/>
      <c r="C79" s="3"/>
      <c r="D79" s="30"/>
      <c r="E79" s="11"/>
      <c r="F79" s="13"/>
      <c r="G79" s="11"/>
      <c r="H79" s="13"/>
      <c r="I79" s="11"/>
      <c r="J79" s="13"/>
      <c r="K79" s="11"/>
      <c r="L79" s="13"/>
      <c r="M79" s="11"/>
      <c r="N79" s="13"/>
    </row>
    <row r="80" spans="1:14" ht="11.25" customHeight="1">
      <c r="A80" s="8" t="s">
        <v>72</v>
      </c>
      <c r="B80" s="8"/>
      <c r="C80" s="3"/>
      <c r="D80" s="30"/>
      <c r="E80" s="11"/>
      <c r="F80" s="13"/>
      <c r="G80" s="11"/>
      <c r="H80" s="13"/>
      <c r="I80" s="11"/>
      <c r="J80" s="13"/>
      <c r="K80" s="11"/>
      <c r="L80" s="13"/>
      <c r="M80" s="11"/>
      <c r="N80" s="13"/>
    </row>
    <row r="81" spans="1:14" ht="11.25" customHeight="1">
      <c r="A81" s="16" t="s">
        <v>73</v>
      </c>
      <c r="B81" s="16"/>
      <c r="C81" s="3"/>
      <c r="D81" s="5"/>
      <c r="E81" s="9">
        <v>9342926</v>
      </c>
      <c r="F81" s="7" t="s">
        <v>29</v>
      </c>
      <c r="G81" s="9">
        <v>11978789</v>
      </c>
      <c r="H81" s="7"/>
      <c r="I81" s="9">
        <v>17975085</v>
      </c>
      <c r="J81" s="10" t="s">
        <v>29</v>
      </c>
      <c r="K81" s="9">
        <v>20200260</v>
      </c>
      <c r="L81" s="7" t="s">
        <v>29</v>
      </c>
      <c r="M81" s="9">
        <v>21832689</v>
      </c>
      <c r="N81" s="7"/>
    </row>
    <row r="82" spans="1:14" ht="11.25" customHeight="1">
      <c r="A82" s="16" t="s">
        <v>74</v>
      </c>
      <c r="B82" s="16"/>
      <c r="C82" s="3"/>
      <c r="D82" s="5"/>
      <c r="E82" s="9">
        <v>280065</v>
      </c>
      <c r="F82" s="7"/>
      <c r="G82" s="9">
        <v>300707</v>
      </c>
      <c r="H82" s="7"/>
      <c r="I82" s="9">
        <v>473207</v>
      </c>
      <c r="J82" s="10" t="s">
        <v>29</v>
      </c>
      <c r="K82" s="9">
        <v>461242</v>
      </c>
      <c r="L82" s="7" t="s">
        <v>29</v>
      </c>
      <c r="M82" s="9">
        <v>446240</v>
      </c>
      <c r="N82" s="7"/>
    </row>
    <row r="83" spans="1:14" ht="11.25" customHeight="1">
      <c r="A83" s="8" t="s">
        <v>75</v>
      </c>
      <c r="B83" s="8"/>
      <c r="C83" s="3"/>
      <c r="D83" s="5"/>
      <c r="E83" s="9">
        <v>4663947</v>
      </c>
      <c r="F83" s="10" t="s">
        <v>29</v>
      </c>
      <c r="G83" s="9">
        <v>6567223</v>
      </c>
      <c r="H83" s="10" t="s">
        <v>29</v>
      </c>
      <c r="I83" s="9">
        <v>10752425</v>
      </c>
      <c r="J83" s="10" t="s">
        <v>29</v>
      </c>
      <c r="K83" s="9">
        <v>10078471</v>
      </c>
      <c r="L83" s="10" t="s">
        <v>29</v>
      </c>
      <c r="M83" s="9">
        <v>10832689</v>
      </c>
      <c r="N83" s="7"/>
    </row>
    <row r="84" spans="1:14" ht="11.25" customHeight="1">
      <c r="A84" s="2" t="s">
        <v>76</v>
      </c>
      <c r="B84" s="2"/>
      <c r="C84" s="3"/>
      <c r="D84" s="5"/>
      <c r="E84" s="9"/>
      <c r="F84" s="7"/>
      <c r="G84" s="9"/>
      <c r="H84" s="7"/>
      <c r="I84" s="9"/>
      <c r="J84" s="7"/>
      <c r="K84" s="9"/>
      <c r="L84" s="7"/>
      <c r="M84" s="9"/>
      <c r="N84" s="7"/>
    </row>
    <row r="85" spans="1:14" ht="11.25" customHeight="1">
      <c r="A85" s="8" t="s">
        <v>77</v>
      </c>
      <c r="B85" s="8"/>
      <c r="C85" s="3"/>
      <c r="D85" s="5"/>
      <c r="E85" s="9">
        <v>177090</v>
      </c>
      <c r="F85" s="10"/>
      <c r="G85" s="9">
        <v>334542</v>
      </c>
      <c r="H85" s="7"/>
      <c r="I85" s="9">
        <v>615412</v>
      </c>
      <c r="J85" s="7"/>
      <c r="K85" s="9">
        <v>633215</v>
      </c>
      <c r="L85" s="7" t="s">
        <v>29</v>
      </c>
      <c r="M85" s="9">
        <v>542475</v>
      </c>
      <c r="N85" s="7"/>
    </row>
    <row r="86" spans="1:14" ht="11.25" customHeight="1">
      <c r="A86" s="8" t="s">
        <v>78</v>
      </c>
      <c r="B86" s="8"/>
      <c r="C86" s="3"/>
      <c r="D86" s="5"/>
      <c r="E86" s="9"/>
      <c r="F86" s="7"/>
      <c r="G86" s="9"/>
      <c r="H86" s="7"/>
      <c r="I86" s="9"/>
      <c r="J86" s="7"/>
      <c r="K86" s="9"/>
      <c r="L86" s="7"/>
      <c r="M86" s="9"/>
      <c r="N86" s="7"/>
    </row>
    <row r="87" spans="1:14" ht="11.25" customHeight="1">
      <c r="A87" s="16" t="s">
        <v>79</v>
      </c>
      <c r="B87" s="16"/>
      <c r="C87" s="3"/>
      <c r="D87" s="5"/>
      <c r="E87" s="9">
        <v>85299</v>
      </c>
      <c r="F87" s="7"/>
      <c r="G87" s="9">
        <v>91270</v>
      </c>
      <c r="H87" s="7"/>
      <c r="I87" s="9">
        <v>104960</v>
      </c>
      <c r="J87" s="7"/>
      <c r="K87" s="9">
        <v>49700</v>
      </c>
      <c r="L87" s="7"/>
      <c r="M87" s="9">
        <v>57800</v>
      </c>
      <c r="N87" s="7"/>
    </row>
    <row r="88" spans="1:14" ht="11.25" customHeight="1">
      <c r="A88" s="16" t="s">
        <v>80</v>
      </c>
      <c r="B88" s="16"/>
      <c r="C88" s="3"/>
      <c r="D88" s="5"/>
      <c r="E88" s="9">
        <v>278361</v>
      </c>
      <c r="F88" s="7"/>
      <c r="G88" s="9">
        <v>318913</v>
      </c>
      <c r="H88" s="7"/>
      <c r="I88" s="9">
        <v>437290</v>
      </c>
      <c r="J88" s="7"/>
      <c r="K88" s="9">
        <v>346537</v>
      </c>
      <c r="L88" s="7" t="s">
        <v>29</v>
      </c>
      <c r="M88" s="9">
        <v>392681</v>
      </c>
      <c r="N88" s="7"/>
    </row>
    <row r="89" spans="1:14" ht="11.25" customHeight="1">
      <c r="A89" s="16" t="s">
        <v>81</v>
      </c>
      <c r="B89" s="16"/>
      <c r="C89" s="3"/>
      <c r="D89" s="5"/>
      <c r="E89" s="9">
        <v>7061272</v>
      </c>
      <c r="F89" s="10" t="s">
        <v>29</v>
      </c>
      <c r="G89" s="9">
        <v>8148645</v>
      </c>
      <c r="H89" s="10" t="s">
        <v>29</v>
      </c>
      <c r="I89" s="9">
        <v>10644948</v>
      </c>
      <c r="J89" s="10" t="s">
        <v>29</v>
      </c>
      <c r="K89" s="9">
        <v>12267049</v>
      </c>
      <c r="L89" s="7" t="s">
        <v>29</v>
      </c>
      <c r="M89" s="9">
        <v>12993352</v>
      </c>
      <c r="N89" s="7"/>
    </row>
    <row r="90" spans="1:14" ht="11.25" customHeight="1">
      <c r="A90" s="8" t="s">
        <v>82</v>
      </c>
      <c r="B90" s="16"/>
      <c r="C90" s="3"/>
      <c r="D90" s="5"/>
      <c r="E90" s="9">
        <v>3785570</v>
      </c>
      <c r="F90" s="7" t="s">
        <v>29</v>
      </c>
      <c r="G90" s="9">
        <v>4463492</v>
      </c>
      <c r="H90" s="7" t="s">
        <v>29</v>
      </c>
      <c r="I90" s="9">
        <v>7935563</v>
      </c>
      <c r="J90" s="10" t="s">
        <v>29</v>
      </c>
      <c r="K90" s="9">
        <v>11533468</v>
      </c>
      <c r="L90" s="7" t="s">
        <v>29</v>
      </c>
      <c r="M90" s="9">
        <v>12269384</v>
      </c>
      <c r="N90" s="7"/>
    </row>
    <row r="91" spans="1:14" ht="11.25" customHeight="1">
      <c r="A91" s="8" t="s">
        <v>83</v>
      </c>
      <c r="B91" s="8"/>
      <c r="C91" s="3"/>
      <c r="D91" s="5"/>
      <c r="E91" s="9">
        <v>40397</v>
      </c>
      <c r="F91" s="7"/>
      <c r="G91" s="9">
        <v>44411</v>
      </c>
      <c r="H91" s="7"/>
      <c r="I91" s="9">
        <v>49739</v>
      </c>
      <c r="J91" s="10" t="s">
        <v>29</v>
      </c>
      <c r="K91" s="9">
        <v>148192</v>
      </c>
      <c r="L91" s="7" t="s">
        <v>29</v>
      </c>
      <c r="M91" s="9">
        <v>160535</v>
      </c>
      <c r="N91" s="7"/>
    </row>
    <row r="92" spans="1:14" ht="11.25" customHeight="1">
      <c r="A92" s="8" t="s">
        <v>84</v>
      </c>
      <c r="B92" s="8"/>
      <c r="C92" s="3"/>
      <c r="D92" s="5"/>
      <c r="E92" s="9">
        <v>76769</v>
      </c>
      <c r="F92" s="10" t="s">
        <v>29</v>
      </c>
      <c r="G92" s="9">
        <v>300292</v>
      </c>
      <c r="H92" s="10" t="s">
        <v>29</v>
      </c>
      <c r="I92" s="9">
        <v>439901</v>
      </c>
      <c r="J92" s="10" t="s">
        <v>29</v>
      </c>
      <c r="K92" s="9">
        <v>93431</v>
      </c>
      <c r="L92" s="7" t="s">
        <v>29</v>
      </c>
      <c r="M92" s="9">
        <v>385156</v>
      </c>
      <c r="N92" s="7"/>
    </row>
    <row r="93" spans="1:14" ht="11.25" customHeight="1">
      <c r="A93" s="8" t="s">
        <v>85</v>
      </c>
      <c r="B93" s="16"/>
      <c r="C93" s="3"/>
      <c r="D93" s="5"/>
      <c r="E93" s="9">
        <v>40450</v>
      </c>
      <c r="F93" s="7"/>
      <c r="G93" s="9">
        <v>48156</v>
      </c>
      <c r="H93" s="7"/>
      <c r="I93" s="9">
        <v>54950</v>
      </c>
      <c r="J93" s="10" t="s">
        <v>29</v>
      </c>
      <c r="K93" s="9">
        <v>62215</v>
      </c>
      <c r="L93" s="7" t="s">
        <v>29</v>
      </c>
      <c r="M93" s="9">
        <v>71395</v>
      </c>
      <c r="N93" s="7"/>
    </row>
    <row r="94" spans="1:14" ht="11.25" customHeight="1">
      <c r="A94" s="8" t="s">
        <v>86</v>
      </c>
      <c r="B94" s="8"/>
      <c r="C94" s="3"/>
      <c r="D94" s="5"/>
      <c r="E94" s="9">
        <v>93614</v>
      </c>
      <c r="F94" s="7"/>
      <c r="G94" s="9">
        <v>99097</v>
      </c>
      <c r="H94" s="7"/>
      <c r="I94" s="9">
        <v>88334</v>
      </c>
      <c r="J94" s="7"/>
      <c r="K94" s="9">
        <v>170668</v>
      </c>
      <c r="L94" s="7"/>
      <c r="M94" s="9">
        <v>206282</v>
      </c>
      <c r="N94" s="7"/>
    </row>
    <row r="95" spans="1:14" ht="11.25" customHeight="1">
      <c r="A95" s="8" t="s">
        <v>87</v>
      </c>
      <c r="B95" s="8"/>
      <c r="C95" s="3"/>
      <c r="D95" s="5"/>
      <c r="E95" s="9">
        <v>247394</v>
      </c>
      <c r="F95" s="7"/>
      <c r="G95" s="9">
        <v>284503</v>
      </c>
      <c r="H95" s="7"/>
      <c r="I95" s="9">
        <v>512400</v>
      </c>
      <c r="J95" s="10" t="s">
        <v>29</v>
      </c>
      <c r="K95" s="9">
        <v>784900</v>
      </c>
      <c r="L95" s="10" t="s">
        <v>29</v>
      </c>
      <c r="M95" s="9">
        <v>854560</v>
      </c>
      <c r="N95" s="7"/>
    </row>
    <row r="96" spans="1:14" ht="11.25" customHeight="1">
      <c r="A96" s="8" t="s">
        <v>88</v>
      </c>
      <c r="B96" s="8"/>
      <c r="C96" s="3"/>
      <c r="D96" s="5"/>
      <c r="E96" s="9">
        <v>22</v>
      </c>
      <c r="F96" s="7"/>
      <c r="G96" s="9">
        <v>24</v>
      </c>
      <c r="H96" s="7"/>
      <c r="I96" s="9">
        <v>109</v>
      </c>
      <c r="J96" s="7"/>
      <c r="K96" s="9">
        <v>118</v>
      </c>
      <c r="L96" s="7"/>
      <c r="M96" s="9">
        <v>79</v>
      </c>
      <c r="N96" s="7"/>
    </row>
    <row r="97" spans="1:14" ht="11.25" customHeight="1">
      <c r="A97" s="8" t="s">
        <v>89</v>
      </c>
      <c r="B97" s="8"/>
      <c r="C97" s="3" t="s">
        <v>16</v>
      </c>
      <c r="D97" s="5"/>
      <c r="E97" s="9">
        <v>1250</v>
      </c>
      <c r="F97" s="7"/>
      <c r="G97" s="9">
        <v>43288</v>
      </c>
      <c r="H97" s="7"/>
      <c r="I97" s="9">
        <v>50599</v>
      </c>
      <c r="J97" s="7"/>
      <c r="K97" s="9">
        <v>72009</v>
      </c>
      <c r="L97" s="7" t="s">
        <v>29</v>
      </c>
      <c r="M97" s="9">
        <v>12168</v>
      </c>
      <c r="N97" s="7"/>
    </row>
    <row r="98" spans="1:14" ht="11.25" customHeight="1">
      <c r="A98" s="8" t="s">
        <v>90</v>
      </c>
      <c r="B98" s="8"/>
      <c r="C98" s="3"/>
      <c r="D98" s="5"/>
      <c r="E98" s="9">
        <v>21313</v>
      </c>
      <c r="F98" s="7"/>
      <c r="G98" s="9">
        <v>3612</v>
      </c>
      <c r="H98" s="7"/>
      <c r="I98" s="9">
        <v>25980</v>
      </c>
      <c r="J98" s="7"/>
      <c r="K98" s="9">
        <v>69001</v>
      </c>
      <c r="L98" s="7"/>
      <c r="M98" s="9">
        <v>22452</v>
      </c>
      <c r="N98" s="7"/>
    </row>
    <row r="99" spans="1:14" ht="11.25" customHeight="1">
      <c r="A99" s="8" t="s">
        <v>91</v>
      </c>
      <c r="B99" s="8"/>
      <c r="C99" s="3"/>
      <c r="D99" s="5"/>
      <c r="E99" s="9">
        <v>826</v>
      </c>
      <c r="F99" s="7"/>
      <c r="G99" s="9">
        <v>950</v>
      </c>
      <c r="H99" s="7"/>
      <c r="I99" s="9">
        <v>1200</v>
      </c>
      <c r="J99" s="7"/>
      <c r="K99" s="9">
        <v>1500</v>
      </c>
      <c r="L99" s="10" t="s">
        <v>29</v>
      </c>
      <c r="M99" s="9">
        <v>1725</v>
      </c>
      <c r="N99" s="7"/>
    </row>
    <row r="100" spans="1:14" ht="11.25" customHeight="1">
      <c r="A100" s="8" t="s">
        <v>92</v>
      </c>
      <c r="B100" s="8"/>
      <c r="C100" s="3"/>
      <c r="D100" s="5"/>
      <c r="E100" s="9">
        <v>169577</v>
      </c>
      <c r="F100" s="7"/>
      <c r="G100" s="9">
        <v>195014</v>
      </c>
      <c r="H100" s="7"/>
      <c r="I100" s="9">
        <v>263269</v>
      </c>
      <c r="J100" s="7"/>
      <c r="K100" s="9">
        <v>261183</v>
      </c>
      <c r="L100" s="10" t="s">
        <v>29</v>
      </c>
      <c r="M100" s="9">
        <v>276233</v>
      </c>
      <c r="N100" s="7"/>
    </row>
    <row r="101" spans="1:14" ht="11.25" customHeight="1">
      <c r="A101" s="8" t="s">
        <v>93</v>
      </c>
      <c r="B101" s="8"/>
      <c r="C101" s="3" t="s">
        <v>20</v>
      </c>
      <c r="D101" s="5"/>
      <c r="E101" s="9">
        <v>2721</v>
      </c>
      <c r="F101" s="7"/>
      <c r="G101" s="9">
        <v>3129</v>
      </c>
      <c r="H101" s="7"/>
      <c r="I101" s="9">
        <v>3920</v>
      </c>
      <c r="J101" s="10" t="s">
        <v>29</v>
      </c>
      <c r="K101" s="9">
        <v>4213</v>
      </c>
      <c r="L101" s="10" t="s">
        <v>29</v>
      </c>
      <c r="M101" s="9">
        <v>5193</v>
      </c>
      <c r="N101" s="7"/>
    </row>
    <row r="102" spans="1:14" ht="11.25" customHeight="1">
      <c r="A102" s="2" t="s">
        <v>94</v>
      </c>
      <c r="B102" s="2"/>
      <c r="C102" s="3"/>
      <c r="D102" s="5"/>
      <c r="E102" s="9">
        <v>2595</v>
      </c>
      <c r="F102" s="7"/>
      <c r="G102" s="9">
        <v>4300</v>
      </c>
      <c r="H102" s="7"/>
      <c r="I102" s="9">
        <v>6727</v>
      </c>
      <c r="J102" s="7"/>
      <c r="K102" s="9">
        <v>7233</v>
      </c>
      <c r="L102" s="7"/>
      <c r="M102" s="9">
        <v>19822</v>
      </c>
      <c r="N102" s="7"/>
    </row>
    <row r="103" spans="1:14" ht="11.25" customHeight="1">
      <c r="A103" s="2" t="s">
        <v>95</v>
      </c>
      <c r="B103" s="2"/>
      <c r="C103" s="3"/>
      <c r="D103" s="5"/>
      <c r="E103" s="9"/>
      <c r="F103" s="7"/>
      <c r="G103" s="9"/>
      <c r="H103" s="7"/>
      <c r="I103" s="9"/>
      <c r="J103" s="7"/>
      <c r="K103" s="9"/>
      <c r="L103" s="7"/>
      <c r="M103" s="9"/>
      <c r="N103" s="7"/>
    </row>
    <row r="104" spans="1:14" ht="11.25" customHeight="1">
      <c r="A104" s="8" t="s">
        <v>96</v>
      </c>
      <c r="B104" s="8"/>
      <c r="C104" s="3"/>
      <c r="D104" s="5"/>
      <c r="E104" s="9">
        <v>6900</v>
      </c>
      <c r="F104" s="7"/>
      <c r="G104" s="9">
        <v>7383</v>
      </c>
      <c r="H104" s="7"/>
      <c r="I104" s="9">
        <v>8490</v>
      </c>
      <c r="J104" s="7"/>
      <c r="K104" s="9">
        <v>1440</v>
      </c>
      <c r="L104" s="7"/>
      <c r="M104" s="9">
        <v>1440</v>
      </c>
      <c r="N104" s="10" t="s">
        <v>34</v>
      </c>
    </row>
    <row r="105" spans="1:14" ht="11.25" customHeight="1">
      <c r="A105" s="8" t="s">
        <v>97</v>
      </c>
      <c r="B105" s="8"/>
      <c r="C105" s="3"/>
      <c r="D105" s="5"/>
      <c r="E105" s="11">
        <v>10081</v>
      </c>
      <c r="F105" s="12"/>
      <c r="G105" s="11">
        <v>10787</v>
      </c>
      <c r="H105" s="13"/>
      <c r="I105" s="11">
        <v>12405</v>
      </c>
      <c r="J105" s="13"/>
      <c r="K105" s="11">
        <v>51190</v>
      </c>
      <c r="L105" s="13"/>
      <c r="M105" s="11">
        <v>43854</v>
      </c>
      <c r="N105" s="13"/>
    </row>
    <row r="106" spans="1:14" ht="11.25" customHeight="1">
      <c r="A106" s="2" t="s">
        <v>98</v>
      </c>
      <c r="B106" s="2"/>
      <c r="C106" s="3"/>
      <c r="D106" s="5"/>
      <c r="E106" s="14"/>
      <c r="F106" s="15"/>
      <c r="G106" s="14"/>
      <c r="H106" s="15"/>
      <c r="I106" s="14"/>
      <c r="J106" s="15"/>
      <c r="K106" s="14"/>
      <c r="L106" s="15"/>
      <c r="M106" s="14"/>
      <c r="N106" s="15"/>
    </row>
    <row r="107" spans="1:14" ht="11.25" customHeight="1">
      <c r="A107" s="8" t="s">
        <v>99</v>
      </c>
      <c r="B107" s="8"/>
      <c r="C107" s="3"/>
      <c r="D107" s="5"/>
      <c r="E107" s="11">
        <v>2341</v>
      </c>
      <c r="F107" s="13"/>
      <c r="G107" s="11">
        <v>4525</v>
      </c>
      <c r="H107" s="13"/>
      <c r="I107" s="11">
        <v>12594</v>
      </c>
      <c r="J107" s="13"/>
      <c r="K107" s="11">
        <v>8470</v>
      </c>
      <c r="L107" s="13"/>
      <c r="M107" s="11">
        <v>9340</v>
      </c>
      <c r="N107" s="13"/>
    </row>
    <row r="108" spans="1:14" ht="11.25" customHeight="1">
      <c r="A108" s="8" t="s">
        <v>100</v>
      </c>
      <c r="B108" s="8"/>
      <c r="C108" s="3"/>
      <c r="D108" s="5"/>
      <c r="E108" s="11">
        <v>300</v>
      </c>
      <c r="F108" s="13"/>
      <c r="G108" s="11">
        <v>300</v>
      </c>
      <c r="H108" s="13"/>
      <c r="I108" s="11">
        <v>300</v>
      </c>
      <c r="J108" s="13"/>
      <c r="K108" s="11">
        <v>300</v>
      </c>
      <c r="L108" s="13"/>
      <c r="M108" s="11">
        <v>300</v>
      </c>
      <c r="N108" s="13"/>
    </row>
    <row r="109" spans="1:14" ht="11.25" customHeight="1">
      <c r="A109" s="8" t="s">
        <v>101</v>
      </c>
      <c r="B109" s="8"/>
      <c r="C109" s="3"/>
      <c r="D109" s="5"/>
      <c r="E109" s="17">
        <v>1643</v>
      </c>
      <c r="F109" s="19"/>
      <c r="G109" s="17">
        <v>1699</v>
      </c>
      <c r="H109" s="19" t="s">
        <v>29</v>
      </c>
      <c r="I109" s="17">
        <v>7620</v>
      </c>
      <c r="J109" s="19"/>
      <c r="K109" s="17">
        <v>12603</v>
      </c>
      <c r="L109" s="19" t="s">
        <v>29</v>
      </c>
      <c r="M109" s="17">
        <v>13773</v>
      </c>
      <c r="N109" s="19"/>
    </row>
    <row r="110" spans="1:14" ht="11.25" customHeight="1">
      <c r="A110" s="16" t="s">
        <v>23</v>
      </c>
      <c r="B110" s="16"/>
      <c r="C110" s="3"/>
      <c r="D110" s="5"/>
      <c r="E110" s="9">
        <f>SUM(E107:E109)</f>
        <v>4284</v>
      </c>
      <c r="F110" s="7"/>
      <c r="G110" s="9">
        <f>SUM(G107:G109)</f>
        <v>6524</v>
      </c>
      <c r="H110" s="7" t="s">
        <v>29</v>
      </c>
      <c r="I110" s="9">
        <f>SUM(I107:I109)</f>
        <v>20514</v>
      </c>
      <c r="J110" s="7"/>
      <c r="K110" s="9">
        <f>SUM(K107:K109)</f>
        <v>21373</v>
      </c>
      <c r="L110" s="7" t="s">
        <v>29</v>
      </c>
      <c r="M110" s="9">
        <f>SUM(M107:M109)</f>
        <v>23413</v>
      </c>
      <c r="N110" s="7"/>
    </row>
    <row r="111" spans="1:14" ht="11.25" customHeight="1">
      <c r="A111" s="2" t="s">
        <v>102</v>
      </c>
      <c r="B111" s="2"/>
      <c r="C111" s="3"/>
      <c r="D111" s="5"/>
      <c r="E111" s="9">
        <v>1050</v>
      </c>
      <c r="F111" s="7"/>
      <c r="G111" s="9">
        <v>1124</v>
      </c>
      <c r="H111" s="7"/>
      <c r="I111" s="9">
        <v>1293</v>
      </c>
      <c r="J111" s="7"/>
      <c r="K111" s="9">
        <v>1403</v>
      </c>
      <c r="L111" s="7"/>
      <c r="M111" s="9">
        <v>1585</v>
      </c>
      <c r="N111" s="7"/>
    </row>
    <row r="112" spans="1:14" ht="11.25" customHeight="1">
      <c r="A112" s="67" t="s">
        <v>103</v>
      </c>
      <c r="B112" s="67"/>
      <c r="C112" s="67"/>
      <c r="D112" s="5"/>
      <c r="E112" s="9"/>
      <c r="F112" s="7"/>
      <c r="G112" s="9"/>
      <c r="H112" s="7"/>
      <c r="I112" s="9"/>
      <c r="J112" s="7"/>
      <c r="K112" s="9"/>
      <c r="L112" s="7"/>
      <c r="M112" s="9"/>
      <c r="N112" s="7"/>
    </row>
    <row r="113" spans="1:14" ht="11.25" customHeight="1">
      <c r="A113" s="2" t="s">
        <v>104</v>
      </c>
      <c r="B113" s="2"/>
      <c r="C113" s="3"/>
      <c r="D113" s="5"/>
      <c r="E113" s="9"/>
      <c r="F113" s="7"/>
      <c r="G113" s="9"/>
      <c r="H113" s="7"/>
      <c r="I113" s="9"/>
      <c r="J113" s="7"/>
      <c r="K113" s="9"/>
      <c r="L113" s="7"/>
      <c r="M113" s="9"/>
      <c r="N113" s="7"/>
    </row>
    <row r="114" spans="1:14" ht="11.25" customHeight="1">
      <c r="A114" s="8" t="s">
        <v>105</v>
      </c>
      <c r="B114" s="8"/>
      <c r="C114" s="3"/>
      <c r="D114" s="5"/>
      <c r="E114" s="31" t="s">
        <v>11</v>
      </c>
      <c r="F114" s="7"/>
      <c r="G114" s="31" t="s">
        <v>11</v>
      </c>
      <c r="H114" s="7"/>
      <c r="I114" s="31">
        <v>521</v>
      </c>
      <c r="J114" s="7"/>
      <c r="K114" s="31">
        <v>923</v>
      </c>
      <c r="L114" s="7"/>
      <c r="M114" s="31">
        <v>1475</v>
      </c>
      <c r="N114" s="7"/>
    </row>
    <row r="115" spans="1:14" ht="11.25" customHeight="1">
      <c r="A115" s="8" t="s">
        <v>106</v>
      </c>
      <c r="B115" s="8"/>
      <c r="C115" s="3"/>
      <c r="D115" s="5"/>
      <c r="E115" s="9">
        <v>318290</v>
      </c>
      <c r="F115" s="7"/>
      <c r="G115" s="9">
        <v>478991</v>
      </c>
      <c r="H115" s="7"/>
      <c r="I115" s="9">
        <v>645181</v>
      </c>
      <c r="J115" s="7"/>
      <c r="K115" s="9">
        <v>665593</v>
      </c>
      <c r="L115" s="7"/>
      <c r="M115" s="9">
        <v>659010</v>
      </c>
      <c r="N115" s="7"/>
    </row>
    <row r="116" spans="1:14" ht="11.25" customHeight="1">
      <c r="A116" s="2" t="s">
        <v>107</v>
      </c>
      <c r="B116" s="2"/>
      <c r="C116" s="3" t="s">
        <v>20</v>
      </c>
      <c r="D116" s="5"/>
      <c r="E116" s="9">
        <v>56</v>
      </c>
      <c r="F116" s="10"/>
      <c r="G116" s="31">
        <v>118</v>
      </c>
      <c r="H116" s="7"/>
      <c r="I116" s="31">
        <v>120</v>
      </c>
      <c r="J116" s="7"/>
      <c r="K116" s="31">
        <v>320</v>
      </c>
      <c r="L116" s="7"/>
      <c r="M116" s="31">
        <v>295</v>
      </c>
      <c r="N116" s="7"/>
    </row>
    <row r="117" spans="1:14" ht="11.25" customHeight="1">
      <c r="A117" s="2" t="s">
        <v>108</v>
      </c>
      <c r="B117" s="2"/>
      <c r="C117" s="3" t="s">
        <v>22</v>
      </c>
      <c r="D117" s="5"/>
      <c r="E117" s="9">
        <v>1582</v>
      </c>
      <c r="F117" s="7"/>
      <c r="G117" s="9">
        <v>1621</v>
      </c>
      <c r="H117" s="7"/>
      <c r="I117" s="9">
        <v>1546</v>
      </c>
      <c r="J117" s="7"/>
      <c r="K117" s="9">
        <v>1496</v>
      </c>
      <c r="L117" s="7"/>
      <c r="M117" s="9">
        <v>1191</v>
      </c>
      <c r="N117" s="7"/>
    </row>
    <row r="118" spans="1:14" ht="11.25" customHeight="1">
      <c r="A118" s="2" t="s">
        <v>109</v>
      </c>
      <c r="B118" s="2"/>
      <c r="C118" s="3"/>
      <c r="D118" s="5"/>
      <c r="E118" s="9"/>
      <c r="F118" s="7"/>
      <c r="G118" s="9"/>
      <c r="H118" s="7"/>
      <c r="I118" s="9"/>
      <c r="J118" s="7"/>
      <c r="K118" s="9"/>
      <c r="L118" s="7"/>
      <c r="M118" s="9"/>
      <c r="N118" s="7"/>
    </row>
    <row r="119" spans="1:14" ht="11.25" customHeight="1">
      <c r="A119" s="8" t="s">
        <v>110</v>
      </c>
      <c r="B119" s="8"/>
      <c r="C119" s="3" t="s">
        <v>111</v>
      </c>
      <c r="D119" s="5"/>
      <c r="E119" s="9">
        <v>45770</v>
      </c>
      <c r="F119" s="10"/>
      <c r="G119" s="9">
        <v>50576</v>
      </c>
      <c r="H119" s="7"/>
      <c r="I119" s="9">
        <v>52317</v>
      </c>
      <c r="J119" s="7"/>
      <c r="K119" s="9">
        <v>51329</v>
      </c>
      <c r="L119" s="7"/>
      <c r="M119" s="9">
        <v>51646</v>
      </c>
      <c r="N119" s="7"/>
    </row>
    <row r="120" spans="1:14" ht="11.25" customHeight="1">
      <c r="A120" s="8" t="s">
        <v>112</v>
      </c>
      <c r="B120" s="8"/>
      <c r="C120" s="3" t="s">
        <v>22</v>
      </c>
      <c r="D120" s="5"/>
      <c r="E120" s="9">
        <v>36468</v>
      </c>
      <c r="F120" s="10"/>
      <c r="G120" s="9">
        <v>41119</v>
      </c>
      <c r="H120" s="7"/>
      <c r="I120" s="9">
        <v>45000</v>
      </c>
      <c r="J120" s="7" t="s">
        <v>34</v>
      </c>
      <c r="K120" s="9">
        <v>41000</v>
      </c>
      <c r="L120" s="10" t="s">
        <v>34</v>
      </c>
      <c r="M120" s="9">
        <v>41000</v>
      </c>
      <c r="N120" s="7" t="s">
        <v>34</v>
      </c>
    </row>
    <row r="121" spans="1:14" ht="11.25" customHeight="1">
      <c r="A121" s="28" t="s">
        <v>113</v>
      </c>
      <c r="B121" s="28"/>
      <c r="C121" s="29" t="s">
        <v>114</v>
      </c>
      <c r="D121" s="5"/>
      <c r="E121" s="9">
        <v>18000</v>
      </c>
      <c r="F121" s="7"/>
      <c r="G121" s="9">
        <v>18000</v>
      </c>
      <c r="H121" s="7"/>
      <c r="I121" s="9">
        <v>18000</v>
      </c>
      <c r="J121" s="7"/>
      <c r="K121" s="9">
        <v>18000</v>
      </c>
      <c r="L121" s="7"/>
      <c r="M121" s="9">
        <v>18000</v>
      </c>
      <c r="N121" s="7"/>
    </row>
    <row r="122" spans="1:14" ht="11.25" customHeight="1">
      <c r="A122" s="66" t="s">
        <v>60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</row>
    <row r="123" spans="1:14" ht="11.2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</row>
    <row r="124" spans="1:14" ht="11.2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</row>
    <row r="125" spans="1:14" ht="11.25" customHeight="1">
      <c r="A125" s="65" t="s">
        <v>61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</row>
    <row r="126" spans="1:14" ht="11.25" customHeight="1">
      <c r="A126" s="65" t="s">
        <v>1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</row>
    <row r="127" spans="1:14" ht="11.2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</row>
    <row r="128" spans="1:14" ht="11.25" customHeight="1">
      <c r="A128" s="65" t="s">
        <v>2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</row>
    <row r="129" spans="1:14" ht="11.2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</row>
    <row r="130" spans="1:14" ht="11.25" customHeight="1">
      <c r="A130" s="67" t="s">
        <v>3</v>
      </c>
      <c r="B130" s="67"/>
      <c r="C130" s="67"/>
      <c r="D130" s="2"/>
      <c r="E130" s="3">
        <v>2002</v>
      </c>
      <c r="F130" s="4"/>
      <c r="G130" s="3">
        <v>2003</v>
      </c>
      <c r="H130" s="4"/>
      <c r="I130" s="3">
        <v>2004</v>
      </c>
      <c r="J130" s="4"/>
      <c r="K130" s="3">
        <v>2005</v>
      </c>
      <c r="L130" s="4"/>
      <c r="M130" s="3">
        <v>2006</v>
      </c>
      <c r="N130" s="4"/>
    </row>
    <row r="131" spans="1:14" ht="11.25" customHeight="1">
      <c r="A131" s="67" t="s">
        <v>115</v>
      </c>
      <c r="B131" s="67"/>
      <c r="C131" s="67"/>
      <c r="D131" s="5"/>
      <c r="E131" s="9"/>
      <c r="F131" s="7"/>
      <c r="G131" s="9"/>
      <c r="H131" s="7"/>
      <c r="I131" s="9"/>
      <c r="J131" s="7"/>
      <c r="K131" s="9"/>
      <c r="L131" s="7"/>
      <c r="M131" s="9"/>
      <c r="N131" s="7"/>
    </row>
    <row r="132" spans="1:14" ht="11.25" customHeight="1">
      <c r="A132" s="2" t="s">
        <v>116</v>
      </c>
      <c r="B132" s="2"/>
      <c r="C132" s="3"/>
      <c r="D132" s="5"/>
      <c r="E132" s="9"/>
      <c r="F132" s="7"/>
      <c r="G132" s="9"/>
      <c r="H132" s="7"/>
      <c r="I132" s="9"/>
      <c r="J132" s="7"/>
      <c r="K132" s="9"/>
      <c r="L132" s="7"/>
      <c r="M132" s="9"/>
      <c r="N132" s="7"/>
    </row>
    <row r="133" spans="1:14" ht="11.25" customHeight="1">
      <c r="A133" s="8" t="s">
        <v>117</v>
      </c>
      <c r="B133" s="8"/>
      <c r="C133" s="3" t="s">
        <v>114</v>
      </c>
      <c r="D133" s="5"/>
      <c r="E133" s="11">
        <v>275355</v>
      </c>
      <c r="F133" s="12"/>
      <c r="G133" s="11">
        <v>270336</v>
      </c>
      <c r="H133" s="13"/>
      <c r="I133" s="11">
        <v>254202</v>
      </c>
      <c r="J133" s="13"/>
      <c r="K133" s="11">
        <v>242743</v>
      </c>
      <c r="L133" s="13"/>
      <c r="M133" s="11">
        <v>240492</v>
      </c>
      <c r="N133" s="13"/>
    </row>
    <row r="134" spans="1:14" ht="11.25" customHeight="1">
      <c r="A134" s="8" t="s">
        <v>118</v>
      </c>
      <c r="B134" s="8"/>
      <c r="C134" s="3"/>
      <c r="D134" s="5"/>
      <c r="E134" s="14"/>
      <c r="F134" s="15"/>
      <c r="G134" s="14"/>
      <c r="H134" s="15"/>
      <c r="I134" s="14"/>
      <c r="J134" s="15"/>
      <c r="K134" s="14"/>
      <c r="L134" s="15"/>
      <c r="M134" s="14"/>
      <c r="N134" s="15"/>
    </row>
    <row r="135" spans="1:14" ht="11.25" customHeight="1">
      <c r="A135" s="16" t="s">
        <v>119</v>
      </c>
      <c r="B135" s="16"/>
      <c r="C135" s="3" t="s">
        <v>22</v>
      </c>
      <c r="D135" s="5"/>
      <c r="E135" s="11">
        <v>12208</v>
      </c>
      <c r="F135" s="13"/>
      <c r="G135" s="11">
        <v>13236</v>
      </c>
      <c r="H135" s="13"/>
      <c r="I135" s="11">
        <v>12652</v>
      </c>
      <c r="J135" s="13"/>
      <c r="K135" s="11">
        <v>11624</v>
      </c>
      <c r="L135" s="13"/>
      <c r="M135" s="11">
        <v>11464</v>
      </c>
      <c r="N135" s="13"/>
    </row>
    <row r="136" spans="1:14" ht="11.25" customHeight="1">
      <c r="A136" s="16" t="s">
        <v>120</v>
      </c>
      <c r="B136" s="16"/>
      <c r="C136" s="3" t="s">
        <v>22</v>
      </c>
      <c r="D136" s="5"/>
      <c r="E136" s="11">
        <v>55825</v>
      </c>
      <c r="F136" s="13"/>
      <c r="G136" s="11">
        <v>55378</v>
      </c>
      <c r="H136" s="13"/>
      <c r="I136" s="11">
        <v>53828</v>
      </c>
      <c r="J136" s="13"/>
      <c r="K136" s="11">
        <v>53642</v>
      </c>
      <c r="L136" s="13"/>
      <c r="M136" s="11">
        <v>54319</v>
      </c>
      <c r="N136" s="13"/>
    </row>
    <row r="137" spans="1:14" ht="11.25" customHeight="1">
      <c r="A137" s="16" t="s">
        <v>121</v>
      </c>
      <c r="B137" s="16"/>
      <c r="C137" s="3" t="s">
        <v>22</v>
      </c>
      <c r="D137" s="5"/>
      <c r="E137" s="9" t="s">
        <v>11</v>
      </c>
      <c r="F137" s="13"/>
      <c r="G137" s="32" t="s">
        <v>122</v>
      </c>
      <c r="H137" s="13"/>
      <c r="I137" s="9" t="s">
        <v>11</v>
      </c>
      <c r="J137" s="13"/>
      <c r="K137" s="9">
        <v>22</v>
      </c>
      <c r="L137" s="13"/>
      <c r="M137" s="9" t="s">
        <v>11</v>
      </c>
      <c r="N137" s="13"/>
    </row>
    <row r="138" spans="1:14" ht="11.25" customHeight="1">
      <c r="A138" s="16" t="s">
        <v>123</v>
      </c>
      <c r="B138" s="16"/>
      <c r="C138" s="3" t="s">
        <v>22</v>
      </c>
      <c r="D138" s="5"/>
      <c r="E138" s="11">
        <v>10826</v>
      </c>
      <c r="F138" s="13"/>
      <c r="G138" s="11">
        <v>8949</v>
      </c>
      <c r="H138" s="13"/>
      <c r="I138" s="11">
        <v>9560</v>
      </c>
      <c r="J138" s="13"/>
      <c r="K138" s="11">
        <v>9980</v>
      </c>
      <c r="L138" s="13"/>
      <c r="M138" s="11">
        <v>9385</v>
      </c>
      <c r="N138" s="13"/>
    </row>
    <row r="139" spans="1:14" ht="11.25" customHeight="1">
      <c r="A139" s="16" t="s">
        <v>124</v>
      </c>
      <c r="B139" s="16"/>
      <c r="C139" s="3" t="s">
        <v>22</v>
      </c>
      <c r="D139" s="5"/>
      <c r="E139" s="11">
        <v>305</v>
      </c>
      <c r="F139" s="13"/>
      <c r="G139" s="11">
        <v>218</v>
      </c>
      <c r="H139" s="13"/>
      <c r="I139" s="11">
        <v>231</v>
      </c>
      <c r="J139" s="13"/>
      <c r="K139" s="11">
        <v>191</v>
      </c>
      <c r="L139" s="13"/>
      <c r="M139" s="11">
        <v>178</v>
      </c>
      <c r="N139" s="13"/>
    </row>
    <row r="140" spans="1:14" ht="11.25" customHeight="1">
      <c r="A140" s="16" t="s">
        <v>125</v>
      </c>
      <c r="B140" s="16"/>
      <c r="C140" s="3" t="s">
        <v>22</v>
      </c>
      <c r="D140" s="5"/>
      <c r="E140" s="11">
        <v>71045</v>
      </c>
      <c r="F140" s="13"/>
      <c r="G140" s="11">
        <v>75835</v>
      </c>
      <c r="H140" s="13"/>
      <c r="I140" s="11">
        <v>76969</v>
      </c>
      <c r="J140" s="13"/>
      <c r="K140" s="11">
        <v>74386</v>
      </c>
      <c r="L140" s="13"/>
      <c r="M140" s="11">
        <v>79884</v>
      </c>
      <c r="N140" s="13"/>
    </row>
    <row r="141" spans="1:14" ht="11.25" customHeight="1">
      <c r="A141" s="16" t="s">
        <v>126</v>
      </c>
      <c r="B141" s="16"/>
      <c r="C141" s="3" t="s">
        <v>22</v>
      </c>
      <c r="D141" s="5"/>
      <c r="E141" s="11">
        <v>11628</v>
      </c>
      <c r="F141" s="13"/>
      <c r="G141" s="11">
        <v>12551</v>
      </c>
      <c r="H141" s="13"/>
      <c r="I141" s="11">
        <v>15276</v>
      </c>
      <c r="J141" s="13"/>
      <c r="K141" s="11">
        <v>18026</v>
      </c>
      <c r="L141" s="13"/>
      <c r="M141" s="11">
        <v>22498</v>
      </c>
      <c r="N141" s="13"/>
    </row>
    <row r="142" spans="1:14" ht="11.25" customHeight="1">
      <c r="A142" s="16" t="s">
        <v>127</v>
      </c>
      <c r="B142" s="16"/>
      <c r="C142" s="3" t="s">
        <v>22</v>
      </c>
      <c r="D142" s="5"/>
      <c r="E142" s="11">
        <v>2570</v>
      </c>
      <c r="F142" s="13"/>
      <c r="G142" s="11">
        <v>3357</v>
      </c>
      <c r="H142" s="13"/>
      <c r="I142" s="11">
        <v>3003</v>
      </c>
      <c r="J142" s="13"/>
      <c r="K142" s="11">
        <v>2247</v>
      </c>
      <c r="L142" s="13"/>
      <c r="M142" s="11">
        <v>2435</v>
      </c>
      <c r="N142" s="13"/>
    </row>
    <row r="143" spans="1:14" ht="11.25" customHeight="1">
      <c r="A143" s="16" t="s">
        <v>128</v>
      </c>
      <c r="B143" s="16"/>
      <c r="C143" s="3" t="s">
        <v>22</v>
      </c>
      <c r="D143" s="5"/>
      <c r="E143" s="11">
        <v>27432</v>
      </c>
      <c r="F143" s="13"/>
      <c r="G143" s="11">
        <v>28842</v>
      </c>
      <c r="H143" s="13"/>
      <c r="I143" s="11">
        <v>30087</v>
      </c>
      <c r="J143" s="13"/>
      <c r="K143" s="11">
        <v>30170</v>
      </c>
      <c r="L143" s="13"/>
      <c r="M143" s="11">
        <v>34823</v>
      </c>
      <c r="N143" s="13"/>
    </row>
    <row r="144" spans="1:14" ht="11.25" customHeight="1">
      <c r="A144" s="20" t="s">
        <v>23</v>
      </c>
      <c r="B144" s="20"/>
      <c r="C144" s="3" t="s">
        <v>22</v>
      </c>
      <c r="D144" s="33"/>
      <c r="E144" s="34">
        <f>SUM(E135:E143)</f>
        <v>191839</v>
      </c>
      <c r="F144" s="4"/>
      <c r="G144" s="34">
        <f>SUM(G135:G143)</f>
        <v>198366</v>
      </c>
      <c r="H144" s="4"/>
      <c r="I144" s="34">
        <f>SUM(I135:I143)</f>
        <v>201606</v>
      </c>
      <c r="J144" s="4"/>
      <c r="K144" s="34">
        <f>SUM(K135:K143)</f>
        <v>200288</v>
      </c>
      <c r="L144" s="4"/>
      <c r="M144" s="34">
        <f>SUM(M135:M143)</f>
        <v>214986</v>
      </c>
      <c r="N144" s="4"/>
    </row>
    <row r="145" spans="1:14" ht="11.25" customHeight="1">
      <c r="A145" s="70" t="s">
        <v>269</v>
      </c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</row>
    <row r="146" spans="1:14" ht="11.25" customHeight="1">
      <c r="A146" s="68" t="s">
        <v>270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1:14" ht="11.25" customHeight="1">
      <c r="A147" s="68" t="s">
        <v>271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</row>
    <row r="148" spans="1:14" ht="11.25" customHeight="1">
      <c r="A148" s="68" t="s">
        <v>272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1:14" ht="11.25" customHeight="1">
      <c r="A149" s="68" t="s">
        <v>273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1:14" ht="11.25" customHeight="1">
      <c r="A150" s="68" t="s">
        <v>274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1:14" ht="11.25" customHeight="1">
      <c r="A151" s="68" t="s">
        <v>275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</row>
  </sheetData>
  <mergeCells count="34">
    <mergeCell ref="A129:N129"/>
    <mergeCell ref="A130:C130"/>
    <mergeCell ref="A131:C131"/>
    <mergeCell ref="A125:N125"/>
    <mergeCell ref="A126:N126"/>
    <mergeCell ref="A127:N127"/>
    <mergeCell ref="A128:N128"/>
    <mergeCell ref="A150:N150"/>
    <mergeCell ref="A151:N151"/>
    <mergeCell ref="A145:N145"/>
    <mergeCell ref="A146:N146"/>
    <mergeCell ref="A149:N149"/>
    <mergeCell ref="A147:N147"/>
    <mergeCell ref="A148:N148"/>
    <mergeCell ref="A7:C7"/>
    <mergeCell ref="A45:C45"/>
    <mergeCell ref="A63:N63"/>
    <mergeCell ref="A64:N64"/>
    <mergeCell ref="A62:N62"/>
    <mergeCell ref="A1:N1"/>
    <mergeCell ref="A2:N2"/>
    <mergeCell ref="A4:N4"/>
    <mergeCell ref="A6:C6"/>
    <mergeCell ref="A3:N3"/>
    <mergeCell ref="A5:N5"/>
    <mergeCell ref="A123:N123"/>
    <mergeCell ref="A124:N124"/>
    <mergeCell ref="A65:N65"/>
    <mergeCell ref="A67:N67"/>
    <mergeCell ref="A122:N122"/>
    <mergeCell ref="A66:N66"/>
    <mergeCell ref="A68:C68"/>
    <mergeCell ref="A69:C69"/>
    <mergeCell ref="A112:C112"/>
  </mergeCells>
  <printOptions/>
  <pageMargins left="0.5" right="0.5" top="0.5" bottom="0.75" header="0.5" footer="0.5"/>
  <pageSetup horizontalDpi="1200" verticalDpi="1200" orientation="portrait" r:id="rId1"/>
  <rowBreaks count="2" manualBreakCount="2">
    <brk id="62" max="255" man="1"/>
    <brk id="1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1" sqref="A1:I1"/>
    </sheetView>
  </sheetViews>
  <sheetFormatPr defaultColWidth="9.140625" defaultRowHeight="12.75"/>
  <cols>
    <col min="1" max="1" width="6.421875" style="0" customWidth="1"/>
    <col min="2" max="2" width="3.28125" style="0" customWidth="1"/>
    <col min="3" max="3" width="14.7109375" style="0" customWidth="1"/>
    <col min="4" max="4" width="1.1484375" style="0" customWidth="1"/>
    <col min="5" max="5" width="28.57421875" style="0" customWidth="1"/>
    <col min="6" max="6" width="0.71875" style="0" customWidth="1"/>
    <col min="7" max="7" width="29.28125" style="0" customWidth="1"/>
    <col min="8" max="8" width="0.9921875" style="0" customWidth="1"/>
    <col min="9" max="9" width="10.8515625" style="0" customWidth="1"/>
  </cols>
  <sheetData>
    <row r="1" spans="1:9" ht="11.25" customHeight="1">
      <c r="A1" s="78" t="s">
        <v>129</v>
      </c>
      <c r="B1" s="78"/>
      <c r="C1" s="78"/>
      <c r="D1" s="78"/>
      <c r="E1" s="78"/>
      <c r="F1" s="78"/>
      <c r="G1" s="78"/>
      <c r="H1" s="78"/>
      <c r="I1" s="78"/>
    </row>
    <row r="2" spans="1:9" ht="11.25" customHeight="1">
      <c r="A2" s="78" t="s">
        <v>130</v>
      </c>
      <c r="B2" s="78"/>
      <c r="C2" s="78"/>
      <c r="D2" s="78"/>
      <c r="E2" s="78"/>
      <c r="F2" s="78"/>
      <c r="G2" s="78"/>
      <c r="H2" s="78"/>
      <c r="I2" s="78"/>
    </row>
    <row r="3" spans="1:9" ht="11.25" customHeight="1">
      <c r="A3" s="79"/>
      <c r="B3" s="79"/>
      <c r="C3" s="79"/>
      <c r="D3" s="79"/>
      <c r="E3" s="79"/>
      <c r="F3" s="79"/>
      <c r="G3" s="79"/>
      <c r="H3" s="79"/>
      <c r="I3" s="79"/>
    </row>
    <row r="4" spans="1:9" ht="11.25" customHeight="1">
      <c r="A4" s="78" t="s">
        <v>131</v>
      </c>
      <c r="B4" s="78"/>
      <c r="C4" s="78"/>
      <c r="D4" s="78"/>
      <c r="E4" s="78"/>
      <c r="F4" s="78"/>
      <c r="G4" s="78"/>
      <c r="H4" s="78"/>
      <c r="I4" s="78"/>
    </row>
    <row r="5" spans="1:9" ht="11.25" customHeight="1">
      <c r="A5" s="74"/>
      <c r="B5" s="74"/>
      <c r="C5" s="74"/>
      <c r="D5" s="74"/>
      <c r="E5" s="74"/>
      <c r="F5" s="74"/>
      <c r="G5" s="74"/>
      <c r="H5" s="74"/>
      <c r="I5" s="74"/>
    </row>
    <row r="6" spans="1:9" ht="11.25" customHeight="1">
      <c r="A6" s="75"/>
      <c r="B6" s="75"/>
      <c r="C6" s="75"/>
      <c r="D6" s="39"/>
      <c r="E6" s="38" t="s">
        <v>132</v>
      </c>
      <c r="F6" s="38"/>
      <c r="G6" s="38"/>
      <c r="H6" s="38"/>
      <c r="I6" s="38" t="s">
        <v>133</v>
      </c>
    </row>
    <row r="7" spans="1:9" ht="11.25" customHeight="1">
      <c r="A7" s="76" t="s">
        <v>3</v>
      </c>
      <c r="B7" s="76"/>
      <c r="C7" s="76"/>
      <c r="D7" s="37"/>
      <c r="E7" s="40" t="s">
        <v>134</v>
      </c>
      <c r="F7" s="40"/>
      <c r="G7" s="40" t="s">
        <v>135</v>
      </c>
      <c r="H7" s="40"/>
      <c r="I7" s="40" t="s">
        <v>136</v>
      </c>
    </row>
    <row r="8" spans="1:9" ht="11.25" customHeight="1">
      <c r="A8" s="39" t="s">
        <v>137</v>
      </c>
      <c r="B8" s="39"/>
      <c r="C8" s="41"/>
      <c r="D8" s="39"/>
      <c r="E8" s="39" t="s">
        <v>138</v>
      </c>
      <c r="F8" s="39"/>
      <c r="G8" s="39" t="s">
        <v>139</v>
      </c>
      <c r="H8" s="39"/>
      <c r="I8" s="42" t="s">
        <v>140</v>
      </c>
    </row>
    <row r="9" spans="1:9" ht="11.25" customHeight="1">
      <c r="A9" s="37"/>
      <c r="B9" s="37"/>
      <c r="C9" s="43"/>
      <c r="D9" s="37"/>
      <c r="E9" s="44" t="s">
        <v>141</v>
      </c>
      <c r="F9" s="44"/>
      <c r="G9" s="37"/>
      <c r="H9" s="37"/>
      <c r="I9" s="45"/>
    </row>
    <row r="10" spans="1:9" ht="11.25" customHeight="1">
      <c r="A10" s="39" t="s">
        <v>142</v>
      </c>
      <c r="B10" s="39"/>
      <c r="C10" s="41"/>
      <c r="D10" s="39"/>
      <c r="E10" s="39" t="s">
        <v>143</v>
      </c>
      <c r="F10" s="39"/>
      <c r="G10" s="39" t="s">
        <v>144</v>
      </c>
      <c r="H10" s="39"/>
      <c r="I10" s="42" t="s">
        <v>145</v>
      </c>
    </row>
    <row r="11" spans="1:9" ht="11.25" customHeight="1">
      <c r="A11" s="46"/>
      <c r="B11" s="46"/>
      <c r="C11" s="47"/>
      <c r="D11" s="46"/>
      <c r="E11" s="48" t="s">
        <v>146</v>
      </c>
      <c r="F11" s="46"/>
      <c r="G11" s="48" t="s">
        <v>147</v>
      </c>
      <c r="H11" s="48"/>
      <c r="I11" s="49"/>
    </row>
    <row r="12" spans="1:9" ht="11.25" customHeight="1">
      <c r="A12" s="37"/>
      <c r="B12" s="37"/>
      <c r="C12" s="43"/>
      <c r="D12" s="37"/>
      <c r="E12" s="37"/>
      <c r="F12" s="37"/>
      <c r="G12" s="44" t="s">
        <v>148</v>
      </c>
      <c r="H12" s="44"/>
      <c r="I12" s="45"/>
    </row>
    <row r="13" spans="1:9" ht="11.25" customHeight="1">
      <c r="A13" s="50" t="s">
        <v>149</v>
      </c>
      <c r="B13" s="50"/>
      <c r="C13" s="41"/>
      <c r="D13" s="39"/>
      <c r="E13" s="39" t="s">
        <v>150</v>
      </c>
      <c r="F13" s="39"/>
      <c r="G13" s="39" t="s">
        <v>151</v>
      </c>
      <c r="H13" s="39"/>
      <c r="I13" s="42" t="s">
        <v>152</v>
      </c>
    </row>
    <row r="14" spans="1:9" ht="11.25" customHeight="1">
      <c r="A14" s="48"/>
      <c r="B14" s="48"/>
      <c r="C14" s="47"/>
      <c r="D14" s="46"/>
      <c r="E14" s="48" t="s">
        <v>153</v>
      </c>
      <c r="F14" s="46"/>
      <c r="G14" s="48" t="s">
        <v>154</v>
      </c>
      <c r="H14" s="46"/>
      <c r="I14" s="51"/>
    </row>
    <row r="15" spans="1:9" ht="11.25" customHeight="1">
      <c r="A15" s="37"/>
      <c r="B15" s="37"/>
      <c r="C15" s="43"/>
      <c r="D15" s="37"/>
      <c r="E15" s="44" t="s">
        <v>155</v>
      </c>
      <c r="F15" s="44"/>
      <c r="G15" s="44"/>
      <c r="H15" s="44"/>
      <c r="I15" s="45"/>
    </row>
    <row r="16" spans="1:9" ht="11.25" customHeight="1">
      <c r="A16" s="52" t="s">
        <v>156</v>
      </c>
      <c r="B16" s="52"/>
      <c r="C16" s="53"/>
      <c r="D16" s="54"/>
      <c r="E16" s="54" t="s">
        <v>157</v>
      </c>
      <c r="F16" s="54"/>
      <c r="G16" s="54" t="s">
        <v>158</v>
      </c>
      <c r="H16" s="54"/>
      <c r="I16" s="55" t="s">
        <v>159</v>
      </c>
    </row>
    <row r="17" spans="1:9" ht="11.25" customHeight="1">
      <c r="A17" s="52" t="s">
        <v>160</v>
      </c>
      <c r="B17" s="52"/>
      <c r="C17" s="53"/>
      <c r="D17" s="54"/>
      <c r="E17" s="54" t="s">
        <v>161</v>
      </c>
      <c r="F17" s="54"/>
      <c r="G17" s="54" t="s">
        <v>162</v>
      </c>
      <c r="H17" s="54"/>
      <c r="I17" s="55" t="s">
        <v>163</v>
      </c>
    </row>
    <row r="18" spans="1:9" ht="11.25" customHeight="1">
      <c r="A18" s="39" t="s">
        <v>164</v>
      </c>
      <c r="B18" s="39"/>
      <c r="C18" s="41"/>
      <c r="D18" s="39"/>
      <c r="E18" s="39" t="s">
        <v>165</v>
      </c>
      <c r="F18" s="39"/>
      <c r="G18" s="39" t="s">
        <v>166</v>
      </c>
      <c r="H18" s="39"/>
      <c r="I18" s="56" t="s">
        <v>167</v>
      </c>
    </row>
    <row r="19" spans="1:9" ht="11.25" customHeight="1">
      <c r="A19" s="37"/>
      <c r="B19" s="37"/>
      <c r="C19" s="43"/>
      <c r="D19" s="37"/>
      <c r="E19" s="44" t="s">
        <v>168</v>
      </c>
      <c r="F19" s="37"/>
      <c r="G19" s="44" t="s">
        <v>169</v>
      </c>
      <c r="H19" s="44"/>
      <c r="I19" s="45"/>
    </row>
    <row r="20" spans="1:9" ht="11.25" customHeight="1">
      <c r="A20" s="50" t="s">
        <v>149</v>
      </c>
      <c r="B20" s="50"/>
      <c r="C20" s="41"/>
      <c r="D20" s="39"/>
      <c r="E20" s="46" t="s">
        <v>170</v>
      </c>
      <c r="F20" s="46"/>
      <c r="G20" s="46" t="s">
        <v>171</v>
      </c>
      <c r="H20" s="46"/>
      <c r="I20" s="51" t="s">
        <v>172</v>
      </c>
    </row>
    <row r="21" spans="1:9" ht="11.25" customHeight="1">
      <c r="A21" s="46"/>
      <c r="B21" s="46"/>
      <c r="C21" s="47"/>
      <c r="D21" s="46"/>
      <c r="E21" s="48" t="s">
        <v>173</v>
      </c>
      <c r="F21" s="48"/>
      <c r="G21" s="48" t="s">
        <v>174</v>
      </c>
      <c r="H21" s="48"/>
      <c r="I21" s="48" t="s">
        <v>175</v>
      </c>
    </row>
    <row r="22" spans="1:9" ht="11.25" customHeight="1">
      <c r="A22" s="46"/>
      <c r="B22" s="46"/>
      <c r="C22" s="47"/>
      <c r="D22" s="46"/>
      <c r="E22" s="48" t="s">
        <v>176</v>
      </c>
      <c r="F22" s="48"/>
      <c r="G22" s="48"/>
      <c r="H22" s="48"/>
      <c r="I22" s="48"/>
    </row>
    <row r="23" spans="1:9" ht="11.25" customHeight="1">
      <c r="A23" s="52" t="s">
        <v>149</v>
      </c>
      <c r="B23" s="52"/>
      <c r="C23" s="53"/>
      <c r="D23" s="54"/>
      <c r="E23" s="54" t="s">
        <v>177</v>
      </c>
      <c r="F23" s="54"/>
      <c r="G23" s="54" t="s">
        <v>178</v>
      </c>
      <c r="H23" s="54"/>
      <c r="I23" s="55" t="s">
        <v>179</v>
      </c>
    </row>
    <row r="24" spans="1:9" ht="11.25" customHeight="1">
      <c r="A24" s="39" t="s">
        <v>180</v>
      </c>
      <c r="B24" s="39"/>
      <c r="C24" s="41"/>
      <c r="D24" s="39"/>
      <c r="E24" s="39" t="s">
        <v>181</v>
      </c>
      <c r="F24" s="39"/>
      <c r="G24" s="39" t="s">
        <v>182</v>
      </c>
      <c r="H24" s="39"/>
      <c r="I24" s="56" t="s">
        <v>183</v>
      </c>
    </row>
    <row r="25" spans="1:9" ht="11.25" customHeight="1">
      <c r="A25" s="37"/>
      <c r="B25" s="37"/>
      <c r="C25" s="43"/>
      <c r="D25" s="37"/>
      <c r="E25" s="44" t="s">
        <v>168</v>
      </c>
      <c r="F25" s="44"/>
      <c r="G25" s="37"/>
      <c r="H25" s="46"/>
      <c r="I25" s="57"/>
    </row>
    <row r="26" spans="1:9" ht="12" customHeight="1">
      <c r="A26" s="39" t="s">
        <v>184</v>
      </c>
      <c r="B26" s="39"/>
      <c r="C26" s="41"/>
      <c r="D26" s="39"/>
      <c r="E26" s="39" t="s">
        <v>185</v>
      </c>
      <c r="F26" s="39"/>
      <c r="G26" s="39" t="s">
        <v>186</v>
      </c>
      <c r="H26" s="39"/>
      <c r="I26" s="56" t="s">
        <v>187</v>
      </c>
    </row>
    <row r="27" spans="1:9" ht="11.25" customHeight="1">
      <c r="A27" s="46"/>
      <c r="B27" s="46"/>
      <c r="C27" s="47"/>
      <c r="D27" s="46"/>
      <c r="E27" s="48" t="s">
        <v>188</v>
      </c>
      <c r="F27" s="48"/>
      <c r="G27" s="48" t="s">
        <v>189</v>
      </c>
      <c r="H27" s="48"/>
      <c r="I27" s="48" t="s">
        <v>190</v>
      </c>
    </row>
    <row r="28" spans="1:9" ht="11.25" customHeight="1">
      <c r="A28" s="37"/>
      <c r="B28" s="37"/>
      <c r="C28" s="43"/>
      <c r="D28" s="37"/>
      <c r="E28" s="44" t="s">
        <v>191</v>
      </c>
      <c r="F28" s="44"/>
      <c r="G28" s="37"/>
      <c r="H28" s="37"/>
      <c r="I28" s="45"/>
    </row>
    <row r="29" spans="1:9" ht="11.25" customHeight="1">
      <c r="A29" s="39" t="s">
        <v>192</v>
      </c>
      <c r="B29" s="39"/>
      <c r="C29" s="41" t="s">
        <v>16</v>
      </c>
      <c r="D29" s="39"/>
      <c r="E29" s="39" t="s">
        <v>193</v>
      </c>
      <c r="F29" s="39"/>
      <c r="G29" s="39" t="s">
        <v>194</v>
      </c>
      <c r="H29" s="39"/>
      <c r="I29" s="56" t="s">
        <v>195</v>
      </c>
    </row>
    <row r="30" spans="1:9" ht="11.25" customHeight="1">
      <c r="A30" s="46"/>
      <c r="B30" s="46"/>
      <c r="C30" s="47"/>
      <c r="D30" s="46"/>
      <c r="E30" s="48" t="s">
        <v>196</v>
      </c>
      <c r="F30" s="48"/>
      <c r="G30" s="48" t="s">
        <v>197</v>
      </c>
      <c r="H30" s="46"/>
      <c r="I30" s="48" t="s">
        <v>198</v>
      </c>
    </row>
    <row r="31" spans="1:9" ht="11.25" customHeight="1">
      <c r="A31" s="37"/>
      <c r="B31" s="37"/>
      <c r="C31" s="43"/>
      <c r="D31" s="37"/>
      <c r="E31" s="44" t="s">
        <v>199</v>
      </c>
      <c r="F31" s="44"/>
      <c r="G31" s="44"/>
      <c r="H31" s="37"/>
      <c r="I31" s="44"/>
    </row>
    <row r="32" spans="1:9" ht="11.25" customHeight="1">
      <c r="A32" s="48" t="s">
        <v>149</v>
      </c>
      <c r="B32" s="48"/>
      <c r="C32" s="47" t="s">
        <v>22</v>
      </c>
      <c r="D32" s="46"/>
      <c r="E32" s="46" t="s">
        <v>200</v>
      </c>
      <c r="F32" s="46"/>
      <c r="G32" s="46" t="s">
        <v>201</v>
      </c>
      <c r="H32" s="46"/>
      <c r="I32" s="49" t="s">
        <v>202</v>
      </c>
    </row>
    <row r="33" spans="1:9" ht="11.25" customHeight="1">
      <c r="A33" s="46"/>
      <c r="B33" s="46"/>
      <c r="C33" s="43"/>
      <c r="D33" s="46"/>
      <c r="E33" s="44" t="s">
        <v>203</v>
      </c>
      <c r="F33" s="48"/>
      <c r="G33" s="46"/>
      <c r="H33" s="46"/>
      <c r="I33" s="44" t="s">
        <v>204</v>
      </c>
    </row>
    <row r="34" spans="1:9" ht="11.25" customHeight="1">
      <c r="A34" s="50" t="s">
        <v>149</v>
      </c>
      <c r="B34" s="50"/>
      <c r="C34" s="47" t="s">
        <v>22</v>
      </c>
      <c r="D34" s="39"/>
      <c r="E34" s="39" t="s">
        <v>205</v>
      </c>
      <c r="F34" s="39"/>
      <c r="G34" s="39" t="s">
        <v>206</v>
      </c>
      <c r="H34" s="39"/>
      <c r="I34" s="56" t="s">
        <v>207</v>
      </c>
    </row>
    <row r="35" spans="1:9" ht="11.25" customHeight="1">
      <c r="A35" s="37"/>
      <c r="B35" s="37"/>
      <c r="C35" s="43"/>
      <c r="D35" s="37"/>
      <c r="E35" s="44" t="s">
        <v>208</v>
      </c>
      <c r="F35" s="44"/>
      <c r="G35" s="44" t="s">
        <v>209</v>
      </c>
      <c r="H35" s="37"/>
      <c r="I35" s="44" t="s">
        <v>210</v>
      </c>
    </row>
    <row r="36" spans="1:9" ht="11.25" customHeight="1">
      <c r="A36" s="50" t="s">
        <v>149</v>
      </c>
      <c r="B36" s="48"/>
      <c r="C36" s="47" t="s">
        <v>22</v>
      </c>
      <c r="D36" s="37"/>
      <c r="E36" s="45" t="s">
        <v>211</v>
      </c>
      <c r="F36" s="45"/>
      <c r="G36" s="37" t="s">
        <v>212</v>
      </c>
      <c r="H36" s="37"/>
      <c r="I36" s="44" t="s">
        <v>213</v>
      </c>
    </row>
    <row r="37" spans="1:9" ht="11.25" customHeight="1">
      <c r="A37" s="39" t="s">
        <v>214</v>
      </c>
      <c r="B37" s="39"/>
      <c r="C37" s="41"/>
      <c r="D37" s="39"/>
      <c r="E37" s="39" t="s">
        <v>215</v>
      </c>
      <c r="F37" s="39"/>
      <c r="G37" s="39" t="s">
        <v>216</v>
      </c>
      <c r="H37" s="39"/>
      <c r="I37" s="56" t="s">
        <v>217</v>
      </c>
    </row>
    <row r="38" spans="1:9" ht="11.25" customHeight="1">
      <c r="A38" s="46"/>
      <c r="B38" s="46"/>
      <c r="C38" s="47"/>
      <c r="D38" s="46"/>
      <c r="E38" s="48"/>
      <c r="F38" s="48"/>
      <c r="G38" s="48"/>
      <c r="H38" s="48"/>
      <c r="I38" s="48" t="s">
        <v>218</v>
      </c>
    </row>
    <row r="39" spans="1:9" ht="11.25" customHeight="1">
      <c r="A39" s="50" t="s">
        <v>149</v>
      </c>
      <c r="B39" s="50"/>
      <c r="C39" s="41"/>
      <c r="D39" s="39"/>
      <c r="E39" s="39" t="s">
        <v>219</v>
      </c>
      <c r="F39" s="39"/>
      <c r="G39" s="39" t="s">
        <v>220</v>
      </c>
      <c r="H39" s="39"/>
      <c r="I39" s="56" t="s">
        <v>221</v>
      </c>
    </row>
    <row r="40" spans="1:9" ht="11.25" customHeight="1">
      <c r="A40" s="46"/>
      <c r="B40" s="46"/>
      <c r="C40" s="47"/>
      <c r="D40" s="46"/>
      <c r="E40" s="48"/>
      <c r="F40" s="48"/>
      <c r="G40" s="48" t="s">
        <v>222</v>
      </c>
      <c r="H40" s="48"/>
      <c r="I40" s="48" t="s">
        <v>223</v>
      </c>
    </row>
    <row r="41" spans="1:9" ht="11.25" customHeight="1">
      <c r="A41" s="37"/>
      <c r="B41" s="37"/>
      <c r="C41" s="43"/>
      <c r="D41" s="37"/>
      <c r="E41" s="37"/>
      <c r="F41" s="37"/>
      <c r="G41" s="44" t="s">
        <v>197</v>
      </c>
      <c r="H41" s="44"/>
      <c r="I41" s="45"/>
    </row>
    <row r="42" spans="1:9" ht="11.25" customHeight="1">
      <c r="A42" s="50" t="s">
        <v>149</v>
      </c>
      <c r="B42" s="50"/>
      <c r="C42" s="41"/>
      <c r="D42" s="39"/>
      <c r="E42" s="39" t="s">
        <v>224</v>
      </c>
      <c r="F42" s="39"/>
      <c r="G42" s="39" t="s">
        <v>225</v>
      </c>
      <c r="H42" s="39"/>
      <c r="I42" s="56" t="s">
        <v>226</v>
      </c>
    </row>
    <row r="43" spans="1:9" ht="11.25" customHeight="1">
      <c r="A43" s="37"/>
      <c r="B43" s="37"/>
      <c r="C43" s="43"/>
      <c r="D43" s="37"/>
      <c r="E43" s="37"/>
      <c r="F43" s="37"/>
      <c r="G43" s="37"/>
      <c r="H43" s="37"/>
      <c r="I43" s="44" t="s">
        <v>227</v>
      </c>
    </row>
    <row r="44" spans="1:9" ht="11.25" customHeight="1">
      <c r="A44" s="39" t="s">
        <v>228</v>
      </c>
      <c r="B44" s="39"/>
      <c r="C44" s="41"/>
      <c r="D44" s="46"/>
      <c r="E44" s="39" t="s">
        <v>229</v>
      </c>
      <c r="F44" s="39"/>
      <c r="G44" s="39" t="s">
        <v>230</v>
      </c>
      <c r="H44" s="39"/>
      <c r="I44" s="56" t="s">
        <v>231</v>
      </c>
    </row>
    <row r="45" spans="1:9" ht="11.25" customHeight="1">
      <c r="A45" s="37"/>
      <c r="B45" s="37"/>
      <c r="C45" s="43"/>
      <c r="D45" s="46"/>
      <c r="E45" s="44" t="s">
        <v>232</v>
      </c>
      <c r="F45" s="44"/>
      <c r="G45" s="44" t="s">
        <v>212</v>
      </c>
      <c r="H45" s="44"/>
      <c r="I45" s="44" t="s">
        <v>233</v>
      </c>
    </row>
    <row r="46" spans="1:9" ht="11.25" customHeight="1">
      <c r="A46" s="39" t="s">
        <v>234</v>
      </c>
      <c r="B46" s="39"/>
      <c r="C46" s="41"/>
      <c r="D46" s="39"/>
      <c r="E46" s="48" t="s">
        <v>22</v>
      </c>
      <c r="F46" s="48"/>
      <c r="G46" s="39" t="s">
        <v>235</v>
      </c>
      <c r="H46" s="39"/>
      <c r="I46" s="56" t="s">
        <v>236</v>
      </c>
    </row>
    <row r="47" spans="1:9" ht="11.25" customHeight="1">
      <c r="A47" s="37"/>
      <c r="B47" s="37"/>
      <c r="C47" s="43"/>
      <c r="D47" s="37"/>
      <c r="E47" s="58"/>
      <c r="F47" s="58"/>
      <c r="G47" s="44" t="s">
        <v>197</v>
      </c>
      <c r="H47" s="44"/>
      <c r="I47" s="44" t="s">
        <v>237</v>
      </c>
    </row>
    <row r="48" spans="1:9" ht="11.25" customHeight="1">
      <c r="A48" s="46" t="s">
        <v>238</v>
      </c>
      <c r="B48" s="46"/>
      <c r="C48" s="47" t="s">
        <v>239</v>
      </c>
      <c r="D48" s="46"/>
      <c r="E48" s="46" t="s">
        <v>240</v>
      </c>
      <c r="F48" s="46"/>
      <c r="G48" s="39" t="s">
        <v>241</v>
      </c>
      <c r="H48" s="39"/>
      <c r="I48" s="56" t="s">
        <v>242</v>
      </c>
    </row>
    <row r="49" spans="1:9" ht="11.25" customHeight="1">
      <c r="A49" s="37"/>
      <c r="B49" s="37"/>
      <c r="C49" s="43"/>
      <c r="D49" s="37"/>
      <c r="E49" s="44" t="s">
        <v>243</v>
      </c>
      <c r="F49" s="37"/>
      <c r="G49" s="44"/>
      <c r="H49" s="44"/>
      <c r="I49" s="59" t="s">
        <v>244</v>
      </c>
    </row>
    <row r="50" spans="1:9" ht="11.25" customHeight="1">
      <c r="A50" s="46" t="s">
        <v>245</v>
      </c>
      <c r="B50" s="46"/>
      <c r="C50" s="47" t="s">
        <v>246</v>
      </c>
      <c r="D50" s="46"/>
      <c r="E50" s="46" t="s">
        <v>247</v>
      </c>
      <c r="F50" s="46"/>
      <c r="G50" s="46" t="s">
        <v>248</v>
      </c>
      <c r="H50" s="46"/>
      <c r="I50" s="51" t="s">
        <v>249</v>
      </c>
    </row>
    <row r="51" spans="1:9" ht="11.25" customHeight="1">
      <c r="A51" s="37"/>
      <c r="B51" s="37"/>
      <c r="C51" s="43" t="s">
        <v>250</v>
      </c>
      <c r="D51" s="37"/>
      <c r="E51" s="44"/>
      <c r="F51" s="44"/>
      <c r="G51" s="44" t="s">
        <v>251</v>
      </c>
      <c r="H51" s="44"/>
      <c r="I51" s="45"/>
    </row>
    <row r="52" spans="1:9" ht="11.25" customHeight="1">
      <c r="A52" s="39" t="s">
        <v>252</v>
      </c>
      <c r="B52" s="39"/>
      <c r="C52" s="41" t="s">
        <v>253</v>
      </c>
      <c r="D52" s="39"/>
      <c r="E52" s="50" t="s">
        <v>22</v>
      </c>
      <c r="F52" s="50"/>
      <c r="G52" s="39" t="s">
        <v>254</v>
      </c>
      <c r="H52" s="39"/>
      <c r="I52" s="56" t="s">
        <v>255</v>
      </c>
    </row>
    <row r="53" spans="1:9" ht="11.25" customHeight="1">
      <c r="A53" s="46"/>
      <c r="B53" s="46"/>
      <c r="C53" s="47"/>
      <c r="D53" s="46"/>
      <c r="E53" s="46"/>
      <c r="F53" s="46"/>
      <c r="G53" s="48" t="s">
        <v>256</v>
      </c>
      <c r="H53" s="48"/>
      <c r="I53" s="49"/>
    </row>
    <row r="54" spans="1:9" ht="11.25" customHeight="1">
      <c r="A54" s="37"/>
      <c r="B54" s="37"/>
      <c r="C54" s="43"/>
      <c r="D54" s="37"/>
      <c r="E54" s="37"/>
      <c r="F54" s="37"/>
      <c r="G54" s="44" t="s">
        <v>257</v>
      </c>
      <c r="H54" s="44"/>
      <c r="I54" s="45"/>
    </row>
    <row r="55" spans="1:9" ht="11.25" customHeight="1">
      <c r="A55" s="39" t="s">
        <v>258</v>
      </c>
      <c r="B55" s="39"/>
      <c r="C55" s="41"/>
      <c r="D55" s="39"/>
      <c r="E55" s="39" t="s">
        <v>259</v>
      </c>
      <c r="F55" s="39"/>
      <c r="G55" s="39" t="s">
        <v>260</v>
      </c>
      <c r="H55" s="39"/>
      <c r="I55" s="56" t="s">
        <v>261</v>
      </c>
    </row>
    <row r="56" spans="1:9" ht="11.25" customHeight="1">
      <c r="A56" s="37"/>
      <c r="B56" s="37"/>
      <c r="C56" s="43"/>
      <c r="D56" s="37"/>
      <c r="E56" s="44" t="s">
        <v>262</v>
      </c>
      <c r="F56" s="44"/>
      <c r="G56" s="44" t="s">
        <v>197</v>
      </c>
      <c r="H56" s="44"/>
      <c r="I56" s="45"/>
    </row>
    <row r="57" spans="1:9" ht="11.25" customHeight="1">
      <c r="A57" s="39" t="s">
        <v>263</v>
      </c>
      <c r="B57" s="39"/>
      <c r="C57" s="41"/>
      <c r="D57" s="39"/>
      <c r="E57" s="39" t="s">
        <v>264</v>
      </c>
      <c r="F57" s="39"/>
      <c r="G57" s="39" t="s">
        <v>265</v>
      </c>
      <c r="H57" s="39"/>
      <c r="I57" s="42" t="s">
        <v>266</v>
      </c>
    </row>
    <row r="58" spans="1:9" ht="11.25" customHeight="1">
      <c r="A58" s="37"/>
      <c r="B58" s="37"/>
      <c r="C58" s="43"/>
      <c r="D58" s="37"/>
      <c r="E58" s="44" t="s">
        <v>232</v>
      </c>
      <c r="F58" s="37"/>
      <c r="G58" s="44"/>
      <c r="H58" s="44"/>
      <c r="I58" s="45"/>
    </row>
    <row r="59" spans="1:9" ht="11.25" customHeight="1">
      <c r="A59" s="72" t="s">
        <v>267</v>
      </c>
      <c r="B59" s="72"/>
      <c r="C59" s="72"/>
      <c r="D59" s="72"/>
      <c r="E59" s="72"/>
      <c r="F59" s="72"/>
      <c r="G59" s="72"/>
      <c r="H59" s="72"/>
      <c r="I59" s="72"/>
    </row>
    <row r="60" spans="1:9" ht="11.25" customHeight="1">
      <c r="A60" s="77" t="s">
        <v>276</v>
      </c>
      <c r="B60" s="77"/>
      <c r="C60" s="77"/>
      <c r="D60" s="77"/>
      <c r="E60" s="77"/>
      <c r="F60" s="77"/>
      <c r="G60" s="77"/>
      <c r="H60" s="77"/>
      <c r="I60" s="77"/>
    </row>
    <row r="61" spans="1:9" ht="11.25" customHeight="1">
      <c r="A61" s="73" t="s">
        <v>277</v>
      </c>
      <c r="B61" s="73"/>
      <c r="C61" s="73"/>
      <c r="D61" s="73"/>
      <c r="E61" s="73"/>
      <c r="F61" s="73"/>
      <c r="G61" s="73"/>
      <c r="H61" s="73"/>
      <c r="I61" s="73"/>
    </row>
    <row r="62" spans="1:9" ht="11.25" customHeight="1">
      <c r="A62" s="73" t="s">
        <v>278</v>
      </c>
      <c r="B62" s="73"/>
      <c r="C62" s="73"/>
      <c r="D62" s="73"/>
      <c r="E62" s="73"/>
      <c r="F62" s="73"/>
      <c r="G62" s="73"/>
      <c r="H62" s="73"/>
      <c r="I62" s="73"/>
    </row>
    <row r="63" spans="1:9" ht="11.25" customHeight="1">
      <c r="A63" s="73" t="s">
        <v>279</v>
      </c>
      <c r="B63" s="73"/>
      <c r="C63" s="73"/>
      <c r="D63" s="73"/>
      <c r="E63" s="73"/>
      <c r="F63" s="73"/>
      <c r="G63" s="73"/>
      <c r="H63" s="73"/>
      <c r="I63" s="73"/>
    </row>
    <row r="64" spans="1:9" ht="12.75">
      <c r="A64" s="71" t="s">
        <v>280</v>
      </c>
      <c r="B64" s="71"/>
      <c r="C64" s="71"/>
      <c r="D64" s="71"/>
      <c r="E64" s="71"/>
      <c r="F64" s="71"/>
      <c r="G64" s="71"/>
      <c r="H64" s="71"/>
      <c r="I64" s="71"/>
    </row>
  </sheetData>
  <mergeCells count="13">
    <mergeCell ref="A1:I1"/>
    <mergeCell ref="A2:I2"/>
    <mergeCell ref="A3:I3"/>
    <mergeCell ref="A4:I4"/>
    <mergeCell ref="A5:I5"/>
    <mergeCell ref="A6:C6"/>
    <mergeCell ref="A7:C7"/>
    <mergeCell ref="A60:I60"/>
    <mergeCell ref="A64:I64"/>
    <mergeCell ref="A59:I59"/>
    <mergeCell ref="A61:I61"/>
    <mergeCell ref="A62:I62"/>
    <mergeCell ref="A63:I63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rcallaghan</cp:lastModifiedBy>
  <dcterms:created xsi:type="dcterms:W3CDTF">2008-06-06T20:31:32Z</dcterms:created>
  <dcterms:modified xsi:type="dcterms:W3CDTF">2008-06-06T20:53:05Z</dcterms:modified>
  <cp:category/>
  <cp:version/>
  <cp:contentType/>
  <cp:contentStatus/>
</cp:coreProperties>
</file>