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<sst xmlns="http://schemas.openxmlformats.org/spreadsheetml/2006/main" count="73" uniqueCount="69">
  <si>
    <t>Sector</t>
  </si>
  <si>
    <t xml:space="preserve">Ownership </t>
  </si>
  <si>
    <t>Hrvatske telekomunikacije (HT)</t>
  </si>
  <si>
    <t>Cronet(GSM)/Mobitel(analogue)/Bip(pager)</t>
  </si>
  <si>
    <t>mobile telecommunications</t>
  </si>
  <si>
    <t>VIPNET GSM Ltd.</t>
  </si>
  <si>
    <t>HT Hinet</t>
  </si>
  <si>
    <t>Internet</t>
  </si>
  <si>
    <t>part of HT</t>
  </si>
  <si>
    <t xml:space="preserve">Iskon Ltd. </t>
  </si>
  <si>
    <t>Adriatic Net Investors Ltd., CALPers, Proficio Inv. Fund</t>
  </si>
  <si>
    <t>Mobilkom Austria, Vecernji list daily newspapers</t>
  </si>
  <si>
    <t>51% Deutsche Telekom, Government of Croatia</t>
  </si>
  <si>
    <t>fixed voice/data telecommunications</t>
  </si>
  <si>
    <t>HT</t>
  </si>
  <si>
    <t>Digital City Media Ltd.</t>
  </si>
  <si>
    <t>Cable TV</t>
  </si>
  <si>
    <t>SEAF, SEAF Growth Fund, SEEF</t>
  </si>
  <si>
    <t>Adriatic Kabel Ltd.</t>
  </si>
  <si>
    <t>Copernicus Capital Partners Investment Fund</t>
  </si>
  <si>
    <t>Total number of Internet subscribers</t>
  </si>
  <si>
    <t>Total number of Internet users</t>
  </si>
  <si>
    <t>Price of dial-up connection (guest)</t>
  </si>
  <si>
    <t>Total number of cable TV subscribers</t>
  </si>
  <si>
    <t>Price for basic program package</t>
  </si>
  <si>
    <t>Price for Internet access via cable</t>
  </si>
  <si>
    <t>Total number of mobile subscribers</t>
  </si>
  <si>
    <t>Total population of Croatia</t>
  </si>
  <si>
    <t>4.43 million</t>
  </si>
  <si>
    <t>Total number of minutes in mobile networks</t>
  </si>
  <si>
    <t xml:space="preserve">Total number of SMS messages </t>
  </si>
  <si>
    <t>Price per SMS message (HT Mobile/VIPNet)</t>
  </si>
  <si>
    <t>Prices per minute for pre-paid users within a network (HT Mobile/VIPNet)</t>
  </si>
  <si>
    <t>1.20/1.22</t>
  </si>
  <si>
    <t>0.43/0.48</t>
  </si>
  <si>
    <t>Price per 100kB of data via GPRS (cheapest tariff, subscription not shown)</t>
  </si>
  <si>
    <t>0.24/0.25</t>
  </si>
  <si>
    <t>USD 5.8/month</t>
  </si>
  <si>
    <t>One-time connection fee</t>
  </si>
  <si>
    <t>USD 28 - USD 160</t>
  </si>
  <si>
    <t>USD 66</t>
  </si>
  <si>
    <t>USD 670</t>
  </si>
  <si>
    <t>Average net monthly salary (estimation)</t>
  </si>
  <si>
    <t>Total number of employed people, end of 2002</t>
  </si>
  <si>
    <t>1.36 million</t>
  </si>
  <si>
    <t>2.54 million</t>
  </si>
  <si>
    <t>2.1 billion</t>
  </si>
  <si>
    <t>969 million (1H 2003)</t>
  </si>
  <si>
    <t>USD 14.6-USD 7.3</t>
  </si>
  <si>
    <t>Connection fee for ISDN connection</t>
  </si>
  <si>
    <t>Connection fee for DSL connection</t>
  </si>
  <si>
    <t>Monthly ISDN subscription</t>
  </si>
  <si>
    <t>Monthly DSL subscription</t>
  </si>
  <si>
    <t>USD 225-USD 300</t>
  </si>
  <si>
    <t>USD 162</t>
  </si>
  <si>
    <t>USD 18-USD 34</t>
  </si>
  <si>
    <t>USD 33-USD 490</t>
  </si>
  <si>
    <t>revenues, $million (for 2002 if not stated otherwise)</t>
  </si>
  <si>
    <t>480 (2003)</t>
  </si>
  <si>
    <t xml:space="preserve">1,250 (includes revenues generated by HT Mobile in 2002) </t>
  </si>
  <si>
    <t>Number of DSL subscribers</t>
  </si>
  <si>
    <t>Number of ISDN subscribers</t>
  </si>
  <si>
    <t>Number of subscribers</t>
  </si>
  <si>
    <t>n.a.</t>
  </si>
  <si>
    <t>Mobile Communications</t>
  </si>
  <si>
    <t xml:space="preserve">General data </t>
  </si>
  <si>
    <t xml:space="preserve">Internet </t>
  </si>
  <si>
    <t>Company</t>
  </si>
  <si>
    <t>Major Stakeholders in the Croatian Telecom Market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</si>
</sst>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_);_(* \(#,##0.0\);_(* &quot;-&quot;??_);_(@_)"/>
    <numFmt numFmtId="168" formatCode="_(* #,##0_);_(* \(#,##0\);_(* &quot;-&quot;??_);_(@_)"/>
  </numFmts>
  <fonts count="8">
    <font>
      <sz val="10"/>
      <name val="Arial"/>
      <family val="0"/>
    </font>
    <font>
      <sz val="10"/>
      <name val="Times New Roman"/>
      <family val="1"/>
    </font>
    <font>
      <sz val="10"/>
      <name val="Courier New"/>
      <family val="3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168" fontId="3" fillId="0" borderId="0" xfId="15" applyNumberFormat="1" applyFont="1" applyAlignment="1">
      <alignment horizontal="right" vertical="top" wrapText="1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3" fontId="6" fillId="0" borderId="0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27">
      <selection activeCell="A43" sqref="A43"/>
    </sheetView>
  </sheetViews>
  <sheetFormatPr defaultColWidth="9.140625" defaultRowHeight="12.75"/>
  <cols>
    <col min="1" max="1" width="22.57421875" style="0" customWidth="1"/>
    <col min="2" max="2" width="14.140625" style="0" customWidth="1"/>
    <col min="3" max="3" width="2.28125" style="0" customWidth="1"/>
    <col min="4" max="4" width="20.7109375" style="14" customWidth="1"/>
    <col min="5" max="5" width="17.7109375" style="14" customWidth="1"/>
    <col min="6" max="6" width="12.8515625" style="0" bestFit="1" customWidth="1"/>
  </cols>
  <sheetData>
    <row r="1" ht="13.5">
      <c r="A1" s="1"/>
    </row>
    <row r="2" spans="1:6" ht="22.5" customHeight="1">
      <c r="A2" s="32" t="s">
        <v>68</v>
      </c>
      <c r="B2" s="32"/>
      <c r="C2" s="32"/>
      <c r="D2" s="32"/>
      <c r="E2" s="32"/>
      <c r="F2" s="32"/>
    </row>
    <row r="3" spans="1:5" ht="12.75">
      <c r="A3" s="3"/>
      <c r="B3" s="3"/>
      <c r="C3" s="3"/>
      <c r="D3" s="17"/>
      <c r="E3" s="17"/>
    </row>
    <row r="4" spans="1:6" ht="22.5" customHeight="1">
      <c r="A4" s="33" t="s">
        <v>67</v>
      </c>
      <c r="B4" s="33" t="s">
        <v>0</v>
      </c>
      <c r="C4" s="34"/>
      <c r="D4" s="35" t="s">
        <v>1</v>
      </c>
      <c r="E4" s="35" t="s">
        <v>57</v>
      </c>
      <c r="F4" s="36" t="s">
        <v>62</v>
      </c>
    </row>
    <row r="5" spans="1:6" ht="11.25" customHeight="1">
      <c r="A5" s="37"/>
      <c r="B5" s="37"/>
      <c r="C5" s="27"/>
      <c r="D5" s="38"/>
      <c r="E5" s="38"/>
      <c r="F5" s="39"/>
    </row>
    <row r="6" spans="1:6" ht="22.5" customHeight="1">
      <c r="A6" s="11" t="s">
        <v>2</v>
      </c>
      <c r="B6" s="12" t="s">
        <v>13</v>
      </c>
      <c r="C6" s="7"/>
      <c r="D6" s="10" t="s">
        <v>12</v>
      </c>
      <c r="E6" s="16" t="s">
        <v>59</v>
      </c>
      <c r="F6" s="16">
        <v>1700000</v>
      </c>
    </row>
    <row r="7" spans="1:6" ht="12.75">
      <c r="A7" s="11"/>
      <c r="B7" s="12"/>
      <c r="C7" s="7"/>
      <c r="D7" s="10"/>
      <c r="E7" s="10"/>
      <c r="F7" s="16"/>
    </row>
    <row r="8" spans="1:6" ht="33.75">
      <c r="A8" s="2" t="s">
        <v>3</v>
      </c>
      <c r="B8" s="2" t="s">
        <v>4</v>
      </c>
      <c r="C8" s="2"/>
      <c r="D8" s="5" t="s">
        <v>14</v>
      </c>
      <c r="E8" s="5" t="s">
        <v>58</v>
      </c>
      <c r="F8" s="15">
        <v>1340000</v>
      </c>
    </row>
    <row r="9" spans="1:6" ht="22.5" customHeight="1">
      <c r="A9" s="11" t="s">
        <v>5</v>
      </c>
      <c r="B9" s="11" t="s">
        <v>4</v>
      </c>
      <c r="C9" s="2"/>
      <c r="D9" s="10" t="s">
        <v>11</v>
      </c>
      <c r="E9" s="10">
        <f>305*1.2</f>
        <v>366</v>
      </c>
      <c r="F9" s="16">
        <v>1200000</v>
      </c>
    </row>
    <row r="10" spans="1:6" ht="12.75">
      <c r="A10" s="11"/>
      <c r="B10" s="11"/>
      <c r="C10" s="2"/>
      <c r="D10" s="10"/>
      <c r="E10" s="10"/>
      <c r="F10" s="16"/>
    </row>
    <row r="11" spans="1:6" ht="12.75">
      <c r="A11" s="2" t="s">
        <v>6</v>
      </c>
      <c r="B11" s="2" t="s">
        <v>7</v>
      </c>
      <c r="C11" s="2"/>
      <c r="D11" s="5" t="s">
        <v>8</v>
      </c>
      <c r="E11" s="5" t="s">
        <v>63</v>
      </c>
      <c r="F11" s="15">
        <v>357000</v>
      </c>
    </row>
    <row r="12" spans="1:6" ht="22.5">
      <c r="A12" s="2" t="s">
        <v>9</v>
      </c>
      <c r="B12" s="2" t="s">
        <v>7</v>
      </c>
      <c r="C12" s="2"/>
      <c r="D12" s="5" t="s">
        <v>10</v>
      </c>
      <c r="E12" s="5">
        <f>6.5*1.2</f>
        <v>7.8</v>
      </c>
      <c r="F12" s="15">
        <v>99648</v>
      </c>
    </row>
    <row r="13" spans="1:6" ht="24" customHeight="1">
      <c r="A13" s="2" t="s">
        <v>15</v>
      </c>
      <c r="B13" s="2" t="s">
        <v>16</v>
      </c>
      <c r="C13" s="2"/>
      <c r="D13" s="5" t="s">
        <v>17</v>
      </c>
      <c r="E13" s="5">
        <f>1.5*1.2</f>
        <v>1.7999999999999998</v>
      </c>
      <c r="F13" s="15">
        <v>40000</v>
      </c>
    </row>
    <row r="14" spans="1:6" ht="22.5" customHeight="1">
      <c r="A14" s="18" t="s">
        <v>18</v>
      </c>
      <c r="B14" s="18" t="s">
        <v>16</v>
      </c>
      <c r="C14" s="23"/>
      <c r="D14" s="8" t="s">
        <v>19</v>
      </c>
      <c r="E14" s="8">
        <f>0.3*1.2</f>
        <v>0.36</v>
      </c>
      <c r="F14" s="9">
        <v>12000</v>
      </c>
    </row>
    <row r="15" spans="1:6" ht="0.75" customHeight="1">
      <c r="A15" s="19"/>
      <c r="B15" s="19"/>
      <c r="C15" s="25"/>
      <c r="D15" s="20"/>
      <c r="E15" s="20"/>
      <c r="F15" s="21"/>
    </row>
    <row r="16" spans="1:6" ht="0.75" customHeight="1">
      <c r="A16" s="23"/>
      <c r="B16" s="23"/>
      <c r="C16" s="23"/>
      <c r="D16" s="28"/>
      <c r="E16" s="28"/>
      <c r="F16" s="29"/>
    </row>
    <row r="17" spans="1:6" ht="15" customHeight="1">
      <c r="A17" s="23"/>
      <c r="B17" s="23"/>
      <c r="C17" s="23"/>
      <c r="D17" s="28"/>
      <c r="E17" s="28"/>
      <c r="F17" s="29"/>
    </row>
    <row r="18" spans="1:6" ht="12.75" customHeight="1">
      <c r="A18" s="23"/>
      <c r="B18" s="23"/>
      <c r="C18" s="23"/>
      <c r="D18" s="28"/>
      <c r="E18" s="28"/>
      <c r="F18" s="29"/>
    </row>
    <row r="19" spans="1:6" ht="12.75">
      <c r="A19" s="27" t="s">
        <v>65</v>
      </c>
      <c r="B19" s="25"/>
      <c r="C19" s="23"/>
      <c r="D19" s="27" t="s">
        <v>66</v>
      </c>
      <c r="E19" s="30"/>
      <c r="F19" s="4"/>
    </row>
    <row r="20" spans="1:5" ht="22.5">
      <c r="A20" s="23" t="s">
        <v>27</v>
      </c>
      <c r="B20" s="23" t="s">
        <v>28</v>
      </c>
      <c r="C20" s="23"/>
      <c r="D20" s="2" t="s">
        <v>20</v>
      </c>
      <c r="E20" s="13">
        <v>576000</v>
      </c>
    </row>
    <row r="21" spans="1:5" ht="22.5">
      <c r="A21" s="23" t="s">
        <v>43</v>
      </c>
      <c r="B21" s="23" t="s">
        <v>44</v>
      </c>
      <c r="C21" s="23"/>
      <c r="D21" s="2" t="s">
        <v>21</v>
      </c>
      <c r="E21" s="6">
        <v>935000</v>
      </c>
    </row>
    <row r="22" spans="1:5" ht="22.5">
      <c r="A22" s="25" t="s">
        <v>42</v>
      </c>
      <c r="B22" s="25" t="s">
        <v>41</v>
      </c>
      <c r="C22" s="23"/>
      <c r="D22" s="2" t="s">
        <v>22</v>
      </c>
      <c r="E22" s="4" t="s">
        <v>48</v>
      </c>
    </row>
    <row r="23" spans="1:5" ht="22.5">
      <c r="A23" s="23"/>
      <c r="B23" s="23"/>
      <c r="C23" s="23"/>
      <c r="D23" s="2" t="s">
        <v>61</v>
      </c>
      <c r="E23" s="13">
        <v>250000</v>
      </c>
    </row>
    <row r="24" spans="1:5" ht="22.5">
      <c r="A24" s="31" t="s">
        <v>64</v>
      </c>
      <c r="B24" s="25"/>
      <c r="C24" s="23"/>
      <c r="D24" s="2" t="s">
        <v>49</v>
      </c>
      <c r="E24" s="4" t="s">
        <v>54</v>
      </c>
    </row>
    <row r="25" spans="1:5" ht="22.5">
      <c r="A25" s="23" t="s">
        <v>26</v>
      </c>
      <c r="B25" s="23" t="s">
        <v>45</v>
      </c>
      <c r="C25" s="23"/>
      <c r="D25" s="2" t="s">
        <v>51</v>
      </c>
      <c r="E25" s="4" t="s">
        <v>55</v>
      </c>
    </row>
    <row r="26" spans="1:5" ht="33.75">
      <c r="A26" s="23" t="s">
        <v>32</v>
      </c>
      <c r="B26" s="23" t="s">
        <v>33</v>
      </c>
      <c r="C26" s="23"/>
      <c r="D26" s="2" t="s">
        <v>60</v>
      </c>
      <c r="E26" s="6">
        <v>4000</v>
      </c>
    </row>
    <row r="27" spans="1:5" ht="33.75">
      <c r="A27" s="23" t="s">
        <v>35</v>
      </c>
      <c r="B27" s="23" t="s">
        <v>36</v>
      </c>
      <c r="C27" s="23"/>
      <c r="D27" s="2" t="s">
        <v>50</v>
      </c>
      <c r="E27" s="4" t="s">
        <v>53</v>
      </c>
    </row>
    <row r="28" spans="1:5" ht="22.5">
      <c r="A28" s="24" t="s">
        <v>31</v>
      </c>
      <c r="B28" s="23" t="s">
        <v>34</v>
      </c>
      <c r="C28" s="23"/>
      <c r="D28" s="25" t="s">
        <v>52</v>
      </c>
      <c r="E28" s="26" t="s">
        <v>56</v>
      </c>
    </row>
    <row r="29" spans="1:3" ht="22.5">
      <c r="A29" s="23" t="s">
        <v>29</v>
      </c>
      <c r="B29" s="23" t="s">
        <v>46</v>
      </c>
      <c r="C29" s="23"/>
    </row>
    <row r="30" spans="1:5" ht="25.5" customHeight="1">
      <c r="A30" s="25" t="s">
        <v>30</v>
      </c>
      <c r="B30" s="25" t="s">
        <v>47</v>
      </c>
      <c r="C30" s="23"/>
      <c r="D30" s="31" t="s">
        <v>16</v>
      </c>
      <c r="E30" s="30"/>
    </row>
    <row r="31" spans="1:5" ht="22.5">
      <c r="A31" s="2"/>
      <c r="B31" s="2"/>
      <c r="C31" s="2"/>
      <c r="D31" s="2" t="s">
        <v>23</v>
      </c>
      <c r="E31" s="13">
        <v>95000</v>
      </c>
    </row>
    <row r="32" spans="1:5" ht="22.5">
      <c r="A32" s="23"/>
      <c r="B32" s="23"/>
      <c r="C32" s="23"/>
      <c r="D32" s="2" t="s">
        <v>24</v>
      </c>
      <c r="E32" s="4" t="s">
        <v>37</v>
      </c>
    </row>
    <row r="33" spans="4:5" ht="12.75">
      <c r="D33" s="2" t="s">
        <v>38</v>
      </c>
      <c r="E33" s="4" t="s">
        <v>40</v>
      </c>
    </row>
    <row r="34" spans="4:5" ht="22.5">
      <c r="D34" s="25" t="s">
        <v>25</v>
      </c>
      <c r="E34" s="26" t="s">
        <v>39</v>
      </c>
    </row>
    <row r="37" ht="12.75">
      <c r="E37" s="22"/>
    </row>
    <row r="38" ht="12.75">
      <c r="E38" s="22"/>
    </row>
    <row r="39" ht="12.75">
      <c r="E39" s="22"/>
    </row>
    <row r="40" ht="12.75">
      <c r="E40" s="22"/>
    </row>
    <row r="41" ht="12.75">
      <c r="E41" s="22"/>
    </row>
    <row r="42" ht="12.75">
      <c r="E42" s="22"/>
    </row>
    <row r="43" spans="1:5" ht="12.75">
      <c r="A43" s="2"/>
      <c r="B43" s="4"/>
      <c r="C43" s="4"/>
      <c r="E43" s="22"/>
    </row>
    <row r="44" ht="12.75">
      <c r="E44" s="22"/>
    </row>
    <row r="45" ht="12.75">
      <c r="E45" s="22"/>
    </row>
    <row r="46" ht="12.75">
      <c r="E46" s="22"/>
    </row>
    <row r="47" ht="12.75">
      <c r="E47" s="22"/>
    </row>
    <row r="48" ht="12.75">
      <c r="E48" s="22"/>
    </row>
    <row r="49" ht="12.75">
      <c r="E49" s="22"/>
    </row>
    <row r="50" spans="2:5" ht="12.75">
      <c r="B50" s="2"/>
      <c r="C50" s="2"/>
      <c r="E50" s="22"/>
    </row>
    <row r="51" ht="12.75">
      <c r="E51" s="22"/>
    </row>
    <row r="52" ht="12.75">
      <c r="E52" s="22"/>
    </row>
    <row r="53" ht="12.75">
      <c r="E53" s="22"/>
    </row>
    <row r="54" ht="12.75">
      <c r="E54" s="22"/>
    </row>
    <row r="55" ht="12.75">
      <c r="E55" s="22"/>
    </row>
    <row r="56" ht="12.75">
      <c r="E56" s="22"/>
    </row>
    <row r="57" ht="12.75">
      <c r="E57" s="22"/>
    </row>
    <row r="58" ht="12.75">
      <c r="E58" s="22"/>
    </row>
  </sheetData>
  <mergeCells count="21">
    <mergeCell ref="F4:F5"/>
    <mergeCell ref="F6:F7"/>
    <mergeCell ref="F9:F10"/>
    <mergeCell ref="A2:F2"/>
    <mergeCell ref="A4:A5"/>
    <mergeCell ref="B4:B5"/>
    <mergeCell ref="D4:D5"/>
    <mergeCell ref="F14:F15"/>
    <mergeCell ref="D14:D15"/>
    <mergeCell ref="A6:A7"/>
    <mergeCell ref="E6:E7"/>
    <mergeCell ref="A9:A10"/>
    <mergeCell ref="B9:B10"/>
    <mergeCell ref="E9:E10"/>
    <mergeCell ref="D9:D10"/>
    <mergeCell ref="D6:D7"/>
    <mergeCell ref="B6:B7"/>
    <mergeCell ref="E4:E5"/>
    <mergeCell ref="A14:A15"/>
    <mergeCell ref="B14:B15"/>
    <mergeCell ref="E14:E15"/>
  </mergeCells>
  <printOptions/>
  <pageMargins left="0.75" right="0.75" top="1" bottom="1" header="0.5" footer="0.5"/>
  <pageSetup horizontalDpi="600" verticalDpi="600" orientation="portrait" r:id="rId1"/>
  <headerFooter alignWithMargins="0">
    <oddHeader>&amp;L&amp;UMajor Stakeholders in the Croatian Telecom Market
</oddHeader>
    <oddFooter xml:space="preserve">&amp;L&amp;UCS Zagreb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Nikolac</dc:creator>
  <cp:keywords/>
  <dc:description/>
  <cp:lastModifiedBy>Miroslav Nikolac</cp:lastModifiedBy>
  <cp:lastPrinted>2004-02-27T08:38:02Z</cp:lastPrinted>
  <dcterms:created xsi:type="dcterms:W3CDTF">2004-02-26T08:12:18Z</dcterms:created>
  <dcterms:modified xsi:type="dcterms:W3CDTF">2004-02-27T08:38:02Z</dcterms:modified>
  <cp:category/>
  <cp:version/>
  <cp:contentType/>
  <cp:contentStatus/>
</cp:coreProperties>
</file>