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<sst xmlns="http://schemas.openxmlformats.org/spreadsheetml/2006/main" count="908" uniqueCount="623">
  <si>
    <t>GREENVILLE</t>
  </si>
  <si>
    <t>JEFFERSON</t>
  </si>
  <si>
    <t>MARION</t>
  </si>
  <si>
    <t>MORRISVILLE</t>
  </si>
  <si>
    <t>OXFORD</t>
  </si>
  <si>
    <t>North Carolina public school districts</t>
  </si>
  <si>
    <t>NC SCHOOLS FOR THE DEAF/BLIND</t>
  </si>
  <si>
    <t>309 ASHE AVE</t>
  </si>
  <si>
    <t>RALEIGH</t>
  </si>
  <si>
    <t>NC SCHOOL OF SCIENCE AND MATH</t>
  </si>
  <si>
    <t>1219 BROAD ST</t>
  </si>
  <si>
    <t>DURHAM</t>
  </si>
  <si>
    <t>CUMBERLAND COUNTY SCHOOLS</t>
  </si>
  <si>
    <t>PO BOX 2357</t>
  </si>
  <si>
    <t>FAYETTEVILLE</t>
  </si>
  <si>
    <t>PITT COUNTY SCHOOLS</t>
  </si>
  <si>
    <t>1717 W 5TH ST</t>
  </si>
  <si>
    <t>01A</t>
  </si>
  <si>
    <t>LAKESIDE SCHOOL</t>
  </si>
  <si>
    <t>PO BOX 157</t>
  </si>
  <si>
    <t>ELON COLLEGE</t>
  </si>
  <si>
    <t>06A</t>
  </si>
  <si>
    <t>GRANDFATHER ACADEMY</t>
  </si>
  <si>
    <t>PO BOX 2260</t>
  </si>
  <si>
    <t>BANNER ELK</t>
  </si>
  <si>
    <t>11K</t>
  </si>
  <si>
    <t>F DELANY NEW SCH FOR CHILDREN</t>
  </si>
  <si>
    <t>PO BOX 16161</t>
  </si>
  <si>
    <t>ASHEVILLE</t>
  </si>
  <si>
    <t>14A</t>
  </si>
  <si>
    <t>NGUZO SABA CHARTER</t>
  </si>
  <si>
    <t>901 ASHE AVE NW</t>
  </si>
  <si>
    <t>LENOIR</t>
  </si>
  <si>
    <t>18B</t>
  </si>
  <si>
    <t>ENGELMANN SCH OF ART &amp; SCIENCE</t>
  </si>
  <si>
    <t>2952 N OXFORD STREET</t>
  </si>
  <si>
    <t>CLAREMONT</t>
  </si>
  <si>
    <t>19A</t>
  </si>
  <si>
    <t>CHATHAM CHARTER</t>
  </si>
  <si>
    <t>PO BOX 245</t>
  </si>
  <si>
    <t>SILER CITY</t>
  </si>
  <si>
    <t>20A</t>
  </si>
  <si>
    <t>THE LEARNING CENTER</t>
  </si>
  <si>
    <t>1228 ANDREWS ROAD</t>
  </si>
  <si>
    <t>MURPHY</t>
  </si>
  <si>
    <t>32A</t>
  </si>
  <si>
    <t>DURHAM COMMUNITY CHARTER</t>
  </si>
  <si>
    <t>320 BELVIN AVENUE</t>
  </si>
  <si>
    <t>32B</t>
  </si>
  <si>
    <t>HEALTHY START ACADEMY</t>
  </si>
  <si>
    <t>515 DOWD STREET</t>
  </si>
  <si>
    <t>34A</t>
  </si>
  <si>
    <t>LIFT ACADEMY</t>
  </si>
  <si>
    <t>PO BOX 1321</t>
  </si>
  <si>
    <t>WINSTON-SALEM</t>
  </si>
  <si>
    <t>34B</t>
  </si>
  <si>
    <t>QUALITY EDUCATION ACADEMY</t>
  </si>
  <si>
    <t>5012-D LANSING DRIVE</t>
  </si>
  <si>
    <t>34C</t>
  </si>
  <si>
    <t>DOWNTOWN MIDDLE</t>
  </si>
  <si>
    <t>280 S LIBERTY ST</t>
  </si>
  <si>
    <t>34D</t>
  </si>
  <si>
    <t>C G WOODSON SCH OF CHALLENGE</t>
  </si>
  <si>
    <t>437 GOLDFLOSS STREET</t>
  </si>
  <si>
    <t>36A</t>
  </si>
  <si>
    <t>HIGHLAND KINDERGARTEN</t>
  </si>
  <si>
    <t>PO BOX 1653</t>
  </si>
  <si>
    <t>GASTONIA</t>
  </si>
  <si>
    <t>50A</t>
  </si>
  <si>
    <t>SUMMIT CHARTER</t>
  </si>
  <si>
    <t>PO BOX 1339</t>
  </si>
  <si>
    <t>CASHIERS</t>
  </si>
  <si>
    <t>ALAMANCE-BURLINGTON SCHOOLS</t>
  </si>
  <si>
    <t>1712 VAUGHN ROAD</t>
  </si>
  <si>
    <t>BURLINGTON</t>
  </si>
  <si>
    <t>54A</t>
  </si>
  <si>
    <t>CHILDREN'S VILLAGE ACADEMY</t>
  </si>
  <si>
    <t>PO BOX 2206</t>
  </si>
  <si>
    <t>KINSTON</t>
  </si>
  <si>
    <t>60A</t>
  </si>
  <si>
    <t>COMMUNITY CHARTER SCHOOL</t>
  </si>
  <si>
    <t>926 ELIZABETH AVENUE</t>
  </si>
  <si>
    <t>CHARLOTTE</t>
  </si>
  <si>
    <t>63A</t>
  </si>
  <si>
    <t>MAST SCHOOL</t>
  </si>
  <si>
    <t>1405 MIDLAND ROAD</t>
  </si>
  <si>
    <t>SOUTHERN PINES</t>
  </si>
  <si>
    <t>64A</t>
  </si>
  <si>
    <t>CHARTER PUBLIC SCHOOL</t>
  </si>
  <si>
    <t>2320 SUNSET AVE SUITE 16</t>
  </si>
  <si>
    <t>ROCKY MOUNT</t>
  </si>
  <si>
    <t>68A</t>
  </si>
  <si>
    <t>ORANGE COUNTY CHARTER</t>
  </si>
  <si>
    <t>660 CORNELIUS STREET</t>
  </si>
  <si>
    <t>HILLSBOROUGH</t>
  </si>
  <si>
    <t>68K</t>
  </si>
  <si>
    <t>VILLAGE CHARTER</t>
  </si>
  <si>
    <t>PO BOX 16188</t>
  </si>
  <si>
    <t>CHAPEL HILL</t>
  </si>
  <si>
    <t>68L</t>
  </si>
  <si>
    <t>SCHOOL IN THE COMMUNITY</t>
  </si>
  <si>
    <t>202 S GREENSBORO ST</t>
  </si>
  <si>
    <t>CARRBORO</t>
  </si>
  <si>
    <t>69A</t>
  </si>
  <si>
    <t>ARAPAHOE CHARTER</t>
  </si>
  <si>
    <t>9005 NC HWY 306 S</t>
  </si>
  <si>
    <t>ARAPAHOE</t>
  </si>
  <si>
    <t>74A</t>
  </si>
  <si>
    <t>RIGHT STEP ACADEMY</t>
  </si>
  <si>
    <t>1601 HALIFAX STREET</t>
  </si>
  <si>
    <t>78A</t>
  </si>
  <si>
    <t>CIS ACADEMY</t>
  </si>
  <si>
    <t>PO BOX 706</t>
  </si>
  <si>
    <t>LUMBERTON</t>
  </si>
  <si>
    <t>97D</t>
  </si>
  <si>
    <t>BRIDGES CHARTER SCHOOL</t>
  </si>
  <si>
    <t>2587 PLEASANT RIDGE ROAD</t>
  </si>
  <si>
    <t>STATE ROAD</t>
  </si>
  <si>
    <t>92B</t>
  </si>
  <si>
    <t>EXPLORIS</t>
  </si>
  <si>
    <t>207 E HARGETT STREET</t>
  </si>
  <si>
    <t>92C</t>
  </si>
  <si>
    <t>JOHN H BAKER JR HIGH</t>
  </si>
  <si>
    <t>PO BOX 550</t>
  </si>
  <si>
    <t>92D</t>
  </si>
  <si>
    <t>MAGELLAN CHARTER</t>
  </si>
  <si>
    <t>9400 FORUM DRIVE</t>
  </si>
  <si>
    <t>92E</t>
  </si>
  <si>
    <t>STERLING MONTESSORI ACADEMY</t>
  </si>
  <si>
    <t>202 TREYBROOKE DRIVE</t>
  </si>
  <si>
    <t>96A</t>
  </si>
  <si>
    <t>BRIGHT HORIZONS ACADEMY</t>
  </si>
  <si>
    <t>118B S BERKELEY BLVD</t>
  </si>
  <si>
    <t>GOLDSBORO</t>
  </si>
  <si>
    <t>97A</t>
  </si>
  <si>
    <t>UCAN</t>
  </si>
  <si>
    <t>375 LINCOLN HEIGHTS RD</t>
  </si>
  <si>
    <t>WILKESBORO</t>
  </si>
  <si>
    <t>98A</t>
  </si>
  <si>
    <t>SALLIE B HOWARD SCHOOL</t>
  </si>
  <si>
    <t>2000 LIPSCOMB RD E</t>
  </si>
  <si>
    <t>01B</t>
  </si>
  <si>
    <t>RIVER MILL CHARTER</t>
  </si>
  <si>
    <t>PO BOX 102</t>
  </si>
  <si>
    <t>SAXAPAHAW</t>
  </si>
  <si>
    <t>16A</t>
  </si>
  <si>
    <t>CAPE LOOKOUT MARINE SCI HIGH</t>
  </si>
  <si>
    <t>1108 BRIDGES STREET</t>
  </si>
  <si>
    <t>MOREHEAD CITY</t>
  </si>
  <si>
    <t>16B</t>
  </si>
  <si>
    <t>TILLER SCHOOL</t>
  </si>
  <si>
    <t>1950 HWY 70E</t>
  </si>
  <si>
    <t>BEAUFORT</t>
  </si>
  <si>
    <t>19B</t>
  </si>
  <si>
    <t>WOODS CHARTER</t>
  </si>
  <si>
    <t>PO BOX 5008</t>
  </si>
  <si>
    <t>32C</t>
  </si>
  <si>
    <t>CARTER COMMUNITY CHARTER</t>
  </si>
  <si>
    <t>1305 WEST CLUB BLVD</t>
  </si>
  <si>
    <t>32D</t>
  </si>
  <si>
    <t>KESTREL HEIGHTS SCH</t>
  </si>
  <si>
    <t>1915 CHAPEL HILL ROAD</t>
  </si>
  <si>
    <t>32E</t>
  </si>
  <si>
    <t>TURNING POINT ACADEMY</t>
  </si>
  <si>
    <t>1606 LIBERTY STREET</t>
  </si>
  <si>
    <t>34E</t>
  </si>
  <si>
    <t>EAST WINSTON PRIMARY</t>
  </si>
  <si>
    <t>1612 E 14TH STREET</t>
  </si>
  <si>
    <t>41A</t>
  </si>
  <si>
    <t>IMANI INSTITUTE CHARTER</t>
  </si>
  <si>
    <t>201 N CHURCH STREET</t>
  </si>
  <si>
    <t>GREENSBORO</t>
  </si>
  <si>
    <t>43A</t>
  </si>
  <si>
    <t>HARNETT EARLY CHILDHOOD</t>
  </si>
  <si>
    <t>PO BOX 989</t>
  </si>
  <si>
    <t>DUNN</t>
  </si>
  <si>
    <t>49A</t>
  </si>
  <si>
    <t>AMERICAN RENAISSANCE CHARTER</t>
  </si>
  <si>
    <t>111 COOPER STREET</t>
  </si>
  <si>
    <t>STATESVILLE</t>
  </si>
  <si>
    <t>55A</t>
  </si>
  <si>
    <t>LINCOLN CHARTER</t>
  </si>
  <si>
    <t>PO BOX 205</t>
  </si>
  <si>
    <t>LINCOLNTON</t>
  </si>
  <si>
    <t>60C</t>
  </si>
  <si>
    <t>KENNEDY CHARTER</t>
  </si>
  <si>
    <t>PO BOX 472527</t>
  </si>
  <si>
    <t>60D</t>
  </si>
  <si>
    <t>LAKE NORMAN CHARTER</t>
  </si>
  <si>
    <t>PO BOX 312</t>
  </si>
  <si>
    <t>HUNTERSVILLE</t>
  </si>
  <si>
    <t>67A</t>
  </si>
  <si>
    <t>PHASE ACADEMY OF JACKSONVILLE</t>
  </si>
  <si>
    <t>1675 HALLTOWN ROAD</t>
  </si>
  <si>
    <t>JACKSONVILLE</t>
  </si>
  <si>
    <t>68B</t>
  </si>
  <si>
    <t>NEW CENTURY CHARTER SCHOOL</t>
  </si>
  <si>
    <t>3501-E NC 54 WEST</t>
  </si>
  <si>
    <t>83A</t>
  </si>
  <si>
    <t>LAURINBURG CHARTER</t>
  </si>
  <si>
    <t>PO BOX 1575</t>
  </si>
  <si>
    <t>LAURINBURG</t>
  </si>
  <si>
    <t>88A</t>
  </si>
  <si>
    <t>BREVARD ACADEMY</t>
  </si>
  <si>
    <t>PO BOX 2375</t>
  </si>
  <si>
    <t>BREVARD</t>
  </si>
  <si>
    <t>92F</t>
  </si>
  <si>
    <t>FRANKLIN ACADEMY</t>
  </si>
  <si>
    <t>604 FRANKLIN STREET</t>
  </si>
  <si>
    <t>WAKE FOREST</t>
  </si>
  <si>
    <t>92G</t>
  </si>
  <si>
    <t>EAST WAKE ACADEMY</t>
  </si>
  <si>
    <t>PO BOX 65</t>
  </si>
  <si>
    <t>ZEBULON</t>
  </si>
  <si>
    <t>92H</t>
  </si>
  <si>
    <t>SANKORE SCHOOL</t>
  </si>
  <si>
    <t>PO BOX 943</t>
  </si>
  <si>
    <t>92I</t>
  </si>
  <si>
    <t>SPARC ACADEMY</t>
  </si>
  <si>
    <t>PO BOX 28274</t>
  </si>
  <si>
    <t>96B</t>
  </si>
  <si>
    <t>CHANGE FOR YOUTH ACADEMY</t>
  </si>
  <si>
    <t>2419 EAST ASHE STREET</t>
  </si>
  <si>
    <t>96C</t>
  </si>
  <si>
    <t>DILLARD ACADEMY</t>
  </si>
  <si>
    <t>PO BOX 1188</t>
  </si>
  <si>
    <t>97B</t>
  </si>
  <si>
    <t>ABCS</t>
  </si>
  <si>
    <t>1006 F STREET</t>
  </si>
  <si>
    <t>NORTH WILKESBORO</t>
  </si>
  <si>
    <t>97C</t>
  </si>
  <si>
    <t>WILKES CO ALTERNATIVE CHARTER</t>
  </si>
  <si>
    <t>1416 ROARING RIVER CLUB RD</t>
  </si>
  <si>
    <t>ROARING RIVER</t>
  </si>
  <si>
    <t>06B</t>
  </si>
  <si>
    <t>CROSSNORE ACADEMY</t>
  </si>
  <si>
    <t>PO BOX 309</t>
  </si>
  <si>
    <t>CROSSNORE</t>
  </si>
  <si>
    <t>11A</t>
  </si>
  <si>
    <t>EVERGREEN COMMUNITY CHARTER</t>
  </si>
  <si>
    <t>370 N LOUISIANA AVENUE</t>
  </si>
  <si>
    <t>26A</t>
  </si>
  <si>
    <t>OMA'S INC CHARTER</t>
  </si>
  <si>
    <t>PO BOX 9234</t>
  </si>
  <si>
    <t>32G</t>
  </si>
  <si>
    <t>OMUTEKO GWAMAZIIMA</t>
  </si>
  <si>
    <t>PO BOX 52072</t>
  </si>
  <si>
    <t>32H</t>
  </si>
  <si>
    <t>RESEARCH TRIANGLE CHARTER</t>
  </si>
  <si>
    <t>2515 APEX HWY 55</t>
  </si>
  <si>
    <t>32I</t>
  </si>
  <si>
    <t>SUCCESS ACADEMY</t>
  </si>
  <si>
    <t>34F</t>
  </si>
  <si>
    <t>FORSYTH ACADEMIES</t>
  </si>
  <si>
    <t>5426 SHATTALON DRIVE</t>
  </si>
  <si>
    <t>41B</t>
  </si>
  <si>
    <t>GREENSBORO ACADEMY</t>
  </si>
  <si>
    <t>4049 US HWY 220 N</t>
  </si>
  <si>
    <t>45A</t>
  </si>
  <si>
    <t>THE MOUNTAIN COMMUNITY SCH</t>
  </si>
  <si>
    <t>PO BOX 1261</t>
  </si>
  <si>
    <t>HENDERSONVILLE</t>
  </si>
  <si>
    <t>49B</t>
  </si>
  <si>
    <t>AMERICAN RENAISSANCE MIDDLE</t>
  </si>
  <si>
    <t>213 SOUTH CENTER STREET</t>
  </si>
  <si>
    <t>49C</t>
  </si>
  <si>
    <t>DEVELOPMENTAL DAY SCHOOL</t>
  </si>
  <si>
    <t>PO BOX 573</t>
  </si>
  <si>
    <t>53A</t>
  </si>
  <si>
    <t>PROVISIONS ACADEMY</t>
  </si>
  <si>
    <t>SANFORD</t>
  </si>
  <si>
    <t>60B</t>
  </si>
  <si>
    <t>SUGAR CREEK CHARTER</t>
  </si>
  <si>
    <t>4101 N TRYON STREET</t>
  </si>
  <si>
    <t>ALEXANDER COUNTY SCHOOLS</t>
  </si>
  <si>
    <t>PO BOX 128</t>
  </si>
  <si>
    <t>TAYLORSVILLE</t>
  </si>
  <si>
    <t>63B</t>
  </si>
  <si>
    <t>SANDHILLS THEATRE ARTS RENAISS</t>
  </si>
  <si>
    <t>PO BOX 1754</t>
  </si>
  <si>
    <t>80A</t>
  </si>
  <si>
    <t>ROWAN ACADEMY</t>
  </si>
  <si>
    <t>1010 AIRPORT ROAD</t>
  </si>
  <si>
    <t>SALISBURY</t>
  </si>
  <si>
    <t>81A</t>
  </si>
  <si>
    <t>THOMAS JEFFERSON CLASS ACADEMY</t>
  </si>
  <si>
    <t>2527 HWY 221-A</t>
  </si>
  <si>
    <t>MOORESBORO</t>
  </si>
  <si>
    <t>83B</t>
  </si>
  <si>
    <t>THE LAURINBURG HOMEWORK CTR</t>
  </si>
  <si>
    <t>PO BOX 136</t>
  </si>
  <si>
    <t>84A</t>
  </si>
  <si>
    <t>STANLY CMTY OUTREACH CHARTER</t>
  </si>
  <si>
    <t>PO BOX 1557</t>
  </si>
  <si>
    <t>BADIN</t>
  </si>
  <si>
    <t>91A</t>
  </si>
  <si>
    <t>VANCE CHARTER SCHOOL</t>
  </si>
  <si>
    <t>PO BOX 914</t>
  </si>
  <si>
    <t>HENDERSON</t>
  </si>
  <si>
    <t>92K</t>
  </si>
  <si>
    <t>RALEIGH CHARTER HIGH</t>
  </si>
  <si>
    <t>PO BOX 10975</t>
  </si>
  <si>
    <t>92L</t>
  </si>
  <si>
    <t>NE RALEIGH CHARTER ACADEMY</t>
  </si>
  <si>
    <t>PO BOX 61210</t>
  </si>
  <si>
    <t>92N</t>
  </si>
  <si>
    <t>QUEST ACADEMY</t>
  </si>
  <si>
    <t>PO BOX 90548</t>
  </si>
  <si>
    <t>96D</t>
  </si>
  <si>
    <t>WAYNE TECHNICAL ACADEMY</t>
  </si>
  <si>
    <t>PO BOX 1936</t>
  </si>
  <si>
    <t>ALLEGHANY COUNTY SCHOOLS</t>
  </si>
  <si>
    <t>85 PEACHTREE STREET</t>
  </si>
  <si>
    <t>SPARTA</t>
  </si>
  <si>
    <t>ANSON COUNTY SCHOOLS</t>
  </si>
  <si>
    <t>PO BOX 719</t>
  </si>
  <si>
    <t>WADESBORO</t>
  </si>
  <si>
    <t>ASHE COUNTY SCHOOLS</t>
  </si>
  <si>
    <t>PO BOX 604</t>
  </si>
  <si>
    <t>ASHEBORO CITY SCHOOLS</t>
  </si>
  <si>
    <t>PO BOX 1103</t>
  </si>
  <si>
    <t>ASHEBORO</t>
  </si>
  <si>
    <t>ASHEVILLE CITY SCHOOLS</t>
  </si>
  <si>
    <t>PO BOX 7347</t>
  </si>
  <si>
    <t>AVERY COUNTY SCHOOLS</t>
  </si>
  <si>
    <t>PO BOX 1360</t>
  </si>
  <si>
    <t>NEWLAND</t>
  </si>
  <si>
    <t>BEAUFORT COUNTY SCHOOLS</t>
  </si>
  <si>
    <t>321 SMAW RD</t>
  </si>
  <si>
    <t>WASHINGTON</t>
  </si>
  <si>
    <t>BERTIE COUNTY SCHOOLS</t>
  </si>
  <si>
    <t>PO BOX 10</t>
  </si>
  <si>
    <t>BLADEN COUNTY SCHOOLS</t>
  </si>
  <si>
    <t>PO BOX 37</t>
  </si>
  <si>
    <t>BRUNSWICK COUNTY SCHOOLS</t>
  </si>
  <si>
    <t>35 REFERENDUM DRIVE NE</t>
  </si>
  <si>
    <t>BOLIVIA</t>
  </si>
  <si>
    <t>BUNCOMBE COUNTY SCHOOLS</t>
  </si>
  <si>
    <t>175 BINGHAM RD</t>
  </si>
  <si>
    <t>BURKE COUNTY SCHOOLS</t>
  </si>
  <si>
    <t>PO DRAWER 989</t>
  </si>
  <si>
    <t>MORGANTON</t>
  </si>
  <si>
    <t>CABARRUS COUNTY SCHOOLS</t>
  </si>
  <si>
    <t>PO BOX 388</t>
  </si>
  <si>
    <t>CONCORD</t>
  </si>
  <si>
    <t>CALDWELL COUNTY SCHOOLS</t>
  </si>
  <si>
    <t>1914 HICKORY BLVD SW</t>
  </si>
  <si>
    <t>CAMDEN COUNTY SCHOOLS</t>
  </si>
  <si>
    <t>174 NORTH 343</t>
  </si>
  <si>
    <t>CARTERET COUNTY SCHOOLS</t>
  </si>
  <si>
    <t>PO DRAWER 600</t>
  </si>
  <si>
    <t>CASWELL COUNTY SCHOOLS</t>
  </si>
  <si>
    <t>PO BOX 160</t>
  </si>
  <si>
    <t>YANCEYVILLE</t>
  </si>
  <si>
    <t>CATAWBA COUNTY SCHOOLS</t>
  </si>
  <si>
    <t>PO BOX 1000</t>
  </si>
  <si>
    <t>NEWTON</t>
  </si>
  <si>
    <t>CHAPEL HILL-CARRBORO SCHOOLS</t>
  </si>
  <si>
    <t>750 S MERRITT MILL RD</t>
  </si>
  <si>
    <t>CHATHAM COUNTY SCHOOLS</t>
  </si>
  <si>
    <t>PITTSBORO</t>
  </si>
  <si>
    <t>CHEROKEE COUNTY SCHOOLS</t>
  </si>
  <si>
    <t>14 HICKORY STREET</t>
  </si>
  <si>
    <t>EDENTON/CHOWAN SCHOOLS</t>
  </si>
  <si>
    <t>PO BOX 206</t>
  </si>
  <si>
    <t>EDENTON</t>
  </si>
  <si>
    <t>CLAY COUNTY SCHOOLS</t>
  </si>
  <si>
    <t>PO BOX 178</t>
  </si>
  <si>
    <t>HAYESVILLE</t>
  </si>
  <si>
    <t>CLEVELAND COUNTY SCHOOLS</t>
  </si>
  <si>
    <t>130 S POST RD SUITE 2</t>
  </si>
  <si>
    <t>SHELBY</t>
  </si>
  <si>
    <t>CLINTON CITY SCHOOLS</t>
  </si>
  <si>
    <t>606 COLLEGE STREET</t>
  </si>
  <si>
    <t>COLUMBUS COUNTY SCHOOLS</t>
  </si>
  <si>
    <t>PO BOX 729</t>
  </si>
  <si>
    <t>WHITEVILLE</t>
  </si>
  <si>
    <t>CURRITUCK COUNTY SCHOOLS</t>
  </si>
  <si>
    <t>PO BOX 40</t>
  </si>
  <si>
    <t>CURRITUCK</t>
  </si>
  <si>
    <t>DARE COUNTY SCHOOLS</t>
  </si>
  <si>
    <t>PO BOX 640</t>
  </si>
  <si>
    <t>MANTEO</t>
  </si>
  <si>
    <t>DAVIDSON COUNTY SCHOOLS</t>
  </si>
  <si>
    <t>PO BOX 2057</t>
  </si>
  <si>
    <t>LEXINGTON</t>
  </si>
  <si>
    <t>DAVIE COUNTY SCHOOLS</t>
  </si>
  <si>
    <t>220 CHERRY ST</t>
  </si>
  <si>
    <t>MOCKSVILLE</t>
  </si>
  <si>
    <t>DUPLIN COUNTY SCHOOLS</t>
  </si>
  <si>
    <t>KENANSVILLE</t>
  </si>
  <si>
    <t>DURHAM PUBLIC SCHOOLS</t>
  </si>
  <si>
    <t>PO BOX 30002</t>
  </si>
  <si>
    <t>EDGECOMBE COUNTY SCHOOLS</t>
  </si>
  <si>
    <t>PO BOX 7128</t>
  </si>
  <si>
    <t>TARBORO</t>
  </si>
  <si>
    <t>ELKIN CITY SCHOOLS</t>
  </si>
  <si>
    <t>202 WEST SPRING STREET</t>
  </si>
  <si>
    <t>ELKIN</t>
  </si>
  <si>
    <t>FORSYTH COUNTY SCHOOLS</t>
  </si>
  <si>
    <t>PO BOX 2513</t>
  </si>
  <si>
    <t>WINSTON SALEM</t>
  </si>
  <si>
    <t>FRANKLIN COUNTY SCHOOLS</t>
  </si>
  <si>
    <t>PO BOX 449</t>
  </si>
  <si>
    <t>LOUISBURG</t>
  </si>
  <si>
    <t>GASTON COUNTY SCHOOLS</t>
  </si>
  <si>
    <t>PO BOX 1397</t>
  </si>
  <si>
    <t>GATES COUNTY SCHOOLS</t>
  </si>
  <si>
    <t>PO BOX 125</t>
  </si>
  <si>
    <t>GATESVILLE</t>
  </si>
  <si>
    <t>GRAHAM COUNTY SCHOOLS</t>
  </si>
  <si>
    <t>PO BOX 605</t>
  </si>
  <si>
    <t>ROBBINSVILLE</t>
  </si>
  <si>
    <t>GRANVILLE COUNTY SCHOOLS</t>
  </si>
  <si>
    <t>P O BOX 927</t>
  </si>
  <si>
    <t>GREENE COUNTY SCHOOLS</t>
  </si>
  <si>
    <t>301 KINGOLD BLVD</t>
  </si>
  <si>
    <t>SNOW HILL</t>
  </si>
  <si>
    <t>GUILFORD COUNTY SCHOOLS</t>
  </si>
  <si>
    <t>PO BOX 880</t>
  </si>
  <si>
    <t>HALIFAX COUNTY SCHOOLS</t>
  </si>
  <si>
    <t>PO BOX 468</t>
  </si>
  <si>
    <t>HALIFAX</t>
  </si>
  <si>
    <t>HARNETT COUNTY SCHOOLS</t>
  </si>
  <si>
    <t>PO BOX 1029</t>
  </si>
  <si>
    <t>LILLINGTON</t>
  </si>
  <si>
    <t>HAYWOOD COUNTY SCHOOLS</t>
  </si>
  <si>
    <t>1230 N MAIN ST</t>
  </si>
  <si>
    <t>WAYNESVILLE</t>
  </si>
  <si>
    <t>HENDERSON COUNTY SCHOOLS</t>
  </si>
  <si>
    <t>414 4TH AVE W</t>
  </si>
  <si>
    <t>HERTFORD COUNTY SCHOOLS</t>
  </si>
  <si>
    <t>PO BOX 158</t>
  </si>
  <si>
    <t>WINTON</t>
  </si>
  <si>
    <t>HICKORY CITY SCHOOLS</t>
  </si>
  <si>
    <t>432 4TH AVE SW</t>
  </si>
  <si>
    <t>HICKORY</t>
  </si>
  <si>
    <t>HOKE COUNTY SCHOOLS</t>
  </si>
  <si>
    <t>PO BOX 370</t>
  </si>
  <si>
    <t>RAEFORD</t>
  </si>
  <si>
    <t>HYDE COUNTY SCHOOLS</t>
  </si>
  <si>
    <t>PO BOX 217</t>
  </si>
  <si>
    <t>SWAN QUARTER</t>
  </si>
  <si>
    <t>IREDELL-STATESVILLE SCHOOLS</t>
  </si>
  <si>
    <t>PO BOX 911</t>
  </si>
  <si>
    <t>JACKSON COUNTY SCHOOLS</t>
  </si>
  <si>
    <t>398 HOSPITAL RD</t>
  </si>
  <si>
    <t>SYLVA</t>
  </si>
  <si>
    <t>JOHNSTON COUNTY SCHOOLS</t>
  </si>
  <si>
    <t>PO BOX 1336</t>
  </si>
  <si>
    <t>SMITHFIELD</t>
  </si>
  <si>
    <t>JONES COUNTY SCHOOLS</t>
  </si>
  <si>
    <t>PO BOX 187</t>
  </si>
  <si>
    <t>TRENTON</t>
  </si>
  <si>
    <t>KANNAPOLIS CITY SCHOOLS</t>
  </si>
  <si>
    <t>100 DENVER ST</t>
  </si>
  <si>
    <t>KANNAPOLIS</t>
  </si>
  <si>
    <t>KINGS MOUNTAIN DISTRICT</t>
  </si>
  <si>
    <t>105 E RIDGE ST</t>
  </si>
  <si>
    <t>KINGS MOUNTAIN</t>
  </si>
  <si>
    <t>LEE COUNTY SCHOOLS</t>
  </si>
  <si>
    <t>PO BOX 1010</t>
  </si>
  <si>
    <t>LENOIR COUNTY PUBLIC SCHOOLS</t>
  </si>
  <si>
    <t>LEXINGTON CITY SCHOOLS</t>
  </si>
  <si>
    <t>1010 FAIR ST</t>
  </si>
  <si>
    <t>LINCOLN COUNTY SCHOOLS</t>
  </si>
  <si>
    <t>PO BOX 400</t>
  </si>
  <si>
    <t>MACON COUNTY SCHOOLS</t>
  </si>
  <si>
    <t>MADISON COUNTY SCHOOLS</t>
  </si>
  <si>
    <t>115 BLANNAHASSETT ISLAND RD</t>
  </si>
  <si>
    <t>MARSHALL</t>
  </si>
  <si>
    <t>MARTIN COUNTY SCHOOLS</t>
  </si>
  <si>
    <t>300 N WATTS ST</t>
  </si>
  <si>
    <t>WILLIAMSTON</t>
  </si>
  <si>
    <t>MCDOWELL COUNTY SCHOOLS</t>
  </si>
  <si>
    <t>PO BOX 130</t>
  </si>
  <si>
    <t>CHARLOTTE-MECKLENBURG SCHOOLS</t>
  </si>
  <si>
    <t>PO BOX 30035</t>
  </si>
  <si>
    <t>MITCHELL COUNTY SCHOOLS</t>
  </si>
  <si>
    <t>115 SCHOOL RD</t>
  </si>
  <si>
    <t>BAKERSVILLE</t>
  </si>
  <si>
    <t>MONTGOMERY COUNTY SCHOOLS</t>
  </si>
  <si>
    <t>PO BOX 427</t>
  </si>
  <si>
    <t>MOORE COUNTY SCHOOLS</t>
  </si>
  <si>
    <t>PO BOX 1180</t>
  </si>
  <si>
    <t>MOORESVILLE CITY SCHOOLS</t>
  </si>
  <si>
    <t>305 N MAIN</t>
  </si>
  <si>
    <t>MOORESVILLE</t>
  </si>
  <si>
    <t>MOUNT AIRY CITY SCHOOLS</t>
  </si>
  <si>
    <t>P O DRAWER 710</t>
  </si>
  <si>
    <t>MOUNT AIRY</t>
  </si>
  <si>
    <t>NASH-ROCKY MOUNT SCHOOLS</t>
  </si>
  <si>
    <t>930 EASTERN AVE</t>
  </si>
  <si>
    <t>NASHVILLE</t>
  </si>
  <si>
    <t>CRAVEN COUNTY SCHOOLS</t>
  </si>
  <si>
    <t>3600 TRENT RD</t>
  </si>
  <si>
    <t>NEW BERN</t>
  </si>
  <si>
    <t>NEW HANOVER COUNTY SCHOOLS</t>
  </si>
  <si>
    <t>1802 SOUTH 15TH ST</t>
  </si>
  <si>
    <t>WILMINGTON</t>
  </si>
  <si>
    <t>NEWTON CONOVER CITY SCHOOLS</t>
  </si>
  <si>
    <t>605 NORTH ASHE AVE</t>
  </si>
  <si>
    <t>NORTHAMPTON COUNTY SCHOOLS</t>
  </si>
  <si>
    <t>JACKSON</t>
  </si>
  <si>
    <t>ONSLOW COUNTY SCHOOLS</t>
  </si>
  <si>
    <t>PO BOX 99</t>
  </si>
  <si>
    <t>ORANGE COUNTY SCHOOLS</t>
  </si>
  <si>
    <t>200 E KING ST</t>
  </si>
  <si>
    <t>PAMLICO COUNTY SCHOOLS</t>
  </si>
  <si>
    <t>507 ANDERSON DR</t>
  </si>
  <si>
    <t>BAYBORO</t>
  </si>
  <si>
    <t>PASQUOTANK COUNTY SCHOOLS</t>
  </si>
  <si>
    <t>PO BOX 2247</t>
  </si>
  <si>
    <t>ELIZABETH CITY</t>
  </si>
  <si>
    <t>PENDER COUNTY SCHOOLS</t>
  </si>
  <si>
    <t>925 PENDERLEA HWY</t>
  </si>
  <si>
    <t>BURGAW</t>
  </si>
  <si>
    <t>PERQUIMANS COUNTY SCHOOLS</t>
  </si>
  <si>
    <t>PO BOX 337</t>
  </si>
  <si>
    <t>HERTFORD</t>
  </si>
  <si>
    <t>PERSON COUNTY SCHOOLS</t>
  </si>
  <si>
    <t>ROOM 25 304 S MORGAN ST</t>
  </si>
  <si>
    <t>ROXBORO</t>
  </si>
  <si>
    <t>POLK COUNTY SCHOOLS</t>
  </si>
  <si>
    <t>PO BOX 638</t>
  </si>
  <si>
    <t>COLUMBUS</t>
  </si>
  <si>
    <t>RANDOLPH COUNTY SCHOOLS</t>
  </si>
  <si>
    <t>2222-C S FAYETTEVILLE ST</t>
  </si>
  <si>
    <t>RICHMOND COUNTY SCHOOLS</t>
  </si>
  <si>
    <t>PO DRAWER 1259</t>
  </si>
  <si>
    <t>HAMLET</t>
  </si>
  <si>
    <t>ROANOKE RAPIDS CITY SCHOOLS</t>
  </si>
  <si>
    <t>536 HAMILTON ST</t>
  </si>
  <si>
    <t>ROANOKE RAPIDS</t>
  </si>
  <si>
    <t>ROBESON COUNTY SCHOOLS</t>
  </si>
  <si>
    <t>PO BOX 2909</t>
  </si>
  <si>
    <t>ROCKINGHAM COUNTY SCHOOLS</t>
  </si>
  <si>
    <t>511 HARRINGTON HWY</t>
  </si>
  <si>
    <t>ROWAN-SALISBURY SCHOOLS</t>
  </si>
  <si>
    <t>PO BOX 2349</t>
  </si>
  <si>
    <t>RUTHERFORD COUNTY SCHOOLS</t>
  </si>
  <si>
    <t>298 FAIRGROUND RD</t>
  </si>
  <si>
    <t>SPINDALE</t>
  </si>
  <si>
    <t>SAMPSON COUNTY SCHOOLS</t>
  </si>
  <si>
    <t>PO BOX 439</t>
  </si>
  <si>
    <t>SCOTLAND COUNTY SCHOOLS</t>
  </si>
  <si>
    <t>322 S MAIN ST</t>
  </si>
  <si>
    <t>SHELBY CITY SCHOOLS</t>
  </si>
  <si>
    <t>315 PATTON DR</t>
  </si>
  <si>
    <t>STANLY COUNTY SCHOOLS</t>
  </si>
  <si>
    <t>PO BOX 220</t>
  </si>
  <si>
    <t>ALBEMARLE</t>
  </si>
  <si>
    <t>STOKES COUNTY SCHOOLS</t>
  </si>
  <si>
    <t>PO BOX 50</t>
  </si>
  <si>
    <t>DANBURY</t>
  </si>
  <si>
    <t>SURRY COUNTY SCHOOLS</t>
  </si>
  <si>
    <t>PO BOX 364</t>
  </si>
  <si>
    <t>DOBSON</t>
  </si>
  <si>
    <t>SWAIN COUNTY SCHOOLS</t>
  </si>
  <si>
    <t>PO BOX U</t>
  </si>
  <si>
    <t>BRYSON CITY</t>
  </si>
  <si>
    <t>THOMASVILLE CITY SCHOOLS</t>
  </si>
  <si>
    <t>400 TURNER ST</t>
  </si>
  <si>
    <t>THOMASVILLE</t>
  </si>
  <si>
    <t>TRANSYLVANIA COUNTY SCHOOLS</t>
  </si>
  <si>
    <t>400 ROSENWALD LN</t>
  </si>
  <si>
    <t>TYRRELL COUNTY SCHOOLS</t>
  </si>
  <si>
    <t>PO BOX 328</t>
  </si>
  <si>
    <t>COLUMBIA</t>
  </si>
  <si>
    <t>UNION COUNTY PUBLIC SCHOOLS</t>
  </si>
  <si>
    <t>500 N MAIN ST SUITE 700</t>
  </si>
  <si>
    <t>VANCE COUNTY SCHOOLS</t>
  </si>
  <si>
    <t>PO BOX 7001</t>
  </si>
  <si>
    <t>WAKE COUNTY SCHOOLS</t>
  </si>
  <si>
    <t>PO BOX 28041</t>
  </si>
  <si>
    <t>WARREN COUNTY SCHOOLS</t>
  </si>
  <si>
    <t>P O BOX 110</t>
  </si>
  <si>
    <t>WARRENTON</t>
  </si>
  <si>
    <t>WASHINGTON COUNTY SCHOOLS</t>
  </si>
  <si>
    <t>802 WASHINGTON ST</t>
  </si>
  <si>
    <t>PLYMOUTH</t>
  </si>
  <si>
    <t>WATAUGA COUNTY SCHOOLS</t>
  </si>
  <si>
    <t>PO BOX 1790</t>
  </si>
  <si>
    <t>BOONE</t>
  </si>
  <si>
    <t>WAYNE COUNTY PUBLIC SCHOOLS</t>
  </si>
  <si>
    <t>PO DRAWER 1797</t>
  </si>
  <si>
    <t>WELDON CITY SCHOOLS</t>
  </si>
  <si>
    <t>301 MULBERRY STREET</t>
  </si>
  <si>
    <t>WELDON</t>
  </si>
  <si>
    <t>WHITEVILLE CITY SCHOOLS</t>
  </si>
  <si>
    <t>P O BOX 609</t>
  </si>
  <si>
    <t>WILKES COUNTY SCHOOLS</t>
  </si>
  <si>
    <t>201 W MAIN ST</t>
  </si>
  <si>
    <t>WILSON COUNTY SCHOOLS</t>
  </si>
  <si>
    <t>PO BOX 2048</t>
  </si>
  <si>
    <t>YADKIN COUNTY SCHOOLS</t>
  </si>
  <si>
    <t>121 WASHINGTON ST</t>
  </si>
  <si>
    <t>YADKINVILLE</t>
  </si>
  <si>
    <t>YANCEY COUNTY SCHOOLS</t>
  </si>
  <si>
    <t>PO BOX 190</t>
  </si>
  <si>
    <t>BURNSVILLE</t>
  </si>
  <si>
    <t>WILSON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</si>
  <si>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</si>
  <si>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</si>
  <si>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</si>
  <si>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</si>
  <si>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</si>
  <si>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</si>
  <si>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</si>
  <si>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</si>
  <si>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</si>
  <si>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</si>
  <si>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WINDSOR</t>
  </si>
  <si>
    <t>MONROE</t>
  </si>
  <si>
    <t>TROY</t>
  </si>
  <si>
    <t>CAMDEN</t>
  </si>
  <si>
    <t>CARTHAGE</t>
  </si>
  <si>
    <t>CLINTON</t>
  </si>
  <si>
    <t>EDEN</t>
  </si>
  <si>
    <t>ELIZABETHTOWN</t>
  </si>
  <si>
    <t>FRANKLIN</t>
  </si>
  <si>
    <t>Missing</t>
  </si>
  <si>
    <t>NCES District Locale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</si>
</sst>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.0"/>
    <numFmt numFmtId="167" formatCode="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zoomScale="75" zoomScaleNormal="75" workbookViewId="0" topLeftCell="A189">
      <selection activeCell="C213" sqref="C213"/>
    </sheetView>
  </sheetViews>
  <sheetFormatPr defaultColWidth="9.140625" defaultRowHeight="12.75"/>
  <cols>
    <col min="2" max="2" width="20.140625" style="11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5</v>
      </c>
    </row>
    <row r="3" spans="1:9" ht="12.75">
      <c r="A3" s="5"/>
      <c r="B3" s="12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610</v>
      </c>
      <c r="B4" s="13" t="s">
        <v>602</v>
      </c>
      <c r="C4" s="2" t="s">
        <v>603</v>
      </c>
      <c r="D4" s="2" t="s">
        <v>604</v>
      </c>
      <c r="E4" s="2" t="s">
        <v>605</v>
      </c>
      <c r="F4" s="2" t="s">
        <v>606</v>
      </c>
      <c r="G4" s="8" t="s">
        <v>607</v>
      </c>
      <c r="H4" s="4" t="s">
        <v>608</v>
      </c>
      <c r="I4" s="3" t="s">
        <v>609</v>
      </c>
      <c r="J4" s="3" t="s">
        <v>622</v>
      </c>
    </row>
    <row r="5" spans="1:10" ht="12.75">
      <c r="A5">
        <v>3700075</v>
      </c>
      <c r="B5" s="11" t="s">
        <v>226</v>
      </c>
      <c r="C5" t="s">
        <v>227</v>
      </c>
      <c r="D5" t="s">
        <v>228</v>
      </c>
      <c r="E5" t="s">
        <v>229</v>
      </c>
      <c r="F5">
        <v>28659</v>
      </c>
      <c r="G5" s="6" t="s">
        <v>611</v>
      </c>
      <c r="H5" s="9" t="s">
        <v>621</v>
      </c>
      <c r="I5" t="s">
        <v>621</v>
      </c>
      <c r="J5">
        <v>6</v>
      </c>
    </row>
    <row r="6" spans="1:10" ht="12.75">
      <c r="A6">
        <v>3700030</v>
      </c>
      <c r="B6" s="11">
        <v>10</v>
      </c>
      <c r="C6" t="s">
        <v>72</v>
      </c>
      <c r="D6" t="s">
        <v>73</v>
      </c>
      <c r="E6" t="s">
        <v>74</v>
      </c>
      <c r="F6">
        <v>27217</v>
      </c>
      <c r="G6" s="6">
        <v>2916</v>
      </c>
      <c r="H6" s="10">
        <v>12.002427798290425</v>
      </c>
      <c r="I6" t="str">
        <f>IF(H6&lt;20,"NO","YES")</f>
        <v>NO</v>
      </c>
      <c r="J6">
        <v>2</v>
      </c>
    </row>
    <row r="7" spans="1:10" ht="12.75">
      <c r="A7">
        <v>3700090</v>
      </c>
      <c r="B7" s="11">
        <v>20</v>
      </c>
      <c r="C7" t="s">
        <v>274</v>
      </c>
      <c r="D7" t="s">
        <v>275</v>
      </c>
      <c r="E7" t="s">
        <v>276</v>
      </c>
      <c r="F7">
        <v>28681</v>
      </c>
      <c r="G7" s="6">
        <v>128</v>
      </c>
      <c r="H7" s="10">
        <v>13.841574334380685</v>
      </c>
      <c r="I7" t="str">
        <f>IF(H7&lt;20,"NO","YES")</f>
        <v>NO</v>
      </c>
      <c r="J7">
        <v>8</v>
      </c>
    </row>
    <row r="8" spans="1:10" ht="12.75">
      <c r="A8">
        <v>3700120</v>
      </c>
      <c r="B8" s="11">
        <v>30</v>
      </c>
      <c r="C8" t="s">
        <v>311</v>
      </c>
      <c r="D8" t="s">
        <v>312</v>
      </c>
      <c r="E8" t="s">
        <v>313</v>
      </c>
      <c r="F8">
        <v>28675</v>
      </c>
      <c r="G8" s="6">
        <v>9210</v>
      </c>
      <c r="H8" s="10">
        <v>20.036429872495447</v>
      </c>
      <c r="I8" t="str">
        <f>IF(H8&lt;20,"NO","YES")</f>
        <v>YES</v>
      </c>
      <c r="J8">
        <v>7</v>
      </c>
    </row>
    <row r="9" spans="1:10" ht="12.75">
      <c r="A9">
        <v>3700061</v>
      </c>
      <c r="B9" s="11" t="s">
        <v>176</v>
      </c>
      <c r="C9" t="s">
        <v>177</v>
      </c>
      <c r="D9" t="s">
        <v>178</v>
      </c>
      <c r="E9" t="s">
        <v>179</v>
      </c>
      <c r="F9">
        <v>28677</v>
      </c>
      <c r="G9" s="6" t="s">
        <v>611</v>
      </c>
      <c r="H9" s="9" t="s">
        <v>621</v>
      </c>
      <c r="I9" t="s">
        <v>621</v>
      </c>
      <c r="J9">
        <v>6</v>
      </c>
    </row>
    <row r="10" spans="1:10" ht="12.75">
      <c r="A10">
        <v>3700086</v>
      </c>
      <c r="B10" s="11" t="s">
        <v>262</v>
      </c>
      <c r="C10" t="s">
        <v>263</v>
      </c>
      <c r="D10" t="s">
        <v>264</v>
      </c>
      <c r="E10" t="s">
        <v>179</v>
      </c>
      <c r="F10">
        <v>28677</v>
      </c>
      <c r="G10" s="6" t="s">
        <v>611</v>
      </c>
      <c r="H10" s="9" t="s">
        <v>621</v>
      </c>
      <c r="I10" t="s">
        <v>621</v>
      </c>
      <c r="J10">
        <v>6</v>
      </c>
    </row>
    <row r="11" spans="1:10" ht="12.75">
      <c r="A11">
        <v>3700180</v>
      </c>
      <c r="B11" s="11">
        <v>40</v>
      </c>
      <c r="C11" t="s">
        <v>314</v>
      </c>
      <c r="D11" t="s">
        <v>315</v>
      </c>
      <c r="E11" t="s">
        <v>316</v>
      </c>
      <c r="F11">
        <v>28170</v>
      </c>
      <c r="G11" s="6">
        <v>719</v>
      </c>
      <c r="H11" s="10">
        <v>21.842105263157897</v>
      </c>
      <c r="I11" t="str">
        <f>IF(H11&lt;20,"NO","YES")</f>
        <v>YES</v>
      </c>
      <c r="J11">
        <v>6</v>
      </c>
    </row>
    <row r="12" spans="1:10" ht="12.75">
      <c r="A12">
        <v>3700038</v>
      </c>
      <c r="B12" s="11" t="s">
        <v>103</v>
      </c>
      <c r="C12" t="s">
        <v>104</v>
      </c>
      <c r="D12" t="s">
        <v>105</v>
      </c>
      <c r="E12" t="s">
        <v>106</v>
      </c>
      <c r="F12">
        <v>28510</v>
      </c>
      <c r="G12" s="6">
        <v>158</v>
      </c>
      <c r="H12" s="9" t="s">
        <v>621</v>
      </c>
      <c r="I12" t="s">
        <v>621</v>
      </c>
      <c r="J12">
        <v>7</v>
      </c>
    </row>
    <row r="13" spans="1:10" ht="12.75">
      <c r="A13">
        <v>3700210</v>
      </c>
      <c r="B13" s="11">
        <v>50</v>
      </c>
      <c r="C13" t="s">
        <v>317</v>
      </c>
      <c r="D13" t="s">
        <v>318</v>
      </c>
      <c r="E13" t="s">
        <v>1</v>
      </c>
      <c r="F13">
        <v>28640</v>
      </c>
      <c r="G13" s="6">
        <v>604</v>
      </c>
      <c r="H13" s="10">
        <v>20.43425814234017</v>
      </c>
      <c r="I13" t="str">
        <f aca="true" t="shared" si="0" ref="I13:I19">IF(H13&lt;20,"NO","YES")</f>
        <v>YES</v>
      </c>
      <c r="J13">
        <v>7</v>
      </c>
    </row>
    <row r="14" spans="1:10" ht="12.75">
      <c r="A14">
        <v>3700240</v>
      </c>
      <c r="B14" s="11">
        <v>761</v>
      </c>
      <c r="C14" t="s">
        <v>319</v>
      </c>
      <c r="D14" t="s">
        <v>320</v>
      </c>
      <c r="E14" t="s">
        <v>321</v>
      </c>
      <c r="F14">
        <v>27204</v>
      </c>
      <c r="G14" s="6">
        <v>1103</v>
      </c>
      <c r="H14" s="10">
        <v>15.979754157628346</v>
      </c>
      <c r="I14" t="str">
        <f t="shared" si="0"/>
        <v>NO</v>
      </c>
      <c r="J14">
        <v>4</v>
      </c>
    </row>
    <row r="15" spans="1:10" ht="12.75">
      <c r="A15">
        <v>3700270</v>
      </c>
      <c r="B15" s="11">
        <v>111</v>
      </c>
      <c r="C15" t="s">
        <v>322</v>
      </c>
      <c r="D15" t="s">
        <v>323</v>
      </c>
      <c r="E15" t="s">
        <v>28</v>
      </c>
      <c r="F15">
        <v>28802</v>
      </c>
      <c r="G15" s="6">
        <v>7347</v>
      </c>
      <c r="H15" s="10">
        <v>27.719821162444113</v>
      </c>
      <c r="I15" t="str">
        <f t="shared" si="0"/>
        <v>YES</v>
      </c>
      <c r="J15">
        <v>2</v>
      </c>
    </row>
    <row r="16" spans="1:10" ht="12.75">
      <c r="A16">
        <v>3700300</v>
      </c>
      <c r="B16" s="11">
        <v>60</v>
      </c>
      <c r="C16" t="s">
        <v>324</v>
      </c>
      <c r="D16" t="s">
        <v>325</v>
      </c>
      <c r="E16" t="s">
        <v>326</v>
      </c>
      <c r="F16">
        <v>28657</v>
      </c>
      <c r="G16" s="6">
        <v>1360</v>
      </c>
      <c r="H16" s="10">
        <v>20.754039497307</v>
      </c>
      <c r="I16" t="str">
        <f t="shared" si="0"/>
        <v>YES</v>
      </c>
      <c r="J16">
        <v>7</v>
      </c>
    </row>
    <row r="17" spans="1:10" ht="12.75">
      <c r="A17">
        <v>3700330</v>
      </c>
      <c r="B17" s="11">
        <v>70</v>
      </c>
      <c r="C17" t="s">
        <v>327</v>
      </c>
      <c r="D17" t="s">
        <v>328</v>
      </c>
      <c r="E17" t="s">
        <v>329</v>
      </c>
      <c r="F17">
        <v>27889</v>
      </c>
      <c r="G17" s="6">
        <v>3937</v>
      </c>
      <c r="H17" s="10">
        <v>22.201180795365936</v>
      </c>
      <c r="I17" t="str">
        <f t="shared" si="0"/>
        <v>YES</v>
      </c>
      <c r="J17">
        <v>7</v>
      </c>
    </row>
    <row r="18" spans="1:10" ht="12.75">
      <c r="A18">
        <v>3700360</v>
      </c>
      <c r="B18" s="11">
        <v>80</v>
      </c>
      <c r="C18" t="s">
        <v>330</v>
      </c>
      <c r="D18" t="s">
        <v>331</v>
      </c>
      <c r="E18" t="s">
        <v>612</v>
      </c>
      <c r="F18">
        <v>27983</v>
      </c>
      <c r="G18" s="6">
        <v>10</v>
      </c>
      <c r="H18" s="10">
        <v>27.921225382932167</v>
      </c>
      <c r="I18" t="str">
        <f t="shared" si="0"/>
        <v>YES</v>
      </c>
      <c r="J18">
        <v>7</v>
      </c>
    </row>
    <row r="19" spans="1:10" ht="12.75">
      <c r="A19">
        <v>3700390</v>
      </c>
      <c r="B19" s="11">
        <v>90</v>
      </c>
      <c r="C19" t="s">
        <v>332</v>
      </c>
      <c r="D19" t="s">
        <v>333</v>
      </c>
      <c r="E19" t="s">
        <v>619</v>
      </c>
      <c r="F19">
        <v>28337</v>
      </c>
      <c r="G19" s="6">
        <v>37</v>
      </c>
      <c r="H19" s="10">
        <v>22.639751552795033</v>
      </c>
      <c r="I19" t="str">
        <f t="shared" si="0"/>
        <v>YES</v>
      </c>
      <c r="J19">
        <v>7</v>
      </c>
    </row>
    <row r="20" spans="1:10" ht="12.75">
      <c r="A20">
        <v>3700068</v>
      </c>
      <c r="B20" s="11" t="s">
        <v>202</v>
      </c>
      <c r="C20" t="s">
        <v>203</v>
      </c>
      <c r="D20" t="s">
        <v>204</v>
      </c>
      <c r="E20" t="s">
        <v>205</v>
      </c>
      <c r="F20">
        <v>28712</v>
      </c>
      <c r="G20" s="6" t="s">
        <v>611</v>
      </c>
      <c r="H20" s="9" t="s">
        <v>621</v>
      </c>
      <c r="I20" t="s">
        <v>621</v>
      </c>
      <c r="J20">
        <v>6</v>
      </c>
    </row>
    <row r="21" spans="1:10" ht="12.75">
      <c r="A21">
        <v>3700041</v>
      </c>
      <c r="B21" s="11" t="s">
        <v>114</v>
      </c>
      <c r="C21" t="s">
        <v>115</v>
      </c>
      <c r="D21" t="s">
        <v>116</v>
      </c>
      <c r="E21" t="s">
        <v>117</v>
      </c>
      <c r="F21">
        <v>28676</v>
      </c>
      <c r="G21" s="6" t="s">
        <v>611</v>
      </c>
      <c r="H21" s="9" t="s">
        <v>621</v>
      </c>
      <c r="I21" t="s">
        <v>621</v>
      </c>
      <c r="J21">
        <v>7</v>
      </c>
    </row>
    <row r="22" spans="1:10" ht="12.75">
      <c r="A22">
        <v>3700047</v>
      </c>
      <c r="B22" s="11" t="s">
        <v>130</v>
      </c>
      <c r="C22" t="s">
        <v>131</v>
      </c>
      <c r="D22" t="s">
        <v>132</v>
      </c>
      <c r="E22" t="s">
        <v>133</v>
      </c>
      <c r="F22">
        <v>27534</v>
      </c>
      <c r="G22" s="6">
        <v>4508</v>
      </c>
      <c r="H22" s="9" t="s">
        <v>621</v>
      </c>
      <c r="I22" t="s">
        <v>621</v>
      </c>
      <c r="J22">
        <v>2</v>
      </c>
    </row>
    <row r="23" spans="1:10" ht="12.75">
      <c r="A23">
        <v>3700420</v>
      </c>
      <c r="B23" s="11">
        <v>100</v>
      </c>
      <c r="C23" t="s">
        <v>334</v>
      </c>
      <c r="D23" t="s">
        <v>335</v>
      </c>
      <c r="E23" t="s">
        <v>336</v>
      </c>
      <c r="F23">
        <v>28422</v>
      </c>
      <c r="G23" s="6">
        <v>189</v>
      </c>
      <c r="H23" s="10">
        <v>20.56316844919786</v>
      </c>
      <c r="I23" t="str">
        <f>IF(H23&lt;20,"NO","YES")</f>
        <v>YES</v>
      </c>
      <c r="J23">
        <v>8</v>
      </c>
    </row>
    <row r="24" spans="1:10" ht="12.75">
      <c r="A24">
        <v>3700450</v>
      </c>
      <c r="B24" s="11">
        <v>110</v>
      </c>
      <c r="C24" t="s">
        <v>337</v>
      </c>
      <c r="D24" t="s">
        <v>338</v>
      </c>
      <c r="E24" t="s">
        <v>28</v>
      </c>
      <c r="F24">
        <v>28806</v>
      </c>
      <c r="G24" s="6">
        <v>3800</v>
      </c>
      <c r="H24" s="10">
        <v>13.65953856875619</v>
      </c>
      <c r="I24" t="str">
        <f>IF(H24&lt;20,"NO","YES")</f>
        <v>NO</v>
      </c>
      <c r="J24">
        <v>4</v>
      </c>
    </row>
    <row r="25" spans="1:10" ht="12.75">
      <c r="A25">
        <v>3700480</v>
      </c>
      <c r="B25" s="11">
        <v>120</v>
      </c>
      <c r="C25" t="s">
        <v>339</v>
      </c>
      <c r="D25" t="s">
        <v>340</v>
      </c>
      <c r="E25" t="s">
        <v>341</v>
      </c>
      <c r="F25">
        <v>28680</v>
      </c>
      <c r="G25" s="6">
        <v>989</v>
      </c>
      <c r="H25" s="10">
        <v>15.459352280237937</v>
      </c>
      <c r="I25" t="str">
        <f>IF(H25&lt;20,"NO","YES")</f>
        <v>NO</v>
      </c>
      <c r="J25">
        <v>8</v>
      </c>
    </row>
    <row r="26" spans="1:10" ht="12.75">
      <c r="A26">
        <v>3700027</v>
      </c>
      <c r="B26" s="11" t="s">
        <v>61</v>
      </c>
      <c r="C26" t="s">
        <v>62</v>
      </c>
      <c r="D26" t="s">
        <v>63</v>
      </c>
      <c r="E26" t="s">
        <v>54</v>
      </c>
      <c r="F26">
        <v>27127</v>
      </c>
      <c r="G26" s="6">
        <v>3100</v>
      </c>
      <c r="H26" s="9" t="s">
        <v>621</v>
      </c>
      <c r="I26" t="s">
        <v>621</v>
      </c>
      <c r="J26">
        <v>2</v>
      </c>
    </row>
    <row r="27" spans="1:10" ht="12.75">
      <c r="A27">
        <v>3700530</v>
      </c>
      <c r="B27" s="11">
        <v>130</v>
      </c>
      <c r="C27" t="s">
        <v>342</v>
      </c>
      <c r="D27" t="s">
        <v>343</v>
      </c>
      <c r="E27" t="s">
        <v>344</v>
      </c>
      <c r="F27">
        <v>28026</v>
      </c>
      <c r="G27" s="6">
        <v>388</v>
      </c>
      <c r="H27" s="10">
        <v>9.446701064880887</v>
      </c>
      <c r="I27" t="str">
        <f>IF(H27&lt;20,"NO","YES")</f>
        <v>NO</v>
      </c>
      <c r="J27">
        <v>2</v>
      </c>
    </row>
    <row r="28" spans="1:10" ht="12.75">
      <c r="A28">
        <v>3700580</v>
      </c>
      <c r="B28" s="11">
        <v>140</v>
      </c>
      <c r="C28" t="s">
        <v>345</v>
      </c>
      <c r="D28" t="s">
        <v>346</v>
      </c>
      <c r="E28" t="s">
        <v>32</v>
      </c>
      <c r="F28">
        <v>28645</v>
      </c>
      <c r="G28" s="6">
        <v>6404</v>
      </c>
      <c r="H28" s="10">
        <v>15.527995890511484</v>
      </c>
      <c r="I28" t="str">
        <f>IF(H28&lt;20,"NO","YES")</f>
        <v>NO</v>
      </c>
      <c r="J28">
        <v>2</v>
      </c>
    </row>
    <row r="29" spans="1:10" ht="12.75">
      <c r="A29">
        <v>3700600</v>
      </c>
      <c r="B29" s="11">
        <v>150</v>
      </c>
      <c r="C29" t="s">
        <v>347</v>
      </c>
      <c r="D29" t="s">
        <v>348</v>
      </c>
      <c r="E29" t="s">
        <v>615</v>
      </c>
      <c r="F29">
        <v>27921</v>
      </c>
      <c r="G29" s="6">
        <v>9614</v>
      </c>
      <c r="H29" s="10">
        <v>16.732751784298173</v>
      </c>
      <c r="I29" t="str">
        <f>IF(H29&lt;20,"NO","YES")</f>
        <v>NO</v>
      </c>
      <c r="J29">
        <v>7</v>
      </c>
    </row>
    <row r="30" spans="1:10" ht="12.75">
      <c r="A30">
        <v>3700051</v>
      </c>
      <c r="B30" s="11" t="s">
        <v>145</v>
      </c>
      <c r="C30" t="s">
        <v>146</v>
      </c>
      <c r="D30" t="s">
        <v>147</v>
      </c>
      <c r="E30" t="s">
        <v>148</v>
      </c>
      <c r="F30">
        <v>28577</v>
      </c>
      <c r="G30" s="6" t="s">
        <v>611</v>
      </c>
      <c r="H30" s="9" t="s">
        <v>621</v>
      </c>
      <c r="I30" t="s">
        <v>621</v>
      </c>
      <c r="J30">
        <v>6</v>
      </c>
    </row>
    <row r="31" spans="1:10" ht="12.75">
      <c r="A31">
        <v>3700054</v>
      </c>
      <c r="B31" s="11" t="s">
        <v>156</v>
      </c>
      <c r="C31" t="s">
        <v>157</v>
      </c>
      <c r="D31" t="s">
        <v>158</v>
      </c>
      <c r="E31" t="s">
        <v>11</v>
      </c>
      <c r="F31">
        <v>27705</v>
      </c>
      <c r="G31" s="6" t="s">
        <v>611</v>
      </c>
      <c r="H31" s="9" t="s">
        <v>621</v>
      </c>
      <c r="I31" t="s">
        <v>621</v>
      </c>
      <c r="J31">
        <v>2</v>
      </c>
    </row>
    <row r="32" spans="1:10" ht="12.75">
      <c r="A32">
        <v>3700630</v>
      </c>
      <c r="B32" s="11">
        <v>160</v>
      </c>
      <c r="C32" t="s">
        <v>349</v>
      </c>
      <c r="D32" t="s">
        <v>350</v>
      </c>
      <c r="E32" t="s">
        <v>152</v>
      </c>
      <c r="F32">
        <v>28516</v>
      </c>
      <c r="G32" s="6">
        <v>600</v>
      </c>
      <c r="H32" s="10">
        <v>17.39864864864865</v>
      </c>
      <c r="I32" t="str">
        <f>IF(H32&lt;20,"NO","YES")</f>
        <v>NO</v>
      </c>
      <c r="J32">
        <v>6</v>
      </c>
    </row>
    <row r="33" spans="1:10" ht="12.75">
      <c r="A33">
        <v>3700660</v>
      </c>
      <c r="B33" s="11">
        <v>170</v>
      </c>
      <c r="C33" t="s">
        <v>351</v>
      </c>
      <c r="D33" t="s">
        <v>352</v>
      </c>
      <c r="E33" t="s">
        <v>353</v>
      </c>
      <c r="F33">
        <v>27379</v>
      </c>
      <c r="G33" s="6">
        <v>160</v>
      </c>
      <c r="H33" s="10">
        <v>17.992376111817027</v>
      </c>
      <c r="I33" t="str">
        <f>IF(H33&lt;20,"NO","YES")</f>
        <v>NO</v>
      </c>
      <c r="J33">
        <v>7</v>
      </c>
    </row>
    <row r="34" spans="1:10" ht="12.75">
      <c r="A34">
        <v>3700690</v>
      </c>
      <c r="B34" s="11">
        <v>180</v>
      </c>
      <c r="C34" t="s">
        <v>354</v>
      </c>
      <c r="D34" t="s">
        <v>355</v>
      </c>
      <c r="E34" t="s">
        <v>356</v>
      </c>
      <c r="F34">
        <v>28658</v>
      </c>
      <c r="G34" s="6">
        <v>1000</v>
      </c>
      <c r="H34" s="10">
        <v>10.947522756429837</v>
      </c>
      <c r="I34" t="str">
        <f>IF(H34&lt;20,"NO","YES")</f>
        <v>NO</v>
      </c>
      <c r="J34">
        <v>8</v>
      </c>
    </row>
    <row r="35" spans="1:10" ht="12.75">
      <c r="A35">
        <v>3700073</v>
      </c>
      <c r="B35" s="11" t="s">
        <v>220</v>
      </c>
      <c r="C35" t="s">
        <v>221</v>
      </c>
      <c r="D35" t="s">
        <v>222</v>
      </c>
      <c r="E35" t="s">
        <v>133</v>
      </c>
      <c r="F35">
        <v>27534</v>
      </c>
      <c r="G35" s="6" t="s">
        <v>611</v>
      </c>
      <c r="H35" s="9" t="s">
        <v>621</v>
      </c>
      <c r="I35" t="s">
        <v>621</v>
      </c>
      <c r="J35">
        <v>2</v>
      </c>
    </row>
    <row r="36" spans="1:10" ht="12.75">
      <c r="A36">
        <v>3700720</v>
      </c>
      <c r="B36" s="11">
        <v>681</v>
      </c>
      <c r="C36" t="s">
        <v>357</v>
      </c>
      <c r="D36" t="s">
        <v>358</v>
      </c>
      <c r="E36" t="s">
        <v>98</v>
      </c>
      <c r="F36">
        <v>27516</v>
      </c>
      <c r="G36" s="6">
        <v>2878</v>
      </c>
      <c r="H36" s="10">
        <v>12.73945234457633</v>
      </c>
      <c r="I36" t="str">
        <f>IF(H36&lt;20,"NO","YES")</f>
        <v>NO</v>
      </c>
      <c r="J36">
        <v>2</v>
      </c>
    </row>
    <row r="37" spans="1:10" ht="12.75">
      <c r="A37">
        <v>3702970</v>
      </c>
      <c r="B37" s="11">
        <v>600</v>
      </c>
      <c r="C37" t="s">
        <v>476</v>
      </c>
      <c r="D37" t="s">
        <v>477</v>
      </c>
      <c r="E37" t="s">
        <v>82</v>
      </c>
      <c r="F37">
        <v>28230</v>
      </c>
      <c r="G37" s="6">
        <v>35</v>
      </c>
      <c r="H37" s="10">
        <v>13.053858328985879</v>
      </c>
      <c r="I37" t="str">
        <f>IF(H37&lt;20,"NO","YES")</f>
        <v>NO</v>
      </c>
      <c r="J37">
        <v>1</v>
      </c>
    </row>
    <row r="38" spans="1:10" ht="12.75">
      <c r="A38">
        <v>3700034</v>
      </c>
      <c r="B38" s="11" t="s">
        <v>87</v>
      </c>
      <c r="C38" t="s">
        <v>88</v>
      </c>
      <c r="D38" t="s">
        <v>89</v>
      </c>
      <c r="E38" t="s">
        <v>90</v>
      </c>
      <c r="F38">
        <v>27804</v>
      </c>
      <c r="G38" s="6">
        <v>2530</v>
      </c>
      <c r="H38" s="9" t="s">
        <v>621</v>
      </c>
      <c r="I38" t="s">
        <v>621</v>
      </c>
      <c r="J38">
        <v>2</v>
      </c>
    </row>
    <row r="39" spans="1:10" ht="12.75">
      <c r="A39">
        <v>3700020</v>
      </c>
      <c r="B39" s="11" t="s">
        <v>37</v>
      </c>
      <c r="C39" t="s">
        <v>38</v>
      </c>
      <c r="D39" t="s">
        <v>39</v>
      </c>
      <c r="E39" t="s">
        <v>40</v>
      </c>
      <c r="F39">
        <v>27344</v>
      </c>
      <c r="G39" s="6">
        <v>245</v>
      </c>
      <c r="H39" s="9" t="s">
        <v>621</v>
      </c>
      <c r="I39" t="s">
        <v>621</v>
      </c>
      <c r="J39">
        <v>8</v>
      </c>
    </row>
    <row r="40" spans="1:10" ht="12.75">
      <c r="A40">
        <v>3700750</v>
      </c>
      <c r="B40" s="11">
        <v>190</v>
      </c>
      <c r="C40" t="s">
        <v>359</v>
      </c>
      <c r="D40" t="s">
        <v>275</v>
      </c>
      <c r="E40" t="s">
        <v>360</v>
      </c>
      <c r="F40">
        <v>27312</v>
      </c>
      <c r="G40" s="6">
        <v>128</v>
      </c>
      <c r="H40" s="10">
        <v>11.274969835098538</v>
      </c>
      <c r="I40" t="str">
        <f>IF(H40&lt;20,"NO","YES")</f>
        <v>NO</v>
      </c>
      <c r="J40">
        <v>8</v>
      </c>
    </row>
    <row r="41" spans="1:10" ht="12.75">
      <c r="A41">
        <v>3700780</v>
      </c>
      <c r="B41" s="11">
        <v>200</v>
      </c>
      <c r="C41" t="s">
        <v>361</v>
      </c>
      <c r="D41" t="s">
        <v>362</v>
      </c>
      <c r="E41" t="s">
        <v>44</v>
      </c>
      <c r="F41">
        <v>28906</v>
      </c>
      <c r="G41" s="6">
        <v>2730</v>
      </c>
      <c r="H41" s="10">
        <v>22.796934865900383</v>
      </c>
      <c r="I41" t="str">
        <f>IF(H41&lt;20,"NO","YES")</f>
        <v>YES</v>
      </c>
      <c r="J41">
        <v>7</v>
      </c>
    </row>
    <row r="42" spans="1:10" ht="12.75">
      <c r="A42">
        <v>3700031</v>
      </c>
      <c r="B42" s="11" t="s">
        <v>75</v>
      </c>
      <c r="C42" t="s">
        <v>76</v>
      </c>
      <c r="D42" t="s">
        <v>77</v>
      </c>
      <c r="E42" t="s">
        <v>78</v>
      </c>
      <c r="F42">
        <v>28501</v>
      </c>
      <c r="G42" s="6">
        <v>2206</v>
      </c>
      <c r="H42" s="9" t="s">
        <v>621</v>
      </c>
      <c r="I42" t="s">
        <v>621</v>
      </c>
      <c r="J42">
        <v>5</v>
      </c>
    </row>
    <row r="43" spans="1:10" ht="12.75">
      <c r="A43">
        <v>3700040</v>
      </c>
      <c r="B43" s="11" t="s">
        <v>110</v>
      </c>
      <c r="C43" t="s">
        <v>111</v>
      </c>
      <c r="D43" t="s">
        <v>112</v>
      </c>
      <c r="E43" t="s">
        <v>113</v>
      </c>
      <c r="F43">
        <v>28359</v>
      </c>
      <c r="G43" s="6">
        <v>706</v>
      </c>
      <c r="H43" s="9" t="s">
        <v>621</v>
      </c>
      <c r="I43" t="s">
        <v>621</v>
      </c>
      <c r="J43">
        <v>6</v>
      </c>
    </row>
    <row r="44" spans="1:10" ht="12.75">
      <c r="A44">
        <v>3700870</v>
      </c>
      <c r="B44" s="11">
        <v>220</v>
      </c>
      <c r="C44" t="s">
        <v>366</v>
      </c>
      <c r="D44" t="s">
        <v>367</v>
      </c>
      <c r="E44" t="s">
        <v>368</v>
      </c>
      <c r="F44">
        <v>28904</v>
      </c>
      <c r="G44" s="6">
        <v>178</v>
      </c>
      <c r="H44" s="10">
        <v>20.479704797047972</v>
      </c>
      <c r="I44" t="str">
        <f>IF(H44&lt;20,"NO","YES")</f>
        <v>YES</v>
      </c>
      <c r="J44">
        <v>7</v>
      </c>
    </row>
    <row r="45" spans="1:10" ht="12.75">
      <c r="A45">
        <v>3700900</v>
      </c>
      <c r="B45" s="11">
        <v>230</v>
      </c>
      <c r="C45" t="s">
        <v>369</v>
      </c>
      <c r="D45" t="s">
        <v>370</v>
      </c>
      <c r="E45" t="s">
        <v>371</v>
      </c>
      <c r="F45">
        <v>28152</v>
      </c>
      <c r="G45" s="6">
        <v>6297</v>
      </c>
      <c r="H45" s="10">
        <v>13.425973229794625</v>
      </c>
      <c r="I45" t="str">
        <f>IF(H45&lt;20,"NO","YES")</f>
        <v>NO</v>
      </c>
      <c r="J45">
        <v>6</v>
      </c>
    </row>
    <row r="46" spans="1:10" ht="12.75">
      <c r="A46">
        <v>3700930</v>
      </c>
      <c r="B46" s="11">
        <v>821</v>
      </c>
      <c r="C46" t="s">
        <v>372</v>
      </c>
      <c r="D46" t="s">
        <v>373</v>
      </c>
      <c r="E46" t="s">
        <v>617</v>
      </c>
      <c r="F46">
        <v>28328</v>
      </c>
      <c r="G46" s="6">
        <v>4118</v>
      </c>
      <c r="H46" s="10">
        <v>26.792085630879015</v>
      </c>
      <c r="I46" t="str">
        <f>IF(H46&lt;20,"NO","YES")</f>
        <v>YES</v>
      </c>
      <c r="J46">
        <v>6</v>
      </c>
    </row>
    <row r="47" spans="1:10" ht="12.75">
      <c r="A47">
        <v>3700960</v>
      </c>
      <c r="B47" s="11">
        <v>240</v>
      </c>
      <c r="C47" t="s">
        <v>374</v>
      </c>
      <c r="D47" t="s">
        <v>375</v>
      </c>
      <c r="E47" t="s">
        <v>376</v>
      </c>
      <c r="F47">
        <v>28472</v>
      </c>
      <c r="G47" s="6">
        <v>729</v>
      </c>
      <c r="H47" s="10">
        <v>24.96096096096096</v>
      </c>
      <c r="I47" t="str">
        <f>IF(H47&lt;20,"NO","YES")</f>
        <v>YES</v>
      </c>
      <c r="J47">
        <v>7</v>
      </c>
    </row>
    <row r="48" spans="1:10" ht="12.75">
      <c r="A48">
        <v>3700032</v>
      </c>
      <c r="B48" s="11" t="s">
        <v>79</v>
      </c>
      <c r="C48" t="s">
        <v>80</v>
      </c>
      <c r="D48" t="s">
        <v>81</v>
      </c>
      <c r="E48" t="s">
        <v>82</v>
      </c>
      <c r="F48">
        <v>28204</v>
      </c>
      <c r="G48" s="6">
        <v>2204</v>
      </c>
      <c r="H48" s="9" t="s">
        <v>621</v>
      </c>
      <c r="I48" t="s">
        <v>621</v>
      </c>
      <c r="J48">
        <v>1</v>
      </c>
    </row>
    <row r="49" spans="1:10" ht="12.75">
      <c r="A49">
        <v>3703310</v>
      </c>
      <c r="B49" s="11">
        <v>250</v>
      </c>
      <c r="C49" t="s">
        <v>494</v>
      </c>
      <c r="D49" t="s">
        <v>495</v>
      </c>
      <c r="E49" t="s">
        <v>496</v>
      </c>
      <c r="F49">
        <v>28562</v>
      </c>
      <c r="G49" s="6">
        <v>2224</v>
      </c>
      <c r="H49" s="10">
        <v>19.181465365165234</v>
      </c>
      <c r="I49" t="str">
        <f>IF(H49&lt;20,"NO","YES")</f>
        <v>NO</v>
      </c>
      <c r="J49">
        <v>6</v>
      </c>
    </row>
    <row r="50" spans="1:10" ht="12.75">
      <c r="A50">
        <v>3700077</v>
      </c>
      <c r="B50" s="11" t="s">
        <v>234</v>
      </c>
      <c r="C50" t="s">
        <v>235</v>
      </c>
      <c r="D50" t="s">
        <v>236</v>
      </c>
      <c r="E50" t="s">
        <v>237</v>
      </c>
      <c r="F50">
        <v>28616</v>
      </c>
      <c r="G50" s="6">
        <v>309</v>
      </c>
      <c r="H50" s="9" t="s">
        <v>621</v>
      </c>
      <c r="I50" t="s">
        <v>621</v>
      </c>
      <c r="J50">
        <v>7</v>
      </c>
    </row>
    <row r="51" spans="1:10" ht="12.75">
      <c r="A51">
        <v>3700011</v>
      </c>
      <c r="B51" s="11">
        <v>260</v>
      </c>
      <c r="C51" t="s">
        <v>12</v>
      </c>
      <c r="D51" t="s">
        <v>13</v>
      </c>
      <c r="E51" t="s">
        <v>14</v>
      </c>
      <c r="F51">
        <v>28302</v>
      </c>
      <c r="G51" s="6">
        <v>2357</v>
      </c>
      <c r="H51" s="10">
        <v>20.516737640116865</v>
      </c>
      <c r="I51" t="str">
        <f>IF(H51&lt;20,"NO","YES")</f>
        <v>YES</v>
      </c>
      <c r="J51">
        <v>2</v>
      </c>
    </row>
    <row r="52" spans="1:10" ht="12.75">
      <c r="A52">
        <v>3701080</v>
      </c>
      <c r="B52" s="11">
        <v>270</v>
      </c>
      <c r="C52" t="s">
        <v>377</v>
      </c>
      <c r="D52" t="s">
        <v>378</v>
      </c>
      <c r="E52" t="s">
        <v>379</v>
      </c>
      <c r="F52">
        <v>27929</v>
      </c>
      <c r="G52" s="6">
        <v>40</v>
      </c>
      <c r="H52" s="10">
        <v>16.144646924829157</v>
      </c>
      <c r="I52" t="str">
        <f>IF(H52&lt;20,"NO","YES")</f>
        <v>NO</v>
      </c>
      <c r="J52">
        <v>8</v>
      </c>
    </row>
    <row r="53" spans="1:10" ht="12.75">
      <c r="A53">
        <v>3701110</v>
      </c>
      <c r="B53" s="11">
        <v>280</v>
      </c>
      <c r="C53" t="s">
        <v>380</v>
      </c>
      <c r="D53" t="s">
        <v>381</v>
      </c>
      <c r="E53" t="s">
        <v>382</v>
      </c>
      <c r="F53">
        <v>27954</v>
      </c>
      <c r="G53" s="6">
        <v>640</v>
      </c>
      <c r="H53" s="10">
        <v>12.4547583563977</v>
      </c>
      <c r="I53" t="str">
        <f>IF(H53&lt;20,"NO","YES")</f>
        <v>NO</v>
      </c>
      <c r="J53">
        <v>7</v>
      </c>
    </row>
    <row r="54" spans="1:10" ht="12.75">
      <c r="A54">
        <v>3701140</v>
      </c>
      <c r="B54" s="11">
        <v>290</v>
      </c>
      <c r="C54" t="s">
        <v>383</v>
      </c>
      <c r="D54" t="s">
        <v>384</v>
      </c>
      <c r="E54" t="s">
        <v>385</v>
      </c>
      <c r="F54">
        <v>27293</v>
      </c>
      <c r="G54" s="6">
        <v>2057</v>
      </c>
      <c r="H54" s="10">
        <v>10.218654857459175</v>
      </c>
      <c r="I54" t="str">
        <f>IF(H54&lt;20,"NO","YES")</f>
        <v>NO</v>
      </c>
      <c r="J54">
        <v>8</v>
      </c>
    </row>
    <row r="55" spans="1:10" ht="12.75">
      <c r="A55">
        <v>3701170</v>
      </c>
      <c r="B55" s="11">
        <v>300</v>
      </c>
      <c r="C55" t="s">
        <v>386</v>
      </c>
      <c r="D55" t="s">
        <v>387</v>
      </c>
      <c r="E55" t="s">
        <v>388</v>
      </c>
      <c r="F55">
        <v>27028</v>
      </c>
      <c r="G55" s="6">
        <v>2206</v>
      </c>
      <c r="H55" s="10">
        <v>10.103540414161657</v>
      </c>
      <c r="I55" t="str">
        <f>IF(H55&lt;20,"NO","YES")</f>
        <v>NO</v>
      </c>
      <c r="J55">
        <v>8</v>
      </c>
    </row>
    <row r="56" spans="1:10" ht="12.75">
      <c r="A56">
        <v>3700087</v>
      </c>
      <c r="B56" s="11" t="s">
        <v>265</v>
      </c>
      <c r="C56" t="s">
        <v>266</v>
      </c>
      <c r="D56" t="s">
        <v>267</v>
      </c>
      <c r="E56" t="s">
        <v>179</v>
      </c>
      <c r="F56">
        <v>28687</v>
      </c>
      <c r="G56" s="6" t="s">
        <v>611</v>
      </c>
      <c r="H56" s="9" t="s">
        <v>621</v>
      </c>
      <c r="I56" t="s">
        <v>621</v>
      </c>
      <c r="J56">
        <v>6</v>
      </c>
    </row>
    <row r="57" spans="1:10" ht="12.75">
      <c r="A57">
        <v>3700074</v>
      </c>
      <c r="B57" s="11" t="s">
        <v>223</v>
      </c>
      <c r="C57" t="s">
        <v>224</v>
      </c>
      <c r="D57" t="s">
        <v>225</v>
      </c>
      <c r="E57" t="s">
        <v>133</v>
      </c>
      <c r="F57">
        <v>27580</v>
      </c>
      <c r="G57" s="6" t="s">
        <v>611</v>
      </c>
      <c r="H57" s="9" t="s">
        <v>621</v>
      </c>
      <c r="I57" t="s">
        <v>621</v>
      </c>
      <c r="J57">
        <v>2</v>
      </c>
    </row>
    <row r="58" spans="1:10" ht="12.75">
      <c r="A58">
        <v>3700026</v>
      </c>
      <c r="B58" s="11" t="s">
        <v>58</v>
      </c>
      <c r="C58" t="s">
        <v>59</v>
      </c>
      <c r="D58" t="s">
        <v>60</v>
      </c>
      <c r="E58" t="s">
        <v>54</v>
      </c>
      <c r="F58">
        <v>27101</v>
      </c>
      <c r="G58" s="6">
        <v>5211</v>
      </c>
      <c r="H58" s="9" t="s">
        <v>621</v>
      </c>
      <c r="I58" t="s">
        <v>621</v>
      </c>
      <c r="J58">
        <v>2</v>
      </c>
    </row>
    <row r="59" spans="1:10" ht="12.75">
      <c r="A59">
        <v>3701200</v>
      </c>
      <c r="B59" s="11">
        <v>310</v>
      </c>
      <c r="C59" t="s">
        <v>389</v>
      </c>
      <c r="D59" t="s">
        <v>275</v>
      </c>
      <c r="E59" t="s">
        <v>390</v>
      </c>
      <c r="F59">
        <v>28349</v>
      </c>
      <c r="G59" s="6">
        <v>128</v>
      </c>
      <c r="H59" s="10">
        <v>21.660649819494584</v>
      </c>
      <c r="I59" t="str">
        <f>IF(H59&lt;20,"NO","YES")</f>
        <v>YES</v>
      </c>
      <c r="J59">
        <v>7</v>
      </c>
    </row>
    <row r="60" spans="1:10" ht="12.75">
      <c r="A60">
        <v>3700022</v>
      </c>
      <c r="B60" s="11" t="s">
        <v>45</v>
      </c>
      <c r="C60" t="s">
        <v>46</v>
      </c>
      <c r="D60" t="s">
        <v>47</v>
      </c>
      <c r="E60" t="s">
        <v>11</v>
      </c>
      <c r="F60">
        <v>27704</v>
      </c>
      <c r="G60" s="6">
        <v>3320</v>
      </c>
      <c r="H60" s="9" t="s">
        <v>621</v>
      </c>
      <c r="I60" t="s">
        <v>621</v>
      </c>
      <c r="J60">
        <v>2</v>
      </c>
    </row>
    <row r="61" spans="1:10" ht="12.75">
      <c r="A61">
        <v>3701260</v>
      </c>
      <c r="B61" s="11">
        <v>320</v>
      </c>
      <c r="C61" t="s">
        <v>391</v>
      </c>
      <c r="D61" t="s">
        <v>392</v>
      </c>
      <c r="E61" t="s">
        <v>11</v>
      </c>
      <c r="F61">
        <v>27702</v>
      </c>
      <c r="G61" s="6">
        <v>3002</v>
      </c>
      <c r="H61" s="10">
        <v>17.02755617895444</v>
      </c>
      <c r="I61" t="str">
        <f>IF(H61&lt;20,"NO","YES")</f>
        <v>NO</v>
      </c>
      <c r="J61">
        <v>2</v>
      </c>
    </row>
    <row r="62" spans="1:10" ht="12.75">
      <c r="A62">
        <v>3700070</v>
      </c>
      <c r="B62" s="11" t="s">
        <v>210</v>
      </c>
      <c r="C62" t="s">
        <v>211</v>
      </c>
      <c r="D62" t="s">
        <v>212</v>
      </c>
      <c r="E62" t="s">
        <v>213</v>
      </c>
      <c r="F62">
        <v>27597</v>
      </c>
      <c r="G62" s="6" t="s">
        <v>611</v>
      </c>
      <c r="H62" s="9" t="s">
        <v>621</v>
      </c>
      <c r="I62" t="s">
        <v>621</v>
      </c>
      <c r="J62">
        <v>4</v>
      </c>
    </row>
    <row r="63" spans="1:10" ht="12.75">
      <c r="A63">
        <v>3700057</v>
      </c>
      <c r="B63" s="11" t="s">
        <v>165</v>
      </c>
      <c r="C63" t="s">
        <v>166</v>
      </c>
      <c r="D63" t="s">
        <v>167</v>
      </c>
      <c r="E63" t="s">
        <v>54</v>
      </c>
      <c r="F63">
        <v>27105</v>
      </c>
      <c r="G63" s="6" t="s">
        <v>611</v>
      </c>
      <c r="H63" s="9" t="s">
        <v>621</v>
      </c>
      <c r="I63" t="s">
        <v>621</v>
      </c>
      <c r="J63">
        <v>2</v>
      </c>
    </row>
    <row r="64" spans="1:10" ht="12.75">
      <c r="A64">
        <v>3700840</v>
      </c>
      <c r="B64" s="11">
        <v>210</v>
      </c>
      <c r="C64" t="s">
        <v>363</v>
      </c>
      <c r="D64" t="s">
        <v>364</v>
      </c>
      <c r="E64" t="s">
        <v>365</v>
      </c>
      <c r="F64">
        <v>27932</v>
      </c>
      <c r="G64" s="6">
        <v>206</v>
      </c>
      <c r="H64" s="10">
        <v>25.43798177995795</v>
      </c>
      <c r="I64" t="str">
        <f>IF(H64&lt;20,"NO","YES")</f>
        <v>YES</v>
      </c>
      <c r="J64">
        <v>6</v>
      </c>
    </row>
    <row r="65" spans="1:10" ht="12.75">
      <c r="A65">
        <v>3701320</v>
      </c>
      <c r="B65" s="11">
        <v>330</v>
      </c>
      <c r="C65" t="s">
        <v>393</v>
      </c>
      <c r="D65" t="s">
        <v>394</v>
      </c>
      <c r="E65" t="s">
        <v>395</v>
      </c>
      <c r="F65">
        <v>27886</v>
      </c>
      <c r="G65" s="6">
        <v>7128</v>
      </c>
      <c r="H65" s="10">
        <v>22.914515203671833</v>
      </c>
      <c r="I65" t="str">
        <f>IF(H65&lt;20,"NO","YES")</f>
        <v>YES</v>
      </c>
      <c r="J65">
        <v>4</v>
      </c>
    </row>
    <row r="66" spans="1:10" ht="12.75">
      <c r="A66">
        <v>3701380</v>
      </c>
      <c r="B66" s="11">
        <v>861</v>
      </c>
      <c r="C66" t="s">
        <v>396</v>
      </c>
      <c r="D66" t="s">
        <v>397</v>
      </c>
      <c r="E66" t="s">
        <v>398</v>
      </c>
      <c r="F66">
        <v>28621</v>
      </c>
      <c r="G66" s="6">
        <v>3449</v>
      </c>
      <c r="H66" s="10">
        <v>17.151454363089268</v>
      </c>
      <c r="I66" t="str">
        <f>IF(H66&lt;20,"NO","YES")</f>
        <v>NO</v>
      </c>
      <c r="J66">
        <v>6</v>
      </c>
    </row>
    <row r="67" spans="1:10" ht="12.75">
      <c r="A67">
        <v>3700019</v>
      </c>
      <c r="B67" s="11" t="s">
        <v>33</v>
      </c>
      <c r="C67" t="s">
        <v>34</v>
      </c>
      <c r="D67" t="s">
        <v>35</v>
      </c>
      <c r="E67" t="s">
        <v>36</v>
      </c>
      <c r="F67">
        <v>28610</v>
      </c>
      <c r="G67" s="6" t="s">
        <v>611</v>
      </c>
      <c r="H67" s="9" t="s">
        <v>621</v>
      </c>
      <c r="I67" t="s">
        <v>621</v>
      </c>
      <c r="J67">
        <v>8</v>
      </c>
    </row>
    <row r="68" spans="1:10" ht="12.75">
      <c r="A68">
        <v>3700078</v>
      </c>
      <c r="B68" s="11" t="s">
        <v>238</v>
      </c>
      <c r="C68" t="s">
        <v>239</v>
      </c>
      <c r="D68" t="s">
        <v>240</v>
      </c>
      <c r="E68" t="s">
        <v>28</v>
      </c>
      <c r="F68">
        <v>28806</v>
      </c>
      <c r="G68" s="6" t="s">
        <v>611</v>
      </c>
      <c r="H68" s="9" t="s">
        <v>621</v>
      </c>
      <c r="I68" t="s">
        <v>621</v>
      </c>
      <c r="J68">
        <v>2</v>
      </c>
    </row>
    <row r="69" spans="1:10" ht="12.75">
      <c r="A69">
        <v>3700043</v>
      </c>
      <c r="B69" s="11" t="s">
        <v>118</v>
      </c>
      <c r="C69" t="s">
        <v>119</v>
      </c>
      <c r="D69" t="s">
        <v>120</v>
      </c>
      <c r="E69" t="s">
        <v>8</v>
      </c>
      <c r="F69">
        <v>27601</v>
      </c>
      <c r="G69" s="6">
        <v>1406</v>
      </c>
      <c r="H69" s="9" t="s">
        <v>621</v>
      </c>
      <c r="I69" t="s">
        <v>621</v>
      </c>
      <c r="J69">
        <v>2</v>
      </c>
    </row>
    <row r="70" spans="1:10" ht="12.75">
      <c r="A70">
        <v>3700017</v>
      </c>
      <c r="B70" s="11" t="s">
        <v>25</v>
      </c>
      <c r="C70" t="s">
        <v>26</v>
      </c>
      <c r="D70" t="s">
        <v>27</v>
      </c>
      <c r="E70" t="s">
        <v>28</v>
      </c>
      <c r="F70">
        <v>28816</v>
      </c>
      <c r="G70" s="6">
        <v>161</v>
      </c>
      <c r="H70" s="9" t="s">
        <v>621</v>
      </c>
      <c r="I70" t="s">
        <v>621</v>
      </c>
      <c r="J70">
        <v>2</v>
      </c>
    </row>
    <row r="71" spans="1:10" ht="12.75">
      <c r="A71">
        <v>3700083</v>
      </c>
      <c r="B71" s="11" t="s">
        <v>252</v>
      </c>
      <c r="C71" t="s">
        <v>253</v>
      </c>
      <c r="D71" t="s">
        <v>254</v>
      </c>
      <c r="E71" t="s">
        <v>54</v>
      </c>
      <c r="F71">
        <v>27106</v>
      </c>
      <c r="G71" s="6" t="s">
        <v>611</v>
      </c>
      <c r="H71" s="9" t="s">
        <v>621</v>
      </c>
      <c r="I71" t="s">
        <v>621</v>
      </c>
      <c r="J71">
        <v>2</v>
      </c>
    </row>
    <row r="72" spans="1:10" ht="12.75">
      <c r="A72">
        <v>3701500</v>
      </c>
      <c r="B72" s="11">
        <v>340</v>
      </c>
      <c r="C72" t="s">
        <v>399</v>
      </c>
      <c r="D72" t="s">
        <v>400</v>
      </c>
      <c r="E72" t="s">
        <v>401</v>
      </c>
      <c r="F72">
        <v>27102</v>
      </c>
      <c r="G72" s="6">
        <v>2513</v>
      </c>
      <c r="H72" s="10">
        <v>14.550921962119157</v>
      </c>
      <c r="I72" t="str">
        <f>IF(H72&lt;20,"NO","YES")</f>
        <v>NO</v>
      </c>
      <c r="J72">
        <v>2</v>
      </c>
    </row>
    <row r="73" spans="1:10" ht="12.75">
      <c r="A73">
        <v>3700069</v>
      </c>
      <c r="B73" s="11" t="s">
        <v>206</v>
      </c>
      <c r="C73" t="s">
        <v>207</v>
      </c>
      <c r="D73" t="s">
        <v>208</v>
      </c>
      <c r="E73" t="s">
        <v>209</v>
      </c>
      <c r="F73">
        <v>27587</v>
      </c>
      <c r="G73" s="6" t="s">
        <v>611</v>
      </c>
      <c r="H73" s="9" t="s">
        <v>621</v>
      </c>
      <c r="I73" t="s">
        <v>621</v>
      </c>
      <c r="J73">
        <v>4</v>
      </c>
    </row>
    <row r="74" spans="1:10" ht="12.75">
      <c r="A74">
        <v>3701530</v>
      </c>
      <c r="B74" s="11">
        <v>350</v>
      </c>
      <c r="C74" t="s">
        <v>402</v>
      </c>
      <c r="D74" t="s">
        <v>403</v>
      </c>
      <c r="E74" t="s">
        <v>404</v>
      </c>
      <c r="F74">
        <v>27549</v>
      </c>
      <c r="G74" s="6">
        <v>449</v>
      </c>
      <c r="H74" s="10">
        <v>17.764471057884233</v>
      </c>
      <c r="I74" t="str">
        <f>IF(H74&lt;20,"NO","YES")</f>
        <v>NO</v>
      </c>
      <c r="J74">
        <v>8</v>
      </c>
    </row>
    <row r="75" spans="1:10" ht="12.75">
      <c r="A75">
        <v>3701620</v>
      </c>
      <c r="B75" s="11">
        <v>360</v>
      </c>
      <c r="C75" t="s">
        <v>405</v>
      </c>
      <c r="D75" t="s">
        <v>406</v>
      </c>
      <c r="E75" t="s">
        <v>67</v>
      </c>
      <c r="F75">
        <v>28053</v>
      </c>
      <c r="G75" s="6">
        <v>1397</v>
      </c>
      <c r="H75" s="10">
        <v>15.793500127504037</v>
      </c>
      <c r="I75" t="str">
        <f>IF(H75&lt;20,"NO","YES")</f>
        <v>NO</v>
      </c>
      <c r="J75">
        <v>3</v>
      </c>
    </row>
    <row r="76" spans="1:10" ht="12.75">
      <c r="A76">
        <v>3701680</v>
      </c>
      <c r="B76" s="11">
        <v>370</v>
      </c>
      <c r="C76" t="s">
        <v>407</v>
      </c>
      <c r="D76" t="s">
        <v>408</v>
      </c>
      <c r="E76" t="s">
        <v>409</v>
      </c>
      <c r="F76">
        <v>27938</v>
      </c>
      <c r="G76" s="6">
        <v>125</v>
      </c>
      <c r="H76" s="10">
        <v>20.881321982974463</v>
      </c>
      <c r="I76" t="str">
        <f>IF(H76&lt;20,"NO","YES")</f>
        <v>YES</v>
      </c>
      <c r="J76">
        <v>7</v>
      </c>
    </row>
    <row r="77" spans="1:10" ht="12.75">
      <c r="A77">
        <v>3701770</v>
      </c>
      <c r="B77" s="11">
        <v>380</v>
      </c>
      <c r="C77" t="s">
        <v>410</v>
      </c>
      <c r="D77" t="s">
        <v>411</v>
      </c>
      <c r="E77" t="s">
        <v>412</v>
      </c>
      <c r="F77">
        <v>28771</v>
      </c>
      <c r="G77" s="6">
        <v>605</v>
      </c>
      <c r="H77" s="10">
        <v>24.742268041237114</v>
      </c>
      <c r="I77" t="str">
        <f>IF(H77&lt;20,"NO","YES")</f>
        <v>YES</v>
      </c>
      <c r="J77">
        <v>7</v>
      </c>
    </row>
    <row r="78" spans="1:10" ht="12.75">
      <c r="A78">
        <v>3700016</v>
      </c>
      <c r="B78" s="11" t="s">
        <v>21</v>
      </c>
      <c r="C78" t="s">
        <v>22</v>
      </c>
      <c r="D78" t="s">
        <v>23</v>
      </c>
      <c r="E78" t="s">
        <v>24</v>
      </c>
      <c r="F78">
        <v>28604</v>
      </c>
      <c r="G78" s="6">
        <v>2260</v>
      </c>
      <c r="H78" s="9" t="s">
        <v>621</v>
      </c>
      <c r="I78" t="s">
        <v>621</v>
      </c>
      <c r="J78">
        <v>7</v>
      </c>
    </row>
    <row r="79" spans="1:10" ht="12.75">
      <c r="A79">
        <v>3701800</v>
      </c>
      <c r="B79" s="11">
        <v>390</v>
      </c>
      <c r="C79" t="s">
        <v>413</v>
      </c>
      <c r="D79" t="s">
        <v>414</v>
      </c>
      <c r="E79" t="s">
        <v>4</v>
      </c>
      <c r="F79">
        <v>27565</v>
      </c>
      <c r="G79" s="6">
        <v>927</v>
      </c>
      <c r="H79" s="10">
        <v>15.526940867608452</v>
      </c>
      <c r="I79" t="str">
        <f>IF(H79&lt;20,"NO","YES")</f>
        <v>NO</v>
      </c>
      <c r="J79">
        <v>7</v>
      </c>
    </row>
    <row r="80" spans="1:10" ht="12.75">
      <c r="A80">
        <v>3701830</v>
      </c>
      <c r="B80" s="11">
        <v>400</v>
      </c>
      <c r="C80" t="s">
        <v>415</v>
      </c>
      <c r="D80" t="s">
        <v>416</v>
      </c>
      <c r="E80" t="s">
        <v>417</v>
      </c>
      <c r="F80">
        <v>28580</v>
      </c>
      <c r="G80" s="6">
        <v>1393</v>
      </c>
      <c r="H80" s="10">
        <v>20.043395714673178</v>
      </c>
      <c r="I80" t="str">
        <f>IF(H80&lt;20,"NO","YES")</f>
        <v>YES</v>
      </c>
      <c r="J80">
        <v>7</v>
      </c>
    </row>
    <row r="81" spans="1:10" ht="12.75">
      <c r="A81">
        <v>3700084</v>
      </c>
      <c r="B81" s="11" t="s">
        <v>255</v>
      </c>
      <c r="C81" t="s">
        <v>256</v>
      </c>
      <c r="D81" t="s">
        <v>257</v>
      </c>
      <c r="E81" t="s">
        <v>171</v>
      </c>
      <c r="F81">
        <v>27410</v>
      </c>
      <c r="G81" s="6" t="s">
        <v>611</v>
      </c>
      <c r="H81" s="9" t="s">
        <v>621</v>
      </c>
      <c r="I81" t="s">
        <v>621</v>
      </c>
      <c r="J81">
        <v>8</v>
      </c>
    </row>
    <row r="82" spans="1:10" ht="12.75">
      <c r="A82">
        <v>3701920</v>
      </c>
      <c r="B82" s="11">
        <v>410</v>
      </c>
      <c r="C82" t="s">
        <v>418</v>
      </c>
      <c r="D82" t="s">
        <v>419</v>
      </c>
      <c r="E82" t="s">
        <v>171</v>
      </c>
      <c r="F82">
        <v>27402</v>
      </c>
      <c r="G82" s="6">
        <v>880</v>
      </c>
      <c r="H82" s="10">
        <v>14.761532686798118</v>
      </c>
      <c r="I82" t="str">
        <f>IF(H82&lt;20,"NO","YES")</f>
        <v>NO</v>
      </c>
      <c r="J82">
        <v>2</v>
      </c>
    </row>
    <row r="83" spans="1:10" ht="12.75">
      <c r="A83">
        <v>3701950</v>
      </c>
      <c r="B83" s="11">
        <v>420</v>
      </c>
      <c r="C83" t="s">
        <v>420</v>
      </c>
      <c r="D83" t="s">
        <v>421</v>
      </c>
      <c r="E83" t="s">
        <v>422</v>
      </c>
      <c r="F83">
        <v>27839</v>
      </c>
      <c r="G83" s="6">
        <v>468</v>
      </c>
      <c r="H83" s="10">
        <v>33.65229110512129</v>
      </c>
      <c r="I83" t="str">
        <f>IF(H83&lt;20,"NO","YES")</f>
        <v>YES</v>
      </c>
      <c r="J83">
        <v>7</v>
      </c>
    </row>
    <row r="84" spans="1:10" ht="12.75">
      <c r="A84">
        <v>3702010</v>
      </c>
      <c r="B84" s="11">
        <v>430</v>
      </c>
      <c r="C84" t="s">
        <v>423</v>
      </c>
      <c r="D84" t="s">
        <v>424</v>
      </c>
      <c r="E84" t="s">
        <v>425</v>
      </c>
      <c r="F84">
        <v>27546</v>
      </c>
      <c r="G84" s="6">
        <v>1029</v>
      </c>
      <c r="H84" s="10">
        <v>18.53795688847235</v>
      </c>
      <c r="I84" t="str">
        <f>IF(H84&lt;20,"NO","YES")</f>
        <v>NO</v>
      </c>
      <c r="J84">
        <v>7</v>
      </c>
    </row>
    <row r="85" spans="1:10" ht="12.75">
      <c r="A85">
        <v>3700059</v>
      </c>
      <c r="B85" s="11" t="s">
        <v>172</v>
      </c>
      <c r="C85" t="s">
        <v>173</v>
      </c>
      <c r="D85" t="s">
        <v>174</v>
      </c>
      <c r="E85" t="s">
        <v>175</v>
      </c>
      <c r="F85">
        <v>28335</v>
      </c>
      <c r="G85" s="6" t="s">
        <v>611</v>
      </c>
      <c r="H85" s="9" t="s">
        <v>621</v>
      </c>
      <c r="I85" t="s">
        <v>621</v>
      </c>
      <c r="J85">
        <v>7</v>
      </c>
    </row>
    <row r="86" spans="1:10" ht="12.75">
      <c r="A86">
        <v>3702040</v>
      </c>
      <c r="B86" s="11">
        <v>440</v>
      </c>
      <c r="C86" t="s">
        <v>426</v>
      </c>
      <c r="D86" t="s">
        <v>427</v>
      </c>
      <c r="E86" t="s">
        <v>428</v>
      </c>
      <c r="F86">
        <v>28786</v>
      </c>
      <c r="G86" s="6">
        <v>3461</v>
      </c>
      <c r="H86" s="10">
        <v>19.00502389413062</v>
      </c>
      <c r="I86" t="str">
        <f>IF(H86&lt;20,"NO","YES")</f>
        <v>NO</v>
      </c>
      <c r="J86">
        <v>6</v>
      </c>
    </row>
    <row r="87" spans="1:10" ht="12.75">
      <c r="A87">
        <v>3700023</v>
      </c>
      <c r="B87" s="11" t="s">
        <v>48</v>
      </c>
      <c r="C87" t="s">
        <v>49</v>
      </c>
      <c r="D87" t="s">
        <v>50</v>
      </c>
      <c r="E87" t="s">
        <v>11</v>
      </c>
      <c r="F87">
        <v>27701</v>
      </c>
      <c r="G87" s="6">
        <v>2565</v>
      </c>
      <c r="H87" s="9" t="s">
        <v>621</v>
      </c>
      <c r="I87" t="s">
        <v>621</v>
      </c>
      <c r="J87">
        <v>2</v>
      </c>
    </row>
    <row r="88" spans="1:10" ht="12.75">
      <c r="A88">
        <v>3702100</v>
      </c>
      <c r="B88" s="11">
        <v>450</v>
      </c>
      <c r="C88" t="s">
        <v>429</v>
      </c>
      <c r="D88" t="s">
        <v>430</v>
      </c>
      <c r="E88" t="s">
        <v>261</v>
      </c>
      <c r="F88">
        <v>28739</v>
      </c>
      <c r="G88" s="6">
        <v>4261</v>
      </c>
      <c r="H88" s="10">
        <v>16.82699534044792</v>
      </c>
      <c r="I88" t="str">
        <f>IF(H88&lt;20,"NO","YES")</f>
        <v>NO</v>
      </c>
      <c r="J88">
        <v>7</v>
      </c>
    </row>
    <row r="89" spans="1:10" ht="12.75">
      <c r="A89">
        <v>3702160</v>
      </c>
      <c r="B89" s="11">
        <v>460</v>
      </c>
      <c r="C89" t="s">
        <v>431</v>
      </c>
      <c r="D89" t="s">
        <v>432</v>
      </c>
      <c r="E89" t="s">
        <v>433</v>
      </c>
      <c r="F89">
        <v>27986</v>
      </c>
      <c r="G89" s="6">
        <v>158</v>
      </c>
      <c r="H89" s="10">
        <v>28.847826086956523</v>
      </c>
      <c r="I89" t="str">
        <f>IF(H89&lt;20,"NO","YES")</f>
        <v>YES</v>
      </c>
      <c r="J89">
        <v>6</v>
      </c>
    </row>
    <row r="90" spans="1:10" ht="12.75">
      <c r="A90">
        <v>3702190</v>
      </c>
      <c r="B90" s="11">
        <v>181</v>
      </c>
      <c r="C90" t="s">
        <v>434</v>
      </c>
      <c r="D90" t="s">
        <v>435</v>
      </c>
      <c r="E90" t="s">
        <v>436</v>
      </c>
      <c r="F90">
        <v>28602</v>
      </c>
      <c r="G90" s="6">
        <v>2805</v>
      </c>
      <c r="H90" s="10">
        <v>17.602190494817133</v>
      </c>
      <c r="I90" t="str">
        <f>IF(H90&lt;20,"NO","YES")</f>
        <v>NO</v>
      </c>
      <c r="J90">
        <v>2</v>
      </c>
    </row>
    <row r="91" spans="1:10" ht="12.75">
      <c r="A91">
        <v>3700028</v>
      </c>
      <c r="B91" s="11" t="s">
        <v>64</v>
      </c>
      <c r="C91" t="s">
        <v>65</v>
      </c>
      <c r="D91" t="s">
        <v>66</v>
      </c>
      <c r="E91" t="s">
        <v>67</v>
      </c>
      <c r="F91">
        <v>28053</v>
      </c>
      <c r="G91" s="6">
        <v>1653</v>
      </c>
      <c r="H91" s="9" t="s">
        <v>621</v>
      </c>
      <c r="I91" t="s">
        <v>621</v>
      </c>
      <c r="J91">
        <v>2</v>
      </c>
    </row>
    <row r="92" spans="1:10" ht="12.75">
      <c r="A92">
        <v>3702250</v>
      </c>
      <c r="B92" s="11">
        <v>470</v>
      </c>
      <c r="C92" t="s">
        <v>437</v>
      </c>
      <c r="D92" t="s">
        <v>438</v>
      </c>
      <c r="E92" t="s">
        <v>439</v>
      </c>
      <c r="F92">
        <v>28376</v>
      </c>
      <c r="G92" s="6">
        <v>370</v>
      </c>
      <c r="H92" s="10">
        <v>22.08149779735683</v>
      </c>
      <c r="I92" t="str">
        <f>IF(H92&lt;20,"NO","YES")</f>
        <v>YES</v>
      </c>
      <c r="J92">
        <v>6</v>
      </c>
    </row>
    <row r="93" spans="1:10" ht="12.75">
      <c r="A93">
        <v>3702280</v>
      </c>
      <c r="B93" s="11">
        <v>480</v>
      </c>
      <c r="C93" t="s">
        <v>440</v>
      </c>
      <c r="D93" t="s">
        <v>441</v>
      </c>
      <c r="E93" t="s">
        <v>442</v>
      </c>
      <c r="F93">
        <v>27885</v>
      </c>
      <c r="G93" s="6">
        <v>217</v>
      </c>
      <c r="H93" s="10">
        <v>30.684931506849317</v>
      </c>
      <c r="I93" t="str">
        <f>IF(H93&lt;20,"NO","YES")</f>
        <v>YES</v>
      </c>
      <c r="J93">
        <v>7</v>
      </c>
    </row>
    <row r="94" spans="1:10" ht="12.75">
      <c r="A94">
        <v>3700058</v>
      </c>
      <c r="B94" s="11" t="s">
        <v>168</v>
      </c>
      <c r="C94" t="s">
        <v>169</v>
      </c>
      <c r="D94" t="s">
        <v>170</v>
      </c>
      <c r="E94" t="s">
        <v>171</v>
      </c>
      <c r="F94">
        <v>27401</v>
      </c>
      <c r="G94" s="6" t="s">
        <v>611</v>
      </c>
      <c r="H94" s="9" t="s">
        <v>621</v>
      </c>
      <c r="I94" t="s">
        <v>621</v>
      </c>
      <c r="J94">
        <v>2</v>
      </c>
    </row>
    <row r="95" spans="1:10" ht="12.75">
      <c r="A95">
        <v>3702310</v>
      </c>
      <c r="B95" s="11">
        <v>490</v>
      </c>
      <c r="C95" t="s">
        <v>443</v>
      </c>
      <c r="D95" t="s">
        <v>444</v>
      </c>
      <c r="E95" t="s">
        <v>179</v>
      </c>
      <c r="F95">
        <v>28687</v>
      </c>
      <c r="G95" s="6">
        <v>911</v>
      </c>
      <c r="H95" s="10">
        <v>12.148968845985081</v>
      </c>
      <c r="I95" t="str">
        <f>IF(H95&lt;20,"NO","YES")</f>
        <v>NO</v>
      </c>
      <c r="J95">
        <v>7</v>
      </c>
    </row>
    <row r="96" spans="1:10" ht="12.75">
      <c r="A96">
        <v>3702340</v>
      </c>
      <c r="B96" s="11">
        <v>500</v>
      </c>
      <c r="C96" t="s">
        <v>445</v>
      </c>
      <c r="D96" t="s">
        <v>446</v>
      </c>
      <c r="E96" t="s">
        <v>447</v>
      </c>
      <c r="F96">
        <v>28779</v>
      </c>
      <c r="G96" s="6">
        <v>2732</v>
      </c>
      <c r="H96" s="10">
        <v>17.683956574185768</v>
      </c>
      <c r="I96" t="str">
        <f>IF(H96&lt;20,"NO","YES")</f>
        <v>NO</v>
      </c>
      <c r="J96">
        <v>7</v>
      </c>
    </row>
    <row r="97" spans="1:10" ht="12.75">
      <c r="A97">
        <v>3700044</v>
      </c>
      <c r="B97" s="11" t="s">
        <v>121</v>
      </c>
      <c r="C97" t="s">
        <v>122</v>
      </c>
      <c r="D97" t="s">
        <v>123</v>
      </c>
      <c r="E97" t="s">
        <v>8</v>
      </c>
      <c r="F97">
        <v>27602</v>
      </c>
      <c r="G97" s="6">
        <v>550</v>
      </c>
      <c r="H97" s="9" t="s">
        <v>621</v>
      </c>
      <c r="I97" t="s">
        <v>621</v>
      </c>
      <c r="J97">
        <v>2</v>
      </c>
    </row>
    <row r="98" spans="1:10" ht="12.75">
      <c r="A98">
        <v>3702370</v>
      </c>
      <c r="B98" s="11">
        <v>510</v>
      </c>
      <c r="C98" t="s">
        <v>448</v>
      </c>
      <c r="D98" t="s">
        <v>449</v>
      </c>
      <c r="E98" t="s">
        <v>450</v>
      </c>
      <c r="F98">
        <v>27577</v>
      </c>
      <c r="G98" s="6">
        <v>1336</v>
      </c>
      <c r="H98" s="10">
        <v>15.700224149693012</v>
      </c>
      <c r="I98" t="str">
        <f>IF(H98&lt;20,"NO","YES")</f>
        <v>NO</v>
      </c>
      <c r="J98">
        <v>4</v>
      </c>
    </row>
    <row r="99" spans="1:10" ht="12.75">
      <c r="A99">
        <v>3702400</v>
      </c>
      <c r="B99" s="11">
        <v>520</v>
      </c>
      <c r="C99" t="s">
        <v>451</v>
      </c>
      <c r="D99" t="s">
        <v>452</v>
      </c>
      <c r="E99" t="s">
        <v>453</v>
      </c>
      <c r="F99">
        <v>28585</v>
      </c>
      <c r="G99" s="6">
        <v>187</v>
      </c>
      <c r="H99" s="10">
        <v>24.132321041214748</v>
      </c>
      <c r="I99" t="str">
        <f>IF(H99&lt;20,"NO","YES")</f>
        <v>YES</v>
      </c>
      <c r="J99">
        <v>7</v>
      </c>
    </row>
    <row r="100" spans="1:10" ht="12.75">
      <c r="A100">
        <v>3702430</v>
      </c>
      <c r="B100" s="11">
        <v>132</v>
      </c>
      <c r="C100" t="s">
        <v>454</v>
      </c>
      <c r="D100" t="s">
        <v>455</v>
      </c>
      <c r="E100" t="s">
        <v>456</v>
      </c>
      <c r="F100">
        <v>28083</v>
      </c>
      <c r="G100" s="6">
        <v>3609</v>
      </c>
      <c r="H100" s="10">
        <v>15.937731653076353</v>
      </c>
      <c r="I100" t="str">
        <f>IF(H100&lt;20,"NO","YES")</f>
        <v>NO</v>
      </c>
      <c r="J100">
        <v>2</v>
      </c>
    </row>
    <row r="101" spans="1:10" ht="12.75">
      <c r="A101">
        <v>3700063</v>
      </c>
      <c r="B101" s="11" t="s">
        <v>184</v>
      </c>
      <c r="C101" t="s">
        <v>185</v>
      </c>
      <c r="D101" t="s">
        <v>186</v>
      </c>
      <c r="E101" t="s">
        <v>82</v>
      </c>
      <c r="F101">
        <v>28247</v>
      </c>
      <c r="G101" s="6" t="s">
        <v>611</v>
      </c>
      <c r="H101" s="9" t="s">
        <v>621</v>
      </c>
      <c r="I101" t="s">
        <v>621</v>
      </c>
      <c r="J101">
        <v>8</v>
      </c>
    </row>
    <row r="102" spans="1:10" ht="12.75">
      <c r="A102">
        <v>3700055</v>
      </c>
      <c r="B102" s="11" t="s">
        <v>159</v>
      </c>
      <c r="C102" t="s">
        <v>160</v>
      </c>
      <c r="D102" t="s">
        <v>161</v>
      </c>
      <c r="E102" t="s">
        <v>11</v>
      </c>
      <c r="F102">
        <v>27707</v>
      </c>
      <c r="G102" s="6" t="s">
        <v>611</v>
      </c>
      <c r="H102" s="9" t="s">
        <v>621</v>
      </c>
      <c r="I102" t="s">
        <v>621</v>
      </c>
      <c r="J102">
        <v>2</v>
      </c>
    </row>
    <row r="103" spans="1:10" ht="12.75">
      <c r="A103">
        <v>3702460</v>
      </c>
      <c r="B103" s="11">
        <v>231</v>
      </c>
      <c r="C103" t="s">
        <v>457</v>
      </c>
      <c r="D103" t="s">
        <v>458</v>
      </c>
      <c r="E103" t="s">
        <v>459</v>
      </c>
      <c r="F103">
        <v>28086</v>
      </c>
      <c r="G103" s="6">
        <v>279</v>
      </c>
      <c r="H103" s="10">
        <v>15.485878410722833</v>
      </c>
      <c r="I103" t="str">
        <f>IF(H103&lt;20,"NO","YES")</f>
        <v>NO</v>
      </c>
      <c r="J103">
        <v>6</v>
      </c>
    </row>
    <row r="104" spans="1:10" ht="12.75">
      <c r="A104">
        <v>3700064</v>
      </c>
      <c r="B104" s="11" t="s">
        <v>187</v>
      </c>
      <c r="C104" t="s">
        <v>188</v>
      </c>
      <c r="D104" t="s">
        <v>189</v>
      </c>
      <c r="E104" t="s">
        <v>190</v>
      </c>
      <c r="F104">
        <v>28070</v>
      </c>
      <c r="G104" s="6">
        <v>312</v>
      </c>
      <c r="H104" s="9" t="s">
        <v>621</v>
      </c>
      <c r="I104" t="s">
        <v>621</v>
      </c>
      <c r="J104">
        <v>8</v>
      </c>
    </row>
    <row r="105" spans="1:10" ht="12.75">
      <c r="A105">
        <v>3700015</v>
      </c>
      <c r="B105" s="11" t="s">
        <v>17</v>
      </c>
      <c r="C105" t="s">
        <v>18</v>
      </c>
      <c r="D105" t="s">
        <v>19</v>
      </c>
      <c r="E105" t="s">
        <v>20</v>
      </c>
      <c r="F105">
        <v>27244</v>
      </c>
      <c r="G105" s="6">
        <v>157</v>
      </c>
      <c r="H105" s="10">
        <v>33.66804489072652</v>
      </c>
      <c r="I105" t="str">
        <f>IF(H105&lt;20,"NO","YES")</f>
        <v>YES</v>
      </c>
      <c r="J105">
        <v>4</v>
      </c>
    </row>
    <row r="106" spans="1:10" ht="12.75">
      <c r="A106">
        <v>3700067</v>
      </c>
      <c r="B106" s="11" t="s">
        <v>198</v>
      </c>
      <c r="C106" t="s">
        <v>199</v>
      </c>
      <c r="D106" t="s">
        <v>200</v>
      </c>
      <c r="E106" t="s">
        <v>201</v>
      </c>
      <c r="F106">
        <v>28353</v>
      </c>
      <c r="G106" s="6" t="s">
        <v>611</v>
      </c>
      <c r="H106" s="9" t="s">
        <v>621</v>
      </c>
      <c r="I106" t="s">
        <v>621</v>
      </c>
      <c r="J106">
        <v>6</v>
      </c>
    </row>
    <row r="107" spans="1:10" ht="12.75">
      <c r="A107">
        <v>3702560</v>
      </c>
      <c r="B107" s="11">
        <v>530</v>
      </c>
      <c r="C107" t="s">
        <v>460</v>
      </c>
      <c r="D107" t="s">
        <v>461</v>
      </c>
      <c r="E107" t="s">
        <v>270</v>
      </c>
      <c r="F107">
        <v>27331</v>
      </c>
      <c r="G107" s="6">
        <v>1010</v>
      </c>
      <c r="H107" s="10">
        <v>17.62652705061082</v>
      </c>
      <c r="I107" t="str">
        <f>IF(H107&lt;20,"NO","YES")</f>
        <v>NO</v>
      </c>
      <c r="J107">
        <v>6</v>
      </c>
    </row>
    <row r="108" spans="1:10" ht="12.75">
      <c r="A108">
        <v>3702610</v>
      </c>
      <c r="B108" s="11">
        <v>540</v>
      </c>
      <c r="C108" t="s">
        <v>462</v>
      </c>
      <c r="D108" t="s">
        <v>375</v>
      </c>
      <c r="E108" t="s">
        <v>78</v>
      </c>
      <c r="F108">
        <v>28502</v>
      </c>
      <c r="G108" s="6">
        <v>729</v>
      </c>
      <c r="H108" s="10">
        <v>23.22338204592902</v>
      </c>
      <c r="I108" t="str">
        <f>IF(H108&lt;20,"NO","YES")</f>
        <v>YES</v>
      </c>
      <c r="J108">
        <v>5</v>
      </c>
    </row>
    <row r="109" spans="1:10" ht="12.75">
      <c r="A109">
        <v>3702640</v>
      </c>
      <c r="B109" s="11">
        <v>291</v>
      </c>
      <c r="C109" t="s">
        <v>463</v>
      </c>
      <c r="D109" t="s">
        <v>464</v>
      </c>
      <c r="E109" t="s">
        <v>385</v>
      </c>
      <c r="F109">
        <v>27292</v>
      </c>
      <c r="G109" s="6">
        <v>1665</v>
      </c>
      <c r="H109" s="10">
        <v>22.709372538724075</v>
      </c>
      <c r="I109" t="str">
        <f>IF(H109&lt;20,"NO","YES")</f>
        <v>YES</v>
      </c>
      <c r="J109">
        <v>4</v>
      </c>
    </row>
    <row r="110" spans="1:10" ht="12.75">
      <c r="A110">
        <v>3700024</v>
      </c>
      <c r="B110" s="11" t="s">
        <v>51</v>
      </c>
      <c r="C110" t="s">
        <v>52</v>
      </c>
      <c r="D110" t="s">
        <v>53</v>
      </c>
      <c r="E110" t="s">
        <v>54</v>
      </c>
      <c r="F110">
        <v>27102</v>
      </c>
      <c r="G110" s="6">
        <v>1321</v>
      </c>
      <c r="H110" s="9" t="s">
        <v>621</v>
      </c>
      <c r="I110" t="s">
        <v>621</v>
      </c>
      <c r="J110">
        <v>2</v>
      </c>
    </row>
    <row r="111" spans="1:10" ht="12.75">
      <c r="A111">
        <v>3700062</v>
      </c>
      <c r="B111" s="11" t="s">
        <v>180</v>
      </c>
      <c r="C111" t="s">
        <v>181</v>
      </c>
      <c r="D111" t="s">
        <v>182</v>
      </c>
      <c r="E111" t="s">
        <v>183</v>
      </c>
      <c r="F111">
        <v>28093</v>
      </c>
      <c r="G111" s="6">
        <v>205</v>
      </c>
      <c r="H111" s="9" t="s">
        <v>621</v>
      </c>
      <c r="I111" t="s">
        <v>621</v>
      </c>
      <c r="J111">
        <v>3</v>
      </c>
    </row>
    <row r="112" spans="1:10" ht="12.75">
      <c r="A112">
        <v>3702680</v>
      </c>
      <c r="B112" s="11">
        <v>550</v>
      </c>
      <c r="C112" t="s">
        <v>465</v>
      </c>
      <c r="D112" t="s">
        <v>466</v>
      </c>
      <c r="E112" t="s">
        <v>183</v>
      </c>
      <c r="F112">
        <v>28093</v>
      </c>
      <c r="G112" s="6">
        <v>400</v>
      </c>
      <c r="H112" s="10">
        <v>15.262627188559904</v>
      </c>
      <c r="I112" t="str">
        <f>IF(H112&lt;20,"NO","YES")</f>
        <v>NO</v>
      </c>
      <c r="J112">
        <v>8</v>
      </c>
    </row>
    <row r="113" spans="1:10" ht="12.75">
      <c r="A113">
        <v>3702760</v>
      </c>
      <c r="B113" s="11">
        <v>560</v>
      </c>
      <c r="C113" t="s">
        <v>467</v>
      </c>
      <c r="D113" t="s">
        <v>424</v>
      </c>
      <c r="E113" t="s">
        <v>620</v>
      </c>
      <c r="F113">
        <v>28744</v>
      </c>
      <c r="G113" s="6">
        <v>1029</v>
      </c>
      <c r="H113" s="10">
        <v>18.629453142727478</v>
      </c>
      <c r="I113" t="str">
        <f>IF(H113&lt;20,"NO","YES")</f>
        <v>NO</v>
      </c>
      <c r="J113">
        <v>7</v>
      </c>
    </row>
    <row r="114" spans="1:10" ht="12.75">
      <c r="A114">
        <v>3702820</v>
      </c>
      <c r="B114" s="11">
        <v>570</v>
      </c>
      <c r="C114" t="s">
        <v>468</v>
      </c>
      <c r="D114" t="s">
        <v>469</v>
      </c>
      <c r="E114" t="s">
        <v>470</v>
      </c>
      <c r="F114">
        <v>28753</v>
      </c>
      <c r="G114" s="6">
        <v>9006</v>
      </c>
      <c r="H114" s="10">
        <v>21.636363636363637</v>
      </c>
      <c r="I114" t="str">
        <f>IF(H114&lt;20,"NO","YES")</f>
        <v>YES</v>
      </c>
      <c r="J114">
        <v>8</v>
      </c>
    </row>
    <row r="115" spans="1:10" ht="12.75">
      <c r="A115">
        <v>3700045</v>
      </c>
      <c r="B115" s="11" t="s">
        <v>124</v>
      </c>
      <c r="C115" t="s">
        <v>125</v>
      </c>
      <c r="D115" t="s">
        <v>126</v>
      </c>
      <c r="E115" t="s">
        <v>8</v>
      </c>
      <c r="F115">
        <v>27615</v>
      </c>
      <c r="G115" s="6">
        <v>2971</v>
      </c>
      <c r="H115" s="9" t="s">
        <v>621</v>
      </c>
      <c r="I115" t="s">
        <v>621</v>
      </c>
      <c r="J115">
        <v>2</v>
      </c>
    </row>
    <row r="116" spans="1:10" ht="12.75">
      <c r="A116">
        <v>3702880</v>
      </c>
      <c r="B116" s="11">
        <v>580</v>
      </c>
      <c r="C116" t="s">
        <v>471</v>
      </c>
      <c r="D116" t="s">
        <v>472</v>
      </c>
      <c r="E116" t="s">
        <v>473</v>
      </c>
      <c r="F116">
        <v>27892</v>
      </c>
      <c r="G116" s="6">
        <v>2099</v>
      </c>
      <c r="H116" s="10">
        <v>25.620451576786714</v>
      </c>
      <c r="I116" t="str">
        <f>IF(H116&lt;20,"NO","YES")</f>
        <v>YES</v>
      </c>
      <c r="J116">
        <v>7</v>
      </c>
    </row>
    <row r="117" spans="1:10" ht="12.75">
      <c r="A117">
        <v>3700033</v>
      </c>
      <c r="B117" s="11" t="s">
        <v>83</v>
      </c>
      <c r="C117" t="s">
        <v>84</v>
      </c>
      <c r="D117" t="s">
        <v>85</v>
      </c>
      <c r="E117" t="s">
        <v>86</v>
      </c>
      <c r="F117">
        <v>28387</v>
      </c>
      <c r="G117" s="6">
        <v>2107</v>
      </c>
      <c r="H117" s="9" t="s">
        <v>621</v>
      </c>
      <c r="I117" t="s">
        <v>621</v>
      </c>
      <c r="J117">
        <v>6</v>
      </c>
    </row>
    <row r="118" spans="1:10" ht="12.75">
      <c r="A118">
        <v>3702940</v>
      </c>
      <c r="B118" s="11">
        <v>590</v>
      </c>
      <c r="C118" t="s">
        <v>474</v>
      </c>
      <c r="D118" t="s">
        <v>475</v>
      </c>
      <c r="E118" t="s">
        <v>2</v>
      </c>
      <c r="F118">
        <v>28752</v>
      </c>
      <c r="G118" s="6">
        <v>130</v>
      </c>
      <c r="H118" s="10">
        <v>14.764183185235815</v>
      </c>
      <c r="I118" t="str">
        <f aca="true" t="shared" si="1" ref="I118:I124">IF(H118&lt;20,"NO","YES")</f>
        <v>NO</v>
      </c>
      <c r="J118">
        <v>6</v>
      </c>
    </row>
    <row r="119" spans="1:10" ht="12.75">
      <c r="A119">
        <v>3703000</v>
      </c>
      <c r="B119" s="11">
        <v>610</v>
      </c>
      <c r="C119" t="s">
        <v>478</v>
      </c>
      <c r="D119" t="s">
        <v>479</v>
      </c>
      <c r="E119" t="s">
        <v>480</v>
      </c>
      <c r="F119">
        <v>28705</v>
      </c>
      <c r="G119" s="6">
        <v>9533</v>
      </c>
      <c r="H119" s="10">
        <v>17.878666130976296</v>
      </c>
      <c r="I119" t="str">
        <f t="shared" si="1"/>
        <v>NO</v>
      </c>
      <c r="J119">
        <v>7</v>
      </c>
    </row>
    <row r="120" spans="1:10" ht="12.75">
      <c r="A120">
        <v>3703060</v>
      </c>
      <c r="B120" s="11">
        <v>620</v>
      </c>
      <c r="C120" t="s">
        <v>481</v>
      </c>
      <c r="D120" t="s">
        <v>482</v>
      </c>
      <c r="E120" t="s">
        <v>614</v>
      </c>
      <c r="F120">
        <v>27371</v>
      </c>
      <c r="G120" s="6">
        <v>427</v>
      </c>
      <c r="H120" s="10">
        <v>20.87227414330218</v>
      </c>
      <c r="I120" t="str">
        <f t="shared" si="1"/>
        <v>YES</v>
      </c>
      <c r="J120">
        <v>7</v>
      </c>
    </row>
    <row r="121" spans="1:10" ht="12.75">
      <c r="A121">
        <v>3703090</v>
      </c>
      <c r="B121" s="11">
        <v>630</v>
      </c>
      <c r="C121" t="s">
        <v>483</v>
      </c>
      <c r="D121" t="s">
        <v>484</v>
      </c>
      <c r="E121" t="s">
        <v>616</v>
      </c>
      <c r="F121">
        <v>28327</v>
      </c>
      <c r="G121" s="6">
        <v>1180</v>
      </c>
      <c r="H121" s="10">
        <v>16.41113003975014</v>
      </c>
      <c r="I121" t="str">
        <f t="shared" si="1"/>
        <v>NO</v>
      </c>
      <c r="J121">
        <v>7</v>
      </c>
    </row>
    <row r="122" spans="1:10" ht="12.75">
      <c r="A122">
        <v>3703120</v>
      </c>
      <c r="B122" s="11">
        <v>491</v>
      </c>
      <c r="C122" t="s">
        <v>485</v>
      </c>
      <c r="D122" t="s">
        <v>486</v>
      </c>
      <c r="E122" t="s">
        <v>487</v>
      </c>
      <c r="F122">
        <v>28115</v>
      </c>
      <c r="G122" s="6">
        <v>2453</v>
      </c>
      <c r="H122" s="10">
        <v>12.1498726809749</v>
      </c>
      <c r="I122" t="str">
        <f t="shared" si="1"/>
        <v>NO</v>
      </c>
      <c r="J122">
        <v>6</v>
      </c>
    </row>
    <row r="123" spans="1:10" ht="12.75">
      <c r="A123">
        <v>3703210</v>
      </c>
      <c r="B123" s="11">
        <v>862</v>
      </c>
      <c r="C123" t="s">
        <v>488</v>
      </c>
      <c r="D123" t="s">
        <v>489</v>
      </c>
      <c r="E123" t="s">
        <v>490</v>
      </c>
      <c r="F123">
        <v>27030</v>
      </c>
      <c r="G123" s="6">
        <v>710</v>
      </c>
      <c r="H123" s="10">
        <v>16.2117903930131</v>
      </c>
      <c r="I123" t="str">
        <f t="shared" si="1"/>
        <v>NO</v>
      </c>
      <c r="J123">
        <v>6</v>
      </c>
    </row>
    <row r="124" spans="1:10" ht="12.75">
      <c r="A124">
        <v>3703270</v>
      </c>
      <c r="B124" s="11">
        <v>640</v>
      </c>
      <c r="C124" t="s">
        <v>491</v>
      </c>
      <c r="D124" t="s">
        <v>492</v>
      </c>
      <c r="E124" t="s">
        <v>493</v>
      </c>
      <c r="F124">
        <v>27856</v>
      </c>
      <c r="G124" s="6">
        <v>1716</v>
      </c>
      <c r="H124" s="10">
        <v>20.33857315598549</v>
      </c>
      <c r="I124" t="str">
        <f t="shared" si="1"/>
        <v>YES</v>
      </c>
      <c r="J124">
        <v>2</v>
      </c>
    </row>
    <row r="125" spans="1:10" ht="12.75">
      <c r="A125">
        <v>3700002</v>
      </c>
      <c r="B125" s="11">
        <v>2</v>
      </c>
      <c r="C125" t="s">
        <v>9</v>
      </c>
      <c r="D125" t="s">
        <v>10</v>
      </c>
      <c r="E125" t="s">
        <v>11</v>
      </c>
      <c r="F125">
        <v>27715</v>
      </c>
      <c r="G125" s="6">
        <v>3577</v>
      </c>
      <c r="H125" s="9" t="s">
        <v>621</v>
      </c>
      <c r="I125" t="s">
        <v>621</v>
      </c>
      <c r="J125">
        <v>2</v>
      </c>
    </row>
    <row r="126" spans="1:10" ht="12.75">
      <c r="A126">
        <v>3700001</v>
      </c>
      <c r="B126" s="11">
        <v>1</v>
      </c>
      <c r="C126" t="s">
        <v>6</v>
      </c>
      <c r="D126" t="s">
        <v>7</v>
      </c>
      <c r="E126" t="s">
        <v>8</v>
      </c>
      <c r="F126">
        <v>27606</v>
      </c>
      <c r="G126" s="6">
        <v>2166</v>
      </c>
      <c r="H126" s="9" t="s">
        <v>621</v>
      </c>
      <c r="I126" t="s">
        <v>621</v>
      </c>
      <c r="J126">
        <v>2</v>
      </c>
    </row>
    <row r="127" spans="1:10" ht="12.75">
      <c r="A127">
        <v>3700098</v>
      </c>
      <c r="B127" s="11" t="s">
        <v>302</v>
      </c>
      <c r="C127" t="s">
        <v>303</v>
      </c>
      <c r="D127" t="s">
        <v>304</v>
      </c>
      <c r="E127" t="s">
        <v>8</v>
      </c>
      <c r="F127">
        <v>27661</v>
      </c>
      <c r="G127" s="6" t="s">
        <v>611</v>
      </c>
      <c r="H127" s="9" t="s">
        <v>621</v>
      </c>
      <c r="I127" t="s">
        <v>621</v>
      </c>
      <c r="J127">
        <v>2</v>
      </c>
    </row>
    <row r="128" spans="1:10" ht="12.75">
      <c r="A128">
        <v>3700066</v>
      </c>
      <c r="B128" s="11" t="s">
        <v>195</v>
      </c>
      <c r="C128" t="s">
        <v>196</v>
      </c>
      <c r="D128" t="s">
        <v>197</v>
      </c>
      <c r="E128" t="s">
        <v>98</v>
      </c>
      <c r="F128">
        <v>27516</v>
      </c>
      <c r="G128" s="6" t="s">
        <v>611</v>
      </c>
      <c r="H128" s="9" t="s">
        <v>621</v>
      </c>
      <c r="I128" t="s">
        <v>621</v>
      </c>
      <c r="J128">
        <v>8</v>
      </c>
    </row>
    <row r="129" spans="1:10" ht="12.75">
      <c r="A129">
        <v>3703330</v>
      </c>
      <c r="B129" s="11">
        <v>650</v>
      </c>
      <c r="C129" t="s">
        <v>497</v>
      </c>
      <c r="D129" t="s">
        <v>498</v>
      </c>
      <c r="E129" t="s">
        <v>499</v>
      </c>
      <c r="F129">
        <v>28401</v>
      </c>
      <c r="G129" s="6">
        <v>6479</v>
      </c>
      <c r="H129" s="10">
        <v>17.431122933688012</v>
      </c>
      <c r="I129" t="str">
        <f>IF(H129&lt;20,"NO","YES")</f>
        <v>NO</v>
      </c>
      <c r="J129">
        <v>2</v>
      </c>
    </row>
    <row r="130" spans="1:10" ht="12.75">
      <c r="A130">
        <v>3703360</v>
      </c>
      <c r="B130" s="11">
        <v>182</v>
      </c>
      <c r="C130" t="s">
        <v>500</v>
      </c>
      <c r="D130" t="s">
        <v>501</v>
      </c>
      <c r="E130" t="s">
        <v>356</v>
      </c>
      <c r="F130">
        <v>28658</v>
      </c>
      <c r="G130" s="6">
        <v>3120</v>
      </c>
      <c r="H130" s="10">
        <v>13.570159857904084</v>
      </c>
      <c r="I130" t="str">
        <f>IF(H130&lt;20,"NO","YES")</f>
        <v>NO</v>
      </c>
      <c r="J130">
        <v>4</v>
      </c>
    </row>
    <row r="131" spans="1:10" ht="12.75">
      <c r="A131">
        <v>3700018</v>
      </c>
      <c r="B131" s="11" t="s">
        <v>29</v>
      </c>
      <c r="C131" t="s">
        <v>30</v>
      </c>
      <c r="D131" t="s">
        <v>31</v>
      </c>
      <c r="E131" t="s">
        <v>32</v>
      </c>
      <c r="F131">
        <v>28645</v>
      </c>
      <c r="G131" s="6">
        <v>5108</v>
      </c>
      <c r="H131" s="9" t="s">
        <v>621</v>
      </c>
      <c r="I131" t="s">
        <v>621</v>
      </c>
      <c r="J131">
        <v>2</v>
      </c>
    </row>
    <row r="132" spans="1:10" ht="12.75">
      <c r="A132">
        <v>3703420</v>
      </c>
      <c r="B132" s="11">
        <v>660</v>
      </c>
      <c r="C132" t="s">
        <v>502</v>
      </c>
      <c r="D132" t="s">
        <v>432</v>
      </c>
      <c r="E132" t="s">
        <v>503</v>
      </c>
      <c r="F132">
        <v>27845</v>
      </c>
      <c r="G132" s="6">
        <v>158</v>
      </c>
      <c r="H132" s="10">
        <v>29.164643030597375</v>
      </c>
      <c r="I132" t="str">
        <f>IF(H132&lt;20,"NO","YES")</f>
        <v>YES</v>
      </c>
      <c r="J132">
        <v>7</v>
      </c>
    </row>
    <row r="133" spans="1:10" ht="12.75">
      <c r="A133">
        <v>3700079</v>
      </c>
      <c r="B133" s="11" t="s">
        <v>241</v>
      </c>
      <c r="C133" t="s">
        <v>242</v>
      </c>
      <c r="D133" t="s">
        <v>243</v>
      </c>
      <c r="E133" t="s">
        <v>14</v>
      </c>
      <c r="F133">
        <v>28311</v>
      </c>
      <c r="G133" s="6">
        <v>9234</v>
      </c>
      <c r="H133" s="9" t="s">
        <v>621</v>
      </c>
      <c r="I133" t="s">
        <v>621</v>
      </c>
      <c r="J133">
        <v>2</v>
      </c>
    </row>
    <row r="134" spans="1:10" ht="12.75">
      <c r="A134">
        <v>3700080</v>
      </c>
      <c r="B134" s="11" t="s">
        <v>244</v>
      </c>
      <c r="C134" t="s">
        <v>245</v>
      </c>
      <c r="D134" t="s">
        <v>246</v>
      </c>
      <c r="E134" t="s">
        <v>11</v>
      </c>
      <c r="F134">
        <v>27717</v>
      </c>
      <c r="G134" s="6">
        <v>2072</v>
      </c>
      <c r="H134" s="9" t="s">
        <v>621</v>
      </c>
      <c r="I134" t="s">
        <v>621</v>
      </c>
      <c r="J134">
        <v>2</v>
      </c>
    </row>
    <row r="135" spans="1:10" ht="12.75">
      <c r="A135">
        <v>3703450</v>
      </c>
      <c r="B135" s="11">
        <v>670</v>
      </c>
      <c r="C135" t="s">
        <v>504</v>
      </c>
      <c r="D135" t="s">
        <v>505</v>
      </c>
      <c r="E135" t="s">
        <v>194</v>
      </c>
      <c r="F135">
        <v>28541</v>
      </c>
      <c r="G135" s="6">
        <v>99</v>
      </c>
      <c r="H135" s="10">
        <v>19.072687756580535</v>
      </c>
      <c r="I135" t="str">
        <f>IF(H135&lt;20,"NO","YES")</f>
        <v>NO</v>
      </c>
      <c r="J135">
        <v>8</v>
      </c>
    </row>
    <row r="136" spans="1:10" ht="12.75">
      <c r="A136">
        <v>3700035</v>
      </c>
      <c r="B136" s="11" t="s">
        <v>91</v>
      </c>
      <c r="C136" t="s">
        <v>92</v>
      </c>
      <c r="D136" t="s">
        <v>93</v>
      </c>
      <c r="E136" t="s">
        <v>94</v>
      </c>
      <c r="F136">
        <v>27278</v>
      </c>
      <c r="G136" s="6">
        <v>8623</v>
      </c>
      <c r="H136" s="9" t="s">
        <v>621</v>
      </c>
      <c r="I136" t="s">
        <v>621</v>
      </c>
      <c r="J136">
        <v>4</v>
      </c>
    </row>
    <row r="137" spans="1:10" ht="12.75">
      <c r="A137">
        <v>3703480</v>
      </c>
      <c r="B137" s="11">
        <v>680</v>
      </c>
      <c r="C137" t="s">
        <v>506</v>
      </c>
      <c r="D137" t="s">
        <v>507</v>
      </c>
      <c r="E137" t="s">
        <v>94</v>
      </c>
      <c r="F137">
        <v>27278</v>
      </c>
      <c r="G137" s="6">
        <v>2570</v>
      </c>
      <c r="H137" s="10">
        <v>11.892583120204604</v>
      </c>
      <c r="I137" t="str">
        <f aca="true" t="shared" si="2" ref="I137:I142">IF(H137&lt;20,"NO","YES")</f>
        <v>NO</v>
      </c>
      <c r="J137">
        <v>8</v>
      </c>
    </row>
    <row r="138" spans="1:10" ht="12.75">
      <c r="A138">
        <v>3703510</v>
      </c>
      <c r="B138" s="11">
        <v>690</v>
      </c>
      <c r="C138" t="s">
        <v>508</v>
      </c>
      <c r="D138" t="s">
        <v>509</v>
      </c>
      <c r="E138" t="s">
        <v>510</v>
      </c>
      <c r="F138">
        <v>28515</v>
      </c>
      <c r="G138" s="6">
        <v>9799</v>
      </c>
      <c r="H138" s="10">
        <v>23.983739837398375</v>
      </c>
      <c r="I138" t="str">
        <f t="shared" si="2"/>
        <v>YES</v>
      </c>
      <c r="J138">
        <v>7</v>
      </c>
    </row>
    <row r="139" spans="1:10" ht="12.75">
      <c r="A139">
        <v>3703540</v>
      </c>
      <c r="B139" s="11">
        <v>700</v>
      </c>
      <c r="C139" t="s">
        <v>511</v>
      </c>
      <c r="D139" t="s">
        <v>512</v>
      </c>
      <c r="E139" t="s">
        <v>513</v>
      </c>
      <c r="F139">
        <v>27906</v>
      </c>
      <c r="G139" s="6">
        <v>2247</v>
      </c>
      <c r="H139" s="10">
        <v>24.362244897959183</v>
      </c>
      <c r="I139" t="str">
        <f t="shared" si="2"/>
        <v>YES</v>
      </c>
      <c r="J139">
        <v>6</v>
      </c>
    </row>
    <row r="140" spans="1:10" ht="12.75">
      <c r="A140">
        <v>3703570</v>
      </c>
      <c r="B140" s="11">
        <v>710</v>
      </c>
      <c r="C140" t="s">
        <v>514</v>
      </c>
      <c r="D140" t="s">
        <v>515</v>
      </c>
      <c r="E140" t="s">
        <v>516</v>
      </c>
      <c r="F140">
        <v>28425</v>
      </c>
      <c r="G140" s="6">
        <v>4546</v>
      </c>
      <c r="H140" s="10">
        <v>20.971937029431896</v>
      </c>
      <c r="I140" t="str">
        <f t="shared" si="2"/>
        <v>YES</v>
      </c>
      <c r="J140">
        <v>7</v>
      </c>
    </row>
    <row r="141" spans="1:10" ht="12.75">
      <c r="A141">
        <v>3703600</v>
      </c>
      <c r="B141" s="11">
        <v>720</v>
      </c>
      <c r="C141" t="s">
        <v>517</v>
      </c>
      <c r="D141" t="s">
        <v>518</v>
      </c>
      <c r="E141" t="s">
        <v>519</v>
      </c>
      <c r="F141">
        <v>27944</v>
      </c>
      <c r="G141" s="6">
        <v>337</v>
      </c>
      <c r="H141" s="10">
        <v>28.372539606337018</v>
      </c>
      <c r="I141" t="str">
        <f t="shared" si="2"/>
        <v>YES</v>
      </c>
      <c r="J141">
        <v>7</v>
      </c>
    </row>
    <row r="142" spans="1:10" ht="12.75">
      <c r="A142">
        <v>3703630</v>
      </c>
      <c r="B142" s="11">
        <v>730</v>
      </c>
      <c r="C142" t="s">
        <v>520</v>
      </c>
      <c r="D142" t="s">
        <v>521</v>
      </c>
      <c r="E142" t="s">
        <v>522</v>
      </c>
      <c r="F142">
        <v>27573</v>
      </c>
      <c r="G142" s="6">
        <v>5245</v>
      </c>
      <c r="H142" s="10">
        <v>16.306764052080027</v>
      </c>
      <c r="I142" t="str">
        <f t="shared" si="2"/>
        <v>NO</v>
      </c>
      <c r="J142">
        <v>7</v>
      </c>
    </row>
    <row r="143" spans="1:10" ht="12.75">
      <c r="A143">
        <v>3700065</v>
      </c>
      <c r="B143" s="11" t="s">
        <v>191</v>
      </c>
      <c r="C143" t="s">
        <v>192</v>
      </c>
      <c r="D143" t="s">
        <v>193</v>
      </c>
      <c r="E143" t="s">
        <v>194</v>
      </c>
      <c r="F143">
        <v>28546</v>
      </c>
      <c r="G143" s="6">
        <v>4565</v>
      </c>
      <c r="H143" s="9" t="s">
        <v>621</v>
      </c>
      <c r="I143" t="s">
        <v>621</v>
      </c>
      <c r="J143">
        <v>2</v>
      </c>
    </row>
    <row r="144" spans="1:10" ht="12.75">
      <c r="A144">
        <v>3700012</v>
      </c>
      <c r="B144" s="11">
        <v>740</v>
      </c>
      <c r="C144" t="s">
        <v>15</v>
      </c>
      <c r="D144" t="s">
        <v>16</v>
      </c>
      <c r="E144" t="s">
        <v>0</v>
      </c>
      <c r="F144">
        <v>27834</v>
      </c>
      <c r="G144" s="6">
        <v>1698</v>
      </c>
      <c r="H144" s="10">
        <v>21.680799898746994</v>
      </c>
      <c r="I144" t="str">
        <f>IF(H144&lt;20,"NO","YES")</f>
        <v>YES</v>
      </c>
      <c r="J144">
        <v>2</v>
      </c>
    </row>
    <row r="145" spans="1:10" ht="12.75">
      <c r="A145">
        <v>3703720</v>
      </c>
      <c r="B145" s="11">
        <v>750</v>
      </c>
      <c r="C145" t="s">
        <v>523</v>
      </c>
      <c r="D145" t="s">
        <v>524</v>
      </c>
      <c r="E145" t="s">
        <v>525</v>
      </c>
      <c r="F145">
        <v>28722</v>
      </c>
      <c r="G145" s="6">
        <v>638</v>
      </c>
      <c r="H145" s="10">
        <v>12.588792423046566</v>
      </c>
      <c r="I145" t="str">
        <f>IF(H145&lt;20,"NO","YES")</f>
        <v>NO</v>
      </c>
      <c r="J145">
        <v>7</v>
      </c>
    </row>
    <row r="146" spans="1:10" ht="12.75">
      <c r="A146">
        <v>3700088</v>
      </c>
      <c r="B146" s="11" t="s">
        <v>268</v>
      </c>
      <c r="C146" t="s">
        <v>269</v>
      </c>
      <c r="D146" t="s">
        <v>112</v>
      </c>
      <c r="E146" t="s">
        <v>270</v>
      </c>
      <c r="F146">
        <v>27330</v>
      </c>
      <c r="G146" s="6" t="s">
        <v>611</v>
      </c>
      <c r="H146" s="9" t="s">
        <v>621</v>
      </c>
      <c r="I146" t="s">
        <v>621</v>
      </c>
      <c r="J146">
        <v>6</v>
      </c>
    </row>
    <row r="147" spans="1:10" ht="12.75">
      <c r="A147">
        <v>3700025</v>
      </c>
      <c r="B147" s="11" t="s">
        <v>55</v>
      </c>
      <c r="C147" t="s">
        <v>56</v>
      </c>
      <c r="D147" t="s">
        <v>57</v>
      </c>
      <c r="E147" t="s">
        <v>54</v>
      </c>
      <c r="F147">
        <v>27105</v>
      </c>
      <c r="G147" s="6">
        <v>3026</v>
      </c>
      <c r="H147" s="9" t="s">
        <v>621</v>
      </c>
      <c r="I147" t="s">
        <v>621</v>
      </c>
      <c r="J147">
        <v>2</v>
      </c>
    </row>
    <row r="148" spans="1:10" ht="12.75">
      <c r="A148">
        <v>3700099</v>
      </c>
      <c r="B148" s="11" t="s">
        <v>305</v>
      </c>
      <c r="C148" t="s">
        <v>306</v>
      </c>
      <c r="D148" t="s">
        <v>307</v>
      </c>
      <c r="E148" t="s">
        <v>8</v>
      </c>
      <c r="F148">
        <v>27675</v>
      </c>
      <c r="G148" s="6">
        <v>548</v>
      </c>
      <c r="H148" s="9" t="s">
        <v>621</v>
      </c>
      <c r="I148" t="s">
        <v>621</v>
      </c>
      <c r="J148">
        <v>2</v>
      </c>
    </row>
    <row r="149" spans="1:10" ht="12.75">
      <c r="A149">
        <v>3700097</v>
      </c>
      <c r="B149" s="11" t="s">
        <v>299</v>
      </c>
      <c r="C149" t="s">
        <v>300</v>
      </c>
      <c r="D149" t="s">
        <v>301</v>
      </c>
      <c r="E149" t="s">
        <v>8</v>
      </c>
      <c r="F149">
        <v>27605</v>
      </c>
      <c r="G149" s="6" t="s">
        <v>611</v>
      </c>
      <c r="H149" s="9" t="s">
        <v>621</v>
      </c>
      <c r="I149" t="s">
        <v>621</v>
      </c>
      <c r="J149">
        <v>2</v>
      </c>
    </row>
    <row r="150" spans="1:10" ht="12.75">
      <c r="A150">
        <v>3703780</v>
      </c>
      <c r="B150" s="11">
        <v>760</v>
      </c>
      <c r="C150" t="s">
        <v>526</v>
      </c>
      <c r="D150" t="s">
        <v>527</v>
      </c>
      <c r="E150" t="s">
        <v>321</v>
      </c>
      <c r="F150">
        <v>27203</v>
      </c>
      <c r="G150" s="6">
        <v>7397</v>
      </c>
      <c r="H150" s="10">
        <v>11.287988422575976</v>
      </c>
      <c r="I150" t="str">
        <f>IF(H150&lt;20,"NO","YES")</f>
        <v>NO</v>
      </c>
      <c r="J150">
        <v>8</v>
      </c>
    </row>
    <row r="151" spans="1:10" ht="12.75">
      <c r="A151">
        <v>3700081</v>
      </c>
      <c r="B151" s="11" t="s">
        <v>247</v>
      </c>
      <c r="C151" t="s">
        <v>248</v>
      </c>
      <c r="D151" t="s">
        <v>249</v>
      </c>
      <c r="E151" t="s">
        <v>11</v>
      </c>
      <c r="F151">
        <v>27713</v>
      </c>
      <c r="G151" s="6" t="s">
        <v>611</v>
      </c>
      <c r="H151" s="9" t="s">
        <v>621</v>
      </c>
      <c r="I151" t="s">
        <v>621</v>
      </c>
      <c r="J151">
        <v>2</v>
      </c>
    </row>
    <row r="152" spans="1:10" ht="12.75">
      <c r="A152">
        <v>3703870</v>
      </c>
      <c r="B152" s="11">
        <v>770</v>
      </c>
      <c r="C152" t="s">
        <v>528</v>
      </c>
      <c r="D152" t="s">
        <v>529</v>
      </c>
      <c r="E152" t="s">
        <v>530</v>
      </c>
      <c r="F152">
        <v>28345</v>
      </c>
      <c r="G152" s="6">
        <v>1259</v>
      </c>
      <c r="H152" s="10">
        <v>22.902025630425797</v>
      </c>
      <c r="I152" t="str">
        <f>IF(H152&lt;20,"NO","YES")</f>
        <v>YES</v>
      </c>
      <c r="J152">
        <v>6</v>
      </c>
    </row>
    <row r="153" spans="1:10" ht="12.75">
      <c r="A153">
        <v>3700039</v>
      </c>
      <c r="B153" s="11" t="s">
        <v>107</v>
      </c>
      <c r="C153" t="s">
        <v>108</v>
      </c>
      <c r="D153" t="s">
        <v>109</v>
      </c>
      <c r="E153" t="s">
        <v>0</v>
      </c>
      <c r="F153">
        <v>27834</v>
      </c>
      <c r="G153" s="6">
        <v>3864</v>
      </c>
      <c r="H153" s="9" t="s">
        <v>621</v>
      </c>
      <c r="I153" t="s">
        <v>621</v>
      </c>
      <c r="J153">
        <v>2</v>
      </c>
    </row>
    <row r="154" spans="1:10" ht="12.75">
      <c r="A154">
        <v>3700050</v>
      </c>
      <c r="B154" s="11" t="s">
        <v>141</v>
      </c>
      <c r="C154" t="s">
        <v>142</v>
      </c>
      <c r="D154" t="s">
        <v>143</v>
      </c>
      <c r="E154" t="s">
        <v>144</v>
      </c>
      <c r="F154">
        <v>27340</v>
      </c>
      <c r="G154" s="6" t="s">
        <v>611</v>
      </c>
      <c r="H154" s="9" t="s">
        <v>621</v>
      </c>
      <c r="I154" t="s">
        <v>621</v>
      </c>
      <c r="J154">
        <v>8</v>
      </c>
    </row>
    <row r="155" spans="1:10" ht="12.75">
      <c r="A155">
        <v>3703900</v>
      </c>
      <c r="B155" s="11">
        <v>421</v>
      </c>
      <c r="C155" t="s">
        <v>531</v>
      </c>
      <c r="D155" t="s">
        <v>532</v>
      </c>
      <c r="E155" t="s">
        <v>533</v>
      </c>
      <c r="F155">
        <v>27870</v>
      </c>
      <c r="G155" s="6">
        <v>9990</v>
      </c>
      <c r="H155" s="10">
        <v>15.105946684894054</v>
      </c>
      <c r="I155" t="str">
        <f>IF(H155&lt;20,"NO","YES")</f>
        <v>NO</v>
      </c>
      <c r="J155">
        <v>6</v>
      </c>
    </row>
    <row r="156" spans="1:10" ht="12.75">
      <c r="A156">
        <v>3703930</v>
      </c>
      <c r="B156" s="11">
        <v>780</v>
      </c>
      <c r="C156" t="s">
        <v>534</v>
      </c>
      <c r="D156" t="s">
        <v>535</v>
      </c>
      <c r="E156" t="s">
        <v>113</v>
      </c>
      <c r="F156">
        <v>28359</v>
      </c>
      <c r="G156" s="6">
        <v>2909</v>
      </c>
      <c r="H156" s="10">
        <v>25.80133525137398</v>
      </c>
      <c r="I156" t="str">
        <f>IF(H156&lt;20,"NO","YES")</f>
        <v>YES</v>
      </c>
      <c r="J156">
        <v>7</v>
      </c>
    </row>
    <row r="157" spans="1:10" ht="12.75">
      <c r="A157">
        <v>3703990</v>
      </c>
      <c r="B157" s="11">
        <v>790</v>
      </c>
      <c r="C157" t="s">
        <v>536</v>
      </c>
      <c r="D157" t="s">
        <v>537</v>
      </c>
      <c r="E157" t="s">
        <v>618</v>
      </c>
      <c r="F157">
        <v>27288</v>
      </c>
      <c r="G157" s="6">
        <v>7547</v>
      </c>
      <c r="H157" s="10">
        <v>16.251606192253565</v>
      </c>
      <c r="I157" t="str">
        <f>IF(H157&lt;20,"NO","YES")</f>
        <v>NO</v>
      </c>
      <c r="J157">
        <v>6</v>
      </c>
    </row>
    <row r="158" spans="1:10" ht="12.75">
      <c r="A158">
        <v>3700092</v>
      </c>
      <c r="B158" s="11" t="s">
        <v>280</v>
      </c>
      <c r="C158" t="s">
        <v>281</v>
      </c>
      <c r="D158" t="s">
        <v>282</v>
      </c>
      <c r="E158" t="s">
        <v>283</v>
      </c>
      <c r="F158">
        <v>28147</v>
      </c>
      <c r="G158" s="6" t="s">
        <v>611</v>
      </c>
      <c r="H158" s="9" t="s">
        <v>621</v>
      </c>
      <c r="I158" t="s">
        <v>621</v>
      </c>
      <c r="J158">
        <v>8</v>
      </c>
    </row>
    <row r="159" spans="1:10" ht="12.75">
      <c r="A159">
        <v>3704050</v>
      </c>
      <c r="B159" s="11">
        <v>800</v>
      </c>
      <c r="C159" t="s">
        <v>538</v>
      </c>
      <c r="D159" t="s">
        <v>539</v>
      </c>
      <c r="E159" t="s">
        <v>283</v>
      </c>
      <c r="F159">
        <v>28145</v>
      </c>
      <c r="G159" s="6">
        <v>2349</v>
      </c>
      <c r="H159" s="10">
        <v>15.778479249837526</v>
      </c>
      <c r="I159" t="str">
        <f>IF(H159&lt;20,"NO","YES")</f>
        <v>NO</v>
      </c>
      <c r="J159">
        <v>3</v>
      </c>
    </row>
    <row r="160" spans="1:10" ht="12.75">
      <c r="A160">
        <v>3704080</v>
      </c>
      <c r="B160" s="11">
        <v>810</v>
      </c>
      <c r="C160" t="s">
        <v>540</v>
      </c>
      <c r="D160" t="s">
        <v>541</v>
      </c>
      <c r="E160" t="s">
        <v>542</v>
      </c>
      <c r="F160">
        <v>28160</v>
      </c>
      <c r="G160" s="6">
        <v>2294</v>
      </c>
      <c r="H160" s="10">
        <v>18.364518364518364</v>
      </c>
      <c r="I160" t="str">
        <f>IF(H160&lt;20,"NO","YES")</f>
        <v>NO</v>
      </c>
      <c r="J160">
        <v>6</v>
      </c>
    </row>
    <row r="161" spans="1:10" ht="12.75">
      <c r="A161">
        <v>3700049</v>
      </c>
      <c r="B161" s="11" t="s">
        <v>138</v>
      </c>
      <c r="C161" t="s">
        <v>139</v>
      </c>
      <c r="D161" t="s">
        <v>140</v>
      </c>
      <c r="E161" t="s">
        <v>601</v>
      </c>
      <c r="F161">
        <v>27893</v>
      </c>
      <c r="G161" s="6">
        <v>5617</v>
      </c>
      <c r="H161" s="9" t="s">
        <v>621</v>
      </c>
      <c r="I161" t="s">
        <v>621</v>
      </c>
      <c r="J161">
        <v>5</v>
      </c>
    </row>
    <row r="162" spans="1:10" ht="12.75">
      <c r="A162">
        <v>3704140</v>
      </c>
      <c r="B162" s="11">
        <v>820</v>
      </c>
      <c r="C162" t="s">
        <v>543</v>
      </c>
      <c r="D162" t="s">
        <v>544</v>
      </c>
      <c r="E162" t="s">
        <v>617</v>
      </c>
      <c r="F162">
        <v>28329</v>
      </c>
      <c r="G162" s="6">
        <v>439</v>
      </c>
      <c r="H162" s="10">
        <v>19.761239522479045</v>
      </c>
      <c r="I162" t="str">
        <f>IF(H162&lt;20,"NO","YES")</f>
        <v>NO</v>
      </c>
      <c r="J162">
        <v>7</v>
      </c>
    </row>
    <row r="163" spans="1:10" ht="12.75">
      <c r="A163">
        <v>3700091</v>
      </c>
      <c r="B163" s="11" t="s">
        <v>277</v>
      </c>
      <c r="C163" t="s">
        <v>278</v>
      </c>
      <c r="D163" t="s">
        <v>279</v>
      </c>
      <c r="E163" t="s">
        <v>86</v>
      </c>
      <c r="F163">
        <v>28388</v>
      </c>
      <c r="G163" s="6" t="s">
        <v>611</v>
      </c>
      <c r="H163" s="9" t="s">
        <v>621</v>
      </c>
      <c r="I163" t="s">
        <v>621</v>
      </c>
      <c r="J163">
        <v>6</v>
      </c>
    </row>
    <row r="164" spans="1:10" ht="12.75">
      <c r="A164">
        <v>3700071</v>
      </c>
      <c r="B164" s="11" t="s">
        <v>214</v>
      </c>
      <c r="C164" t="s">
        <v>215</v>
      </c>
      <c r="D164" t="s">
        <v>216</v>
      </c>
      <c r="E164" t="s">
        <v>8</v>
      </c>
      <c r="F164">
        <v>27602</v>
      </c>
      <c r="G164" s="6" t="s">
        <v>611</v>
      </c>
      <c r="H164" s="9" t="s">
        <v>621</v>
      </c>
      <c r="I164" t="s">
        <v>621</v>
      </c>
      <c r="J164">
        <v>2</v>
      </c>
    </row>
    <row r="165" spans="1:10" ht="12.75">
      <c r="A165">
        <v>3700037</v>
      </c>
      <c r="B165" s="11" t="s">
        <v>99</v>
      </c>
      <c r="C165" t="s">
        <v>100</v>
      </c>
      <c r="D165" t="s">
        <v>101</v>
      </c>
      <c r="E165" t="s">
        <v>102</v>
      </c>
      <c r="F165">
        <v>27510</v>
      </c>
      <c r="G165" s="6">
        <v>2336</v>
      </c>
      <c r="H165" s="9" t="s">
        <v>621</v>
      </c>
      <c r="I165" t="s">
        <v>621</v>
      </c>
      <c r="J165">
        <v>2</v>
      </c>
    </row>
    <row r="166" spans="1:10" ht="12.75">
      <c r="A166">
        <v>3704200</v>
      </c>
      <c r="B166" s="11">
        <v>830</v>
      </c>
      <c r="C166" t="s">
        <v>545</v>
      </c>
      <c r="D166" t="s">
        <v>546</v>
      </c>
      <c r="E166" t="s">
        <v>201</v>
      </c>
      <c r="F166">
        <v>28352</v>
      </c>
      <c r="G166" s="6">
        <v>3855</v>
      </c>
      <c r="H166" s="10">
        <v>22.884126407555392</v>
      </c>
      <c r="I166" t="str">
        <f>IF(H166&lt;20,"NO","YES")</f>
        <v>YES</v>
      </c>
      <c r="J166">
        <v>6</v>
      </c>
    </row>
    <row r="167" spans="1:10" ht="12.75">
      <c r="A167">
        <v>3704230</v>
      </c>
      <c r="B167" s="11">
        <v>232</v>
      </c>
      <c r="C167" t="s">
        <v>547</v>
      </c>
      <c r="D167" t="s">
        <v>548</v>
      </c>
      <c r="E167" t="s">
        <v>371</v>
      </c>
      <c r="F167">
        <v>28150</v>
      </c>
      <c r="G167" s="6">
        <v>5499</v>
      </c>
      <c r="H167" s="10">
        <v>29.41005521650683</v>
      </c>
      <c r="I167" t="str">
        <f>IF(H167&lt;20,"NO","YES")</f>
        <v>YES</v>
      </c>
      <c r="J167">
        <v>6</v>
      </c>
    </row>
    <row r="168" spans="1:10" ht="12.75">
      <c r="A168">
        <v>3700072</v>
      </c>
      <c r="B168" s="11" t="s">
        <v>217</v>
      </c>
      <c r="C168" t="s">
        <v>218</v>
      </c>
      <c r="D168" t="s">
        <v>219</v>
      </c>
      <c r="E168" t="s">
        <v>8</v>
      </c>
      <c r="F168">
        <v>27611</v>
      </c>
      <c r="G168" s="6" t="s">
        <v>611</v>
      </c>
      <c r="H168" s="9" t="s">
        <v>621</v>
      </c>
      <c r="I168" t="s">
        <v>621</v>
      </c>
      <c r="J168">
        <v>2</v>
      </c>
    </row>
    <row r="169" spans="1:10" ht="12.75">
      <c r="A169">
        <v>3700095</v>
      </c>
      <c r="B169" s="11" t="s">
        <v>291</v>
      </c>
      <c r="C169" t="s">
        <v>292</v>
      </c>
      <c r="D169" t="s">
        <v>293</v>
      </c>
      <c r="E169" t="s">
        <v>294</v>
      </c>
      <c r="F169">
        <v>28009</v>
      </c>
      <c r="G169" s="6" t="s">
        <v>611</v>
      </c>
      <c r="H169" s="9" t="s">
        <v>621</v>
      </c>
      <c r="I169" t="s">
        <v>621</v>
      </c>
      <c r="J169">
        <v>6</v>
      </c>
    </row>
    <row r="170" spans="1:10" ht="12.75">
      <c r="A170">
        <v>3704320</v>
      </c>
      <c r="B170" s="11">
        <v>840</v>
      </c>
      <c r="C170" t="s">
        <v>549</v>
      </c>
      <c r="D170" t="s">
        <v>550</v>
      </c>
      <c r="E170" t="s">
        <v>551</v>
      </c>
      <c r="F170">
        <v>28002</v>
      </c>
      <c r="G170" s="6">
        <v>220</v>
      </c>
      <c r="H170" s="10">
        <v>14.687469902725608</v>
      </c>
      <c r="I170" t="str">
        <f>IF(H170&lt;20,"NO","YES")</f>
        <v>NO</v>
      </c>
      <c r="J170">
        <v>7</v>
      </c>
    </row>
    <row r="171" spans="1:10" ht="12.75">
      <c r="A171">
        <v>3700046</v>
      </c>
      <c r="B171" s="11" t="s">
        <v>127</v>
      </c>
      <c r="C171" t="s">
        <v>128</v>
      </c>
      <c r="D171" t="s">
        <v>129</v>
      </c>
      <c r="E171" t="s">
        <v>3</v>
      </c>
      <c r="F171">
        <v>27560</v>
      </c>
      <c r="G171" s="6">
        <v>9300</v>
      </c>
      <c r="H171" s="9" t="s">
        <v>621</v>
      </c>
      <c r="I171" t="s">
        <v>621</v>
      </c>
      <c r="J171">
        <v>8</v>
      </c>
    </row>
    <row r="172" spans="1:10" ht="12.75">
      <c r="A172">
        <v>3704380</v>
      </c>
      <c r="B172" s="11">
        <v>850</v>
      </c>
      <c r="C172" t="s">
        <v>552</v>
      </c>
      <c r="D172" t="s">
        <v>553</v>
      </c>
      <c r="E172" t="s">
        <v>554</v>
      </c>
      <c r="F172">
        <v>27016</v>
      </c>
      <c r="G172" s="6">
        <v>50</v>
      </c>
      <c r="H172" s="10">
        <v>13.312507509311548</v>
      </c>
      <c r="I172" t="str">
        <f>IF(H172&lt;20,"NO","YES")</f>
        <v>NO</v>
      </c>
      <c r="J172">
        <v>4</v>
      </c>
    </row>
    <row r="173" spans="1:10" ht="12.75">
      <c r="A173">
        <v>3700082</v>
      </c>
      <c r="B173" s="11" t="s">
        <v>250</v>
      </c>
      <c r="C173" t="s">
        <v>251</v>
      </c>
      <c r="D173" t="s">
        <v>164</v>
      </c>
      <c r="E173" t="s">
        <v>11</v>
      </c>
      <c r="F173">
        <v>27703</v>
      </c>
      <c r="G173" s="6" t="s">
        <v>611</v>
      </c>
      <c r="H173" s="9" t="s">
        <v>621</v>
      </c>
      <c r="I173" t="s">
        <v>621</v>
      </c>
      <c r="J173">
        <v>2</v>
      </c>
    </row>
    <row r="174" spans="1:10" ht="12.75">
      <c r="A174">
        <v>3700089</v>
      </c>
      <c r="B174" s="11" t="s">
        <v>271</v>
      </c>
      <c r="C174" t="s">
        <v>272</v>
      </c>
      <c r="D174" t="s">
        <v>273</v>
      </c>
      <c r="E174" t="s">
        <v>82</v>
      </c>
      <c r="F174">
        <v>28206</v>
      </c>
      <c r="G174" s="6" t="s">
        <v>611</v>
      </c>
      <c r="H174" s="9" t="s">
        <v>621</v>
      </c>
      <c r="I174" t="s">
        <v>621</v>
      </c>
      <c r="J174">
        <v>1</v>
      </c>
    </row>
    <row r="175" spans="1:10" ht="12.75">
      <c r="A175">
        <v>3700029</v>
      </c>
      <c r="B175" s="11" t="s">
        <v>68</v>
      </c>
      <c r="C175" t="s">
        <v>69</v>
      </c>
      <c r="D175" t="s">
        <v>70</v>
      </c>
      <c r="E175" t="s">
        <v>71</v>
      </c>
      <c r="F175">
        <v>28717</v>
      </c>
      <c r="G175" s="6">
        <v>1339</v>
      </c>
      <c r="H175" s="9" t="s">
        <v>621</v>
      </c>
      <c r="I175" t="s">
        <v>621</v>
      </c>
      <c r="J175">
        <v>7</v>
      </c>
    </row>
    <row r="176" spans="1:10" ht="12.75">
      <c r="A176">
        <v>3704410</v>
      </c>
      <c r="B176" s="11">
        <v>860</v>
      </c>
      <c r="C176" t="s">
        <v>555</v>
      </c>
      <c r="D176" t="s">
        <v>556</v>
      </c>
      <c r="E176" t="s">
        <v>557</v>
      </c>
      <c r="F176">
        <v>27017</v>
      </c>
      <c r="G176" s="6">
        <v>364</v>
      </c>
      <c r="H176" s="10">
        <v>15.91801133885739</v>
      </c>
      <c r="I176" t="str">
        <f>IF(H176&lt;20,"NO","YES")</f>
        <v>NO</v>
      </c>
      <c r="J176">
        <v>7</v>
      </c>
    </row>
    <row r="177" spans="1:10" ht="12.75">
      <c r="A177">
        <v>3704440</v>
      </c>
      <c r="B177" s="11">
        <v>870</v>
      </c>
      <c r="C177" t="s">
        <v>558</v>
      </c>
      <c r="D177" t="s">
        <v>559</v>
      </c>
      <c r="E177" t="s">
        <v>560</v>
      </c>
      <c r="F177">
        <v>28713</v>
      </c>
      <c r="G177" s="6">
        <v>2021</v>
      </c>
      <c r="H177" s="10">
        <v>21.944632005401758</v>
      </c>
      <c r="I177" t="str">
        <f>IF(H177&lt;20,"NO","YES")</f>
        <v>YES</v>
      </c>
      <c r="J177">
        <v>7</v>
      </c>
    </row>
    <row r="178" spans="1:10" ht="12.75">
      <c r="A178">
        <v>3700094</v>
      </c>
      <c r="B178" s="11" t="s">
        <v>288</v>
      </c>
      <c r="C178" t="s">
        <v>289</v>
      </c>
      <c r="D178" t="s">
        <v>290</v>
      </c>
      <c r="E178" t="s">
        <v>201</v>
      </c>
      <c r="F178">
        <v>28353</v>
      </c>
      <c r="G178" s="6" t="s">
        <v>611</v>
      </c>
      <c r="H178" s="9" t="s">
        <v>621</v>
      </c>
      <c r="I178" t="s">
        <v>621</v>
      </c>
      <c r="J178">
        <v>6</v>
      </c>
    </row>
    <row r="179" spans="1:10" ht="12.75">
      <c r="A179">
        <v>3700021</v>
      </c>
      <c r="B179" s="11" t="s">
        <v>41</v>
      </c>
      <c r="C179" t="s">
        <v>42</v>
      </c>
      <c r="D179" t="s">
        <v>43</v>
      </c>
      <c r="E179" t="s">
        <v>44</v>
      </c>
      <c r="F179">
        <v>28906</v>
      </c>
      <c r="G179" s="6" t="s">
        <v>611</v>
      </c>
      <c r="H179" s="9" t="s">
        <v>621</v>
      </c>
      <c r="I179" t="s">
        <v>621</v>
      </c>
      <c r="J179">
        <v>7</v>
      </c>
    </row>
    <row r="180" spans="1:10" ht="12.75">
      <c r="A180">
        <v>3700085</v>
      </c>
      <c r="B180" s="11" t="s">
        <v>258</v>
      </c>
      <c r="C180" t="s">
        <v>259</v>
      </c>
      <c r="D180" t="s">
        <v>260</v>
      </c>
      <c r="E180" t="s">
        <v>261</v>
      </c>
      <c r="F180">
        <v>28793</v>
      </c>
      <c r="G180" s="6" t="s">
        <v>611</v>
      </c>
      <c r="H180" s="9" t="s">
        <v>621</v>
      </c>
      <c r="I180" t="s">
        <v>621</v>
      </c>
      <c r="J180">
        <v>6</v>
      </c>
    </row>
    <row r="181" spans="1:10" ht="12.75">
      <c r="A181">
        <v>3700093</v>
      </c>
      <c r="B181" s="11" t="s">
        <v>284</v>
      </c>
      <c r="C181" t="s">
        <v>285</v>
      </c>
      <c r="D181" t="s">
        <v>286</v>
      </c>
      <c r="E181" t="s">
        <v>287</v>
      </c>
      <c r="F181">
        <v>28114</v>
      </c>
      <c r="G181" s="6">
        <v>7698</v>
      </c>
      <c r="H181" s="9" t="s">
        <v>621</v>
      </c>
      <c r="I181" t="s">
        <v>621</v>
      </c>
      <c r="J181">
        <v>7</v>
      </c>
    </row>
    <row r="182" spans="1:10" ht="12.75">
      <c r="A182">
        <v>3704500</v>
      </c>
      <c r="B182" s="11">
        <v>292</v>
      </c>
      <c r="C182" t="s">
        <v>561</v>
      </c>
      <c r="D182" t="s">
        <v>562</v>
      </c>
      <c r="E182" t="s">
        <v>563</v>
      </c>
      <c r="F182">
        <v>27360</v>
      </c>
      <c r="G182" s="6">
        <v>3129</v>
      </c>
      <c r="H182" s="10">
        <v>17.30392156862745</v>
      </c>
      <c r="I182" t="str">
        <f>IF(H182&lt;20,"NO","YES")</f>
        <v>NO</v>
      </c>
      <c r="J182">
        <v>4</v>
      </c>
    </row>
    <row r="183" spans="1:10" ht="12.75">
      <c r="A183">
        <v>3700052</v>
      </c>
      <c r="B183" s="11" t="s">
        <v>149</v>
      </c>
      <c r="C183" t="s">
        <v>150</v>
      </c>
      <c r="D183" t="s">
        <v>151</v>
      </c>
      <c r="E183" t="s">
        <v>152</v>
      </c>
      <c r="F183">
        <v>28516</v>
      </c>
      <c r="G183" s="6" t="s">
        <v>611</v>
      </c>
      <c r="H183" s="9" t="s">
        <v>621</v>
      </c>
      <c r="I183" t="s">
        <v>621</v>
      </c>
      <c r="J183">
        <v>6</v>
      </c>
    </row>
    <row r="184" spans="1:10" ht="12.75">
      <c r="A184">
        <v>3704530</v>
      </c>
      <c r="B184" s="11">
        <v>880</v>
      </c>
      <c r="C184" t="s">
        <v>564</v>
      </c>
      <c r="D184" t="s">
        <v>565</v>
      </c>
      <c r="E184" t="s">
        <v>205</v>
      </c>
      <c r="F184">
        <v>28712</v>
      </c>
      <c r="G184" s="6">
        <v>3239</v>
      </c>
      <c r="H184" s="10">
        <v>18.514644351464433</v>
      </c>
      <c r="I184" t="str">
        <f>IF(H184&lt;20,"NO","YES")</f>
        <v>NO</v>
      </c>
      <c r="J184">
        <v>6</v>
      </c>
    </row>
    <row r="185" spans="1:10" ht="12.75">
      <c r="A185">
        <v>3700056</v>
      </c>
      <c r="B185" s="11" t="s">
        <v>162</v>
      </c>
      <c r="C185" t="s">
        <v>163</v>
      </c>
      <c r="D185" t="s">
        <v>164</v>
      </c>
      <c r="E185" t="s">
        <v>11</v>
      </c>
      <c r="F185">
        <v>27703</v>
      </c>
      <c r="G185" s="6" t="s">
        <v>611</v>
      </c>
      <c r="H185" s="9" t="s">
        <v>621</v>
      </c>
      <c r="I185" t="s">
        <v>621</v>
      </c>
      <c r="J185">
        <v>2</v>
      </c>
    </row>
    <row r="186" spans="1:10" ht="12.75">
      <c r="A186">
        <v>3704590</v>
      </c>
      <c r="B186" s="11">
        <v>890</v>
      </c>
      <c r="C186" t="s">
        <v>566</v>
      </c>
      <c r="D186" t="s">
        <v>567</v>
      </c>
      <c r="E186" t="s">
        <v>568</v>
      </c>
      <c r="F186">
        <v>27925</v>
      </c>
      <c r="G186" s="6">
        <v>328</v>
      </c>
      <c r="H186" s="10">
        <v>31.476997578692494</v>
      </c>
      <c r="I186" t="str">
        <f>IF(H186&lt;20,"NO","YES")</f>
        <v>YES</v>
      </c>
      <c r="J186">
        <v>7</v>
      </c>
    </row>
    <row r="187" spans="1:10" ht="12.75">
      <c r="A187">
        <v>3700048</v>
      </c>
      <c r="B187" s="11" t="s">
        <v>134</v>
      </c>
      <c r="C187" t="s">
        <v>135</v>
      </c>
      <c r="D187" t="s">
        <v>136</v>
      </c>
      <c r="E187" t="s">
        <v>137</v>
      </c>
      <c r="F187">
        <v>28697</v>
      </c>
      <c r="G187" s="6" t="s">
        <v>611</v>
      </c>
      <c r="H187" s="9" t="s">
        <v>621</v>
      </c>
      <c r="I187" t="s">
        <v>621</v>
      </c>
      <c r="J187">
        <v>6</v>
      </c>
    </row>
    <row r="188" spans="1:10" ht="12.75">
      <c r="A188">
        <v>3704620</v>
      </c>
      <c r="B188" s="11">
        <v>900</v>
      </c>
      <c r="C188" t="s">
        <v>569</v>
      </c>
      <c r="D188" t="s">
        <v>570</v>
      </c>
      <c r="E188" t="s">
        <v>613</v>
      </c>
      <c r="F188">
        <v>28112</v>
      </c>
      <c r="G188" s="6">
        <v>4730</v>
      </c>
      <c r="H188" s="10">
        <v>12.854910132847094</v>
      </c>
      <c r="I188" t="str">
        <f>IF(H188&lt;20,"NO","YES")</f>
        <v>NO</v>
      </c>
      <c r="J188">
        <v>8</v>
      </c>
    </row>
    <row r="189" spans="1:10" ht="12.75">
      <c r="A189">
        <v>3700096</v>
      </c>
      <c r="B189" s="11" t="s">
        <v>295</v>
      </c>
      <c r="C189" t="s">
        <v>296</v>
      </c>
      <c r="D189" t="s">
        <v>297</v>
      </c>
      <c r="E189" t="s">
        <v>298</v>
      </c>
      <c r="F189">
        <v>27536</v>
      </c>
      <c r="G189" s="6" t="s">
        <v>611</v>
      </c>
      <c r="H189" s="9" t="s">
        <v>621</v>
      </c>
      <c r="I189" t="s">
        <v>621</v>
      </c>
      <c r="J189">
        <v>6</v>
      </c>
    </row>
    <row r="190" spans="1:10" ht="12.75">
      <c r="A190">
        <v>3704650</v>
      </c>
      <c r="B190" s="11">
        <v>910</v>
      </c>
      <c r="C190" t="s">
        <v>571</v>
      </c>
      <c r="D190" t="s">
        <v>572</v>
      </c>
      <c r="E190" t="s">
        <v>298</v>
      </c>
      <c r="F190">
        <v>27536</v>
      </c>
      <c r="G190" s="6">
        <v>7001</v>
      </c>
      <c r="H190" s="10">
        <v>25.10154346060114</v>
      </c>
      <c r="I190" t="str">
        <f>IF(H190&lt;20,"NO","YES")</f>
        <v>YES</v>
      </c>
      <c r="J190">
        <v>6</v>
      </c>
    </row>
    <row r="191" spans="1:10" ht="12.75">
      <c r="A191">
        <v>3700036</v>
      </c>
      <c r="B191" s="11" t="s">
        <v>95</v>
      </c>
      <c r="C191" t="s">
        <v>96</v>
      </c>
      <c r="D191" t="s">
        <v>97</v>
      </c>
      <c r="E191" t="s">
        <v>98</v>
      </c>
      <c r="F191">
        <v>27516</v>
      </c>
      <c r="G191" s="6" t="s">
        <v>611</v>
      </c>
      <c r="H191" s="9" t="s">
        <v>621</v>
      </c>
      <c r="I191" t="s">
        <v>621</v>
      </c>
      <c r="J191">
        <v>2</v>
      </c>
    </row>
    <row r="192" spans="1:10" ht="12.75">
      <c r="A192">
        <v>3704720</v>
      </c>
      <c r="B192" s="11">
        <v>920</v>
      </c>
      <c r="C192" t="s">
        <v>573</v>
      </c>
      <c r="D192" t="s">
        <v>574</v>
      </c>
      <c r="E192" t="s">
        <v>8</v>
      </c>
      <c r="F192">
        <v>27611</v>
      </c>
      <c r="G192" s="6">
        <v>8041</v>
      </c>
      <c r="H192" s="10">
        <v>10.12993873881196</v>
      </c>
      <c r="I192" t="str">
        <f>IF(H192&lt;20,"NO","YES")</f>
        <v>NO</v>
      </c>
      <c r="J192">
        <v>2</v>
      </c>
    </row>
    <row r="193" spans="1:10" ht="12.75">
      <c r="A193">
        <v>3704740</v>
      </c>
      <c r="B193" s="11">
        <v>930</v>
      </c>
      <c r="C193" t="s">
        <v>575</v>
      </c>
      <c r="D193" t="s">
        <v>576</v>
      </c>
      <c r="E193" t="s">
        <v>577</v>
      </c>
      <c r="F193">
        <v>27589</v>
      </c>
      <c r="G193" s="6">
        <v>110</v>
      </c>
      <c r="H193" s="10">
        <v>29.418504726439416</v>
      </c>
      <c r="I193" t="str">
        <f>IF(H193&lt;20,"NO","YES")</f>
        <v>YES</v>
      </c>
      <c r="J193">
        <v>7</v>
      </c>
    </row>
    <row r="194" spans="1:10" ht="12.75">
      <c r="A194">
        <v>3704800</v>
      </c>
      <c r="B194" s="11">
        <v>940</v>
      </c>
      <c r="C194" t="s">
        <v>578</v>
      </c>
      <c r="D194" t="s">
        <v>579</v>
      </c>
      <c r="E194" t="s">
        <v>580</v>
      </c>
      <c r="F194">
        <v>27962</v>
      </c>
      <c r="G194" s="6">
        <v>747</v>
      </c>
      <c r="H194" s="10">
        <v>26.839378238341972</v>
      </c>
      <c r="I194" t="str">
        <f>IF(H194&lt;20,"NO","YES")</f>
        <v>YES</v>
      </c>
      <c r="J194">
        <v>7</v>
      </c>
    </row>
    <row r="195" spans="1:10" ht="12.75">
      <c r="A195">
        <v>3704830</v>
      </c>
      <c r="B195" s="11">
        <v>950</v>
      </c>
      <c r="C195" t="s">
        <v>581</v>
      </c>
      <c r="D195" t="s">
        <v>582</v>
      </c>
      <c r="E195" t="s">
        <v>583</v>
      </c>
      <c r="F195">
        <v>28607</v>
      </c>
      <c r="G195" s="6">
        <v>1790</v>
      </c>
      <c r="H195" s="10">
        <v>15.013357079252005</v>
      </c>
      <c r="I195" t="str">
        <f>IF(H195&lt;20,"NO","YES")</f>
        <v>NO</v>
      </c>
      <c r="J195">
        <v>7</v>
      </c>
    </row>
    <row r="196" spans="1:10" ht="12.75">
      <c r="A196">
        <v>3704880</v>
      </c>
      <c r="B196" s="11">
        <v>960</v>
      </c>
      <c r="C196" t="s">
        <v>584</v>
      </c>
      <c r="D196" t="s">
        <v>585</v>
      </c>
      <c r="E196" t="s">
        <v>133</v>
      </c>
      <c r="F196">
        <v>27533</v>
      </c>
      <c r="G196" s="6">
        <v>1797</v>
      </c>
      <c r="H196" s="10">
        <v>20.459897492727524</v>
      </c>
      <c r="I196" t="str">
        <f>IF(H196&lt;20,"NO","YES")</f>
        <v>YES</v>
      </c>
      <c r="J196">
        <v>2</v>
      </c>
    </row>
    <row r="197" spans="1:10" ht="12.75">
      <c r="A197">
        <v>3700100</v>
      </c>
      <c r="B197" s="11" t="s">
        <v>308</v>
      </c>
      <c r="C197" t="s">
        <v>309</v>
      </c>
      <c r="D197" t="s">
        <v>310</v>
      </c>
      <c r="E197" t="s">
        <v>133</v>
      </c>
      <c r="F197">
        <v>27533</v>
      </c>
      <c r="G197" s="6" t="s">
        <v>611</v>
      </c>
      <c r="H197" s="9" t="s">
        <v>621</v>
      </c>
      <c r="I197" t="s">
        <v>621</v>
      </c>
      <c r="J197">
        <v>2</v>
      </c>
    </row>
    <row r="198" spans="1:10" ht="12.75">
      <c r="A198">
        <v>3704890</v>
      </c>
      <c r="B198" s="11">
        <v>422</v>
      </c>
      <c r="C198" t="s">
        <v>586</v>
      </c>
      <c r="D198" t="s">
        <v>587</v>
      </c>
      <c r="E198" t="s">
        <v>588</v>
      </c>
      <c r="F198">
        <v>27890</v>
      </c>
      <c r="G198" s="6">
        <v>1431</v>
      </c>
      <c r="H198" s="10">
        <v>26.692965154503618</v>
      </c>
      <c r="I198" t="str">
        <f>IF(H198&lt;20,"NO","YES")</f>
        <v>YES</v>
      </c>
      <c r="J198">
        <v>7</v>
      </c>
    </row>
    <row r="199" spans="1:10" ht="12.75">
      <c r="A199">
        <v>3704920</v>
      </c>
      <c r="B199" s="11">
        <v>241</v>
      </c>
      <c r="C199" t="s">
        <v>589</v>
      </c>
      <c r="D199" t="s">
        <v>590</v>
      </c>
      <c r="E199" t="s">
        <v>376</v>
      </c>
      <c r="F199">
        <v>28472</v>
      </c>
      <c r="G199" s="6">
        <v>609</v>
      </c>
      <c r="H199" s="10">
        <v>24.244529350468913</v>
      </c>
      <c r="I199" t="str">
        <f>IF(H199&lt;20,"NO","YES")</f>
        <v>YES</v>
      </c>
      <c r="J199">
        <v>6</v>
      </c>
    </row>
    <row r="200" spans="1:10" ht="12.75">
      <c r="A200">
        <v>3700076</v>
      </c>
      <c r="B200" s="11" t="s">
        <v>230</v>
      </c>
      <c r="C200" t="s">
        <v>231</v>
      </c>
      <c r="D200" t="s">
        <v>232</v>
      </c>
      <c r="E200" t="s">
        <v>233</v>
      </c>
      <c r="F200">
        <v>28669</v>
      </c>
      <c r="G200" s="6" t="s">
        <v>611</v>
      </c>
      <c r="H200" s="9" t="s">
        <v>621</v>
      </c>
      <c r="I200" t="s">
        <v>621</v>
      </c>
      <c r="J200">
        <v>7</v>
      </c>
    </row>
    <row r="201" spans="1:10" ht="12.75">
      <c r="A201">
        <v>3704950</v>
      </c>
      <c r="B201" s="11">
        <v>970</v>
      </c>
      <c r="C201" t="s">
        <v>591</v>
      </c>
      <c r="D201" t="s">
        <v>592</v>
      </c>
      <c r="E201" t="s">
        <v>137</v>
      </c>
      <c r="F201">
        <v>28697</v>
      </c>
      <c r="G201" s="6">
        <v>2424</v>
      </c>
      <c r="H201" s="10">
        <v>17.001292546316243</v>
      </c>
      <c r="I201" t="str">
        <f>IF(H201&lt;20,"NO","YES")</f>
        <v>NO</v>
      </c>
      <c r="J201">
        <v>7</v>
      </c>
    </row>
    <row r="202" spans="1:10" ht="12.75">
      <c r="A202">
        <v>3705020</v>
      </c>
      <c r="B202" s="11">
        <v>980</v>
      </c>
      <c r="C202" t="s">
        <v>593</v>
      </c>
      <c r="D202" t="s">
        <v>594</v>
      </c>
      <c r="E202" t="s">
        <v>601</v>
      </c>
      <c r="F202">
        <v>27894</v>
      </c>
      <c r="G202" s="6">
        <v>2048</v>
      </c>
      <c r="H202" s="10">
        <v>23.67529377838656</v>
      </c>
      <c r="I202" t="str">
        <f>IF(H202&lt;20,"NO","YES")</f>
        <v>YES</v>
      </c>
      <c r="J202">
        <v>7</v>
      </c>
    </row>
    <row r="203" spans="1:10" ht="12.75">
      <c r="A203">
        <v>3700053</v>
      </c>
      <c r="B203" s="11" t="s">
        <v>153</v>
      </c>
      <c r="C203" t="s">
        <v>154</v>
      </c>
      <c r="D203" t="s">
        <v>155</v>
      </c>
      <c r="E203" t="s">
        <v>98</v>
      </c>
      <c r="F203">
        <v>27514</v>
      </c>
      <c r="G203" s="6" t="s">
        <v>611</v>
      </c>
      <c r="H203" s="9" t="s">
        <v>621</v>
      </c>
      <c r="I203" t="s">
        <v>621</v>
      </c>
      <c r="J203">
        <v>4</v>
      </c>
    </row>
    <row r="204" spans="1:10" ht="12.75">
      <c r="A204">
        <v>3705040</v>
      </c>
      <c r="B204" s="11">
        <v>990</v>
      </c>
      <c r="C204" t="s">
        <v>595</v>
      </c>
      <c r="D204" t="s">
        <v>596</v>
      </c>
      <c r="E204" t="s">
        <v>597</v>
      </c>
      <c r="F204">
        <v>27055</v>
      </c>
      <c r="G204" s="6">
        <v>9806</v>
      </c>
      <c r="H204" s="10">
        <v>13.928218636812645</v>
      </c>
      <c r="I204" t="str">
        <f>IF(H204&lt;20,"NO","YES")</f>
        <v>NO</v>
      </c>
      <c r="J204">
        <v>8</v>
      </c>
    </row>
    <row r="205" spans="1:10" ht="12.75">
      <c r="A205">
        <v>3705070</v>
      </c>
      <c r="B205" s="11">
        <v>995</v>
      </c>
      <c r="C205" t="s">
        <v>598</v>
      </c>
      <c r="D205" t="s">
        <v>599</v>
      </c>
      <c r="E205" t="s">
        <v>600</v>
      </c>
      <c r="F205">
        <v>28714</v>
      </c>
      <c r="G205" s="6">
        <v>190</v>
      </c>
      <c r="H205" s="10">
        <v>21.55835080363382</v>
      </c>
      <c r="I205" t="str">
        <f>IF(H205&lt;20,"NO","YES")</f>
        <v>YES</v>
      </c>
      <c r="J205">
        <v>7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