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1640" activeTab="0"/>
  </bookViews>
  <sheets>
    <sheet name="CFY SUMMARY - Tbl 1" sheetId="1" r:id="rId1"/>
    <sheet name="SUB - Tbl 2" sheetId="2" r:id="rId2"/>
  </sheets>
  <definedNames>
    <definedName name="_xlnm.Print_Area" localSheetId="0">'CFY SUMMARY - Tbl 1'!$A$1:$R$49</definedName>
  </definedNames>
  <calcPr fullCalcOnLoad="1"/>
</workbook>
</file>

<file path=xl/sharedStrings.xml><?xml version="1.0" encoding="utf-8"?>
<sst xmlns="http://schemas.openxmlformats.org/spreadsheetml/2006/main" count="88" uniqueCount="61">
  <si>
    <t>PROPOSED</t>
  </si>
  <si>
    <t>COST ELEMENT</t>
  </si>
  <si>
    <t>BASE</t>
  </si>
  <si>
    <t>RATE</t>
  </si>
  <si>
    <t>AMOUNT</t>
  </si>
  <si>
    <t>DIRECT LABOR</t>
  </si>
  <si>
    <t>TOTAL DIRECT LABOR</t>
  </si>
  <si>
    <t>LABOR OVERHEAD</t>
  </si>
  <si>
    <t>SUBTOTAL</t>
  </si>
  <si>
    <t>TOTAL</t>
  </si>
  <si>
    <t>TOTAL PRICE</t>
  </si>
  <si>
    <t xml:space="preserve">  ETC.</t>
  </si>
  <si>
    <t xml:space="preserve">FRINGE BENEFITS </t>
  </si>
  <si>
    <t>SUBCONTRACTS/CONSULTANTS/INTERCOMPANY</t>
  </si>
  <si>
    <t>TOTAL SUBCONTRACTS/CONSULTANTS/INTERCOMPANY</t>
  </si>
  <si>
    <t>Labor Hours</t>
  </si>
  <si>
    <t>CFY 2</t>
  </si>
  <si>
    <t>TABLE 1</t>
  </si>
  <si>
    <t>TABLE 2</t>
  </si>
  <si>
    <t>PRICE SUMMARY</t>
  </si>
  <si>
    <t>SUBCONTRACT      CONTRACT TYPE</t>
  </si>
  <si>
    <t>SUBCONTRACT PRICE                 PROPOSED BY PRIME</t>
  </si>
  <si>
    <t xml:space="preserve">                     SUBCONTRACTOR NAME </t>
  </si>
  <si>
    <t>TOTAL AMOUNTS</t>
  </si>
  <si>
    <t>COST ELEMENT SUMMARY</t>
  </si>
  <si>
    <t xml:space="preserve">G&amp;A </t>
  </si>
  <si>
    <r>
      <t>CONTRACTOR</t>
    </r>
    <r>
      <rPr>
        <b/>
        <sz val="10"/>
        <rFont val="Arial"/>
        <family val="2"/>
      </rPr>
      <t xml:space="preserve"> FISCAL YEAR (CFY) 1</t>
    </r>
  </si>
  <si>
    <t>Contractor Name</t>
  </si>
  <si>
    <t>SUBTOTAL INDIRECT LABOR EXPENSE</t>
  </si>
  <si>
    <t xml:space="preserve">  INTERCOMPANY (See SUB-Tbl 2)</t>
  </si>
  <si>
    <t xml:space="preserve">  CONSULTANT (Attach Consultant Agreement)</t>
  </si>
  <si>
    <t xml:space="preserve">  OTHER SUBCONTRACTS (See SUB-Tbl 2)</t>
  </si>
  <si>
    <t xml:space="preserve">  TEAM MEMBER/SUB-2 (See Member/Sub Cost Proposal)</t>
  </si>
  <si>
    <t xml:space="preserve">  TEAM MEMBER/SUB-1 (See Member/Sub Cost Proposal)</t>
  </si>
  <si>
    <t xml:space="preserve">                          SUBCONTRACT TASKS</t>
  </si>
  <si>
    <t>Explanatory Notes:</t>
  </si>
  <si>
    <t>BASIS OF PROPOSED PRICE*</t>
  </si>
  <si>
    <t xml:space="preserve">*Attach supporting pricing information sufficient to justify the reasonableness of the proposed price. </t>
  </si>
  <si>
    <t xml:space="preserve">OTHER SUBCONTRACTS/INTERCOMPANY TRANSFERS </t>
  </si>
  <si>
    <t>CFY 3</t>
  </si>
  <si>
    <t>CFY 4</t>
  </si>
  <si>
    <t>CFY 5</t>
  </si>
  <si>
    <t xml:space="preserve">NOTES:  LABOR CATEGORIES, SUBCONTRACTS, TYPES OF COSTS, BASES AND RATES IN TABLE 1 ARE FOR ILLUSTRATION PURPOSES ONLY.  </t>
  </si>
  <si>
    <t xml:space="preserve">   LABOR CATEGORY 1</t>
  </si>
  <si>
    <t xml:space="preserve">   LABOR CATEGORY 2</t>
  </si>
  <si>
    <t xml:space="preserve">   LABOR CATEGORY 3</t>
  </si>
  <si>
    <t xml:space="preserve">   LABOR CATEGORY 4</t>
  </si>
  <si>
    <t>PROPOSE ALL COSTS IN ACCORDANCE WITH YOUR ESTABLISHED ACCOUNTING AND ESTIMATING PRACTICES.</t>
  </si>
  <si>
    <t>TOTAL LABOR PERFORMANCE COSTS</t>
  </si>
  <si>
    <t>BASELINED COST - Material, Supplies, Travel &amp; ODC</t>
  </si>
  <si>
    <t xml:space="preserve">     - (From Section B of solicitation) </t>
  </si>
  <si>
    <t>BASELINED COST - Transition/Phase-in (Base year only)</t>
  </si>
  <si>
    <t>PROPOSED - Option 1</t>
  </si>
  <si>
    <t>PROPOSED - Option 2</t>
  </si>
  <si>
    <t>PROPOSED - Option 3</t>
  </si>
  <si>
    <t>TOTAL Cost Plus Fixed Fee - Level of Effort</t>
  </si>
  <si>
    <t>SubKtr Hours</t>
  </si>
  <si>
    <t>FIXED FEE (Base does not include Gov't Baselined Amts)</t>
  </si>
  <si>
    <t>PROPOSED - Base Year 1</t>
  </si>
  <si>
    <t>PROPOSED - Bear Year 2</t>
  </si>
  <si>
    <t>RFP Number:  DE-RP52-09NA28681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</si>
</sst>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"/>
    <numFmt numFmtId="170" formatCode="0.000000"/>
    <numFmt numFmtId="171" formatCode="0.0000"/>
    <numFmt numFmtId="172" formatCode="_(&quot;$&quot;* #,##0.0_);_(&quot;$&quot;* \(#,##0.0\);_(&quot;$&quot;* &quot;-&quot;??_);_(@_)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79" formatCode="_(* #,##0.00000_);_(* \(#,##0.00000\);_(* &quot;-&quot;??_);_(@_)"/>
    <numFmt numFmtId="180" formatCode="m/d/yy;@"/>
    <numFmt numFmtId="181" formatCode="dd\-mmm\-yy"/>
    <numFmt numFmtId="182" formatCode="&quot;$&quot;#,##0"/>
    <numFmt numFmtId="183" formatCode="[$$-409]#,##0"/>
    <numFmt numFmtId="184" formatCode="&quot;$&quot;#,##0.00"/>
    <numFmt numFmtId="185" formatCode="&quot;$&quot;#,##0.0_);[Red]\(&quot;$&quot;#,##0.0\)"/>
    <numFmt numFmtId="186" formatCode="[$$-409]#,##0.0"/>
    <numFmt numFmtId="187" formatCode="[$$-409]#,##0.00"/>
    <numFmt numFmtId="188" formatCode="mmmm\-yy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0" xfId="44" applyNumberFormat="1" applyFont="1" applyAlignment="1">
      <alignment/>
    </xf>
    <xf numFmtId="0" fontId="0" fillId="0" borderId="11" xfId="0" applyBorder="1" applyAlignment="1">
      <alignment/>
    </xf>
    <xf numFmtId="164" fontId="0" fillId="0" borderId="12" xfId="44" applyNumberFormat="1" applyFont="1" applyBorder="1" applyAlignment="1">
      <alignment/>
    </xf>
    <xf numFmtId="164" fontId="0" fillId="0" borderId="13" xfId="44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44" fontId="0" fillId="0" borderId="0" xfId="44" applyFont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0" xfId="59" applyNumberFormat="1" applyFont="1" applyBorder="1" applyAlignment="1">
      <alignment/>
    </xf>
    <xf numFmtId="164" fontId="0" fillId="0" borderId="10" xfId="44" applyNumberFormat="1" applyFont="1" applyBorder="1" applyAlignment="1">
      <alignment/>
    </xf>
    <xf numFmtId="164" fontId="0" fillId="0" borderId="13" xfId="44" applyNumberFormat="1" applyFont="1" applyBorder="1" applyAlignment="1">
      <alignment/>
    </xf>
    <xf numFmtId="0" fontId="5" fillId="0" borderId="10" xfId="0" applyFont="1" applyBorder="1" applyAlignment="1">
      <alignment/>
    </xf>
    <xf numFmtId="10" fontId="0" fillId="0" borderId="0" xfId="59" applyNumberFormat="1" applyFont="1" applyBorder="1" applyAlignment="1">
      <alignment/>
    </xf>
    <xf numFmtId="10" fontId="0" fillId="0" borderId="0" xfId="5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59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64" fontId="1" fillId="0" borderId="0" xfId="44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4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44" applyNumberFormat="1" applyFont="1" applyFill="1" applyBorder="1" applyAlignment="1">
      <alignment horizontal="center"/>
    </xf>
    <xf numFmtId="164" fontId="0" fillId="0" borderId="0" xfId="44" applyNumberFormat="1" applyFont="1" applyFill="1" applyBorder="1" applyAlignment="1">
      <alignment/>
    </xf>
    <xf numFmtId="164" fontId="4" fillId="0" borderId="0" xfId="44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4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3" fillId="0" borderId="0" xfId="44" applyNumberFormat="1" applyFont="1" applyFill="1" applyBorder="1" applyAlignment="1">
      <alignment/>
    </xf>
    <xf numFmtId="165" fontId="4" fillId="0" borderId="0" xfId="42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5" xfId="44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horizontal="right" vertical="top" wrapText="1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15" fillId="0" borderId="0" xfId="0" applyFont="1" applyAlignment="1">
      <alignment/>
    </xf>
    <xf numFmtId="164" fontId="15" fillId="0" borderId="0" xfId="44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2" xfId="44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20" xfId="44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25" xfId="44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0" fillId="0" borderId="29" xfId="0" applyFont="1" applyBorder="1" applyAlignment="1">
      <alignment horizontal="center"/>
    </xf>
    <xf numFmtId="164" fontId="0" fillId="0" borderId="30" xfId="44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1" fillId="20" borderId="27" xfId="0" applyFont="1" applyFill="1" applyBorder="1" applyAlignment="1">
      <alignment horizontal="right"/>
    </xf>
    <xf numFmtId="164" fontId="0" fillId="20" borderId="10" xfId="0" applyNumberFormat="1" applyFill="1" applyBorder="1" applyAlignment="1">
      <alignment/>
    </xf>
    <xf numFmtId="10" fontId="0" fillId="20" borderId="0" xfId="59" applyNumberFormat="1" applyFont="1" applyFill="1" applyBorder="1" applyAlignment="1">
      <alignment/>
    </xf>
    <xf numFmtId="164" fontId="0" fillId="20" borderId="13" xfId="44" applyNumberFormat="1" applyFont="1" applyFill="1" applyBorder="1" applyAlignment="1">
      <alignment/>
    </xf>
    <xf numFmtId="164" fontId="0" fillId="20" borderId="10" xfId="44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64" fontId="0" fillId="0" borderId="20" xfId="44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4.57421875" style="0" bestFit="1" customWidth="1"/>
    <col min="2" max="2" width="14.140625" style="0" bestFit="1" customWidth="1"/>
    <col min="3" max="3" width="9.421875" style="0" bestFit="1" customWidth="1"/>
    <col min="4" max="4" width="14.421875" style="4" bestFit="1" customWidth="1"/>
    <col min="5" max="5" width="12.00390625" style="0" bestFit="1" customWidth="1"/>
    <col min="6" max="6" width="11.421875" style="0" bestFit="1" customWidth="1"/>
    <col min="7" max="7" width="13.57421875" style="0" customWidth="1"/>
    <col min="8" max="8" width="12.00390625" style="0" bestFit="1" customWidth="1"/>
    <col min="9" max="9" width="11.421875" style="0" bestFit="1" customWidth="1"/>
    <col min="10" max="10" width="13.57421875" style="0" customWidth="1"/>
    <col min="11" max="11" width="12.00390625" style="0" bestFit="1" customWidth="1"/>
    <col min="12" max="12" width="11.421875" style="0" bestFit="1" customWidth="1"/>
    <col min="13" max="13" width="13.57421875" style="0" customWidth="1"/>
    <col min="14" max="14" width="12.00390625" style="0" bestFit="1" customWidth="1"/>
    <col min="15" max="15" width="11.421875" style="0" bestFit="1" customWidth="1"/>
    <col min="16" max="16" width="13.57421875" style="0" customWidth="1"/>
    <col min="17" max="17" width="13.140625" style="0" customWidth="1"/>
    <col min="18" max="18" width="15.00390625" style="0" customWidth="1"/>
  </cols>
  <sheetData>
    <row r="1" spans="1:6" s="55" customFormat="1" ht="15.75">
      <c r="A1" s="57" t="s">
        <v>27</v>
      </c>
      <c r="B1" s="78" t="s">
        <v>42</v>
      </c>
      <c r="C1" s="58"/>
      <c r="D1" s="56"/>
      <c r="F1" s="58"/>
    </row>
    <row r="2" spans="1:4" s="55" customFormat="1" ht="15.75">
      <c r="A2" s="57" t="s">
        <v>60</v>
      </c>
      <c r="B2" s="79" t="s">
        <v>47</v>
      </c>
      <c r="D2" s="56"/>
    </row>
    <row r="3" s="55" customFormat="1" ht="15.75">
      <c r="D3" s="56"/>
    </row>
    <row r="6" ht="14.25">
      <c r="A6" s="53" t="s">
        <v>17</v>
      </c>
    </row>
    <row r="7" ht="15.75" thickBot="1">
      <c r="A7" s="36" t="s">
        <v>24</v>
      </c>
    </row>
    <row r="8" spans="2:18" ht="15">
      <c r="B8" s="62"/>
      <c r="C8" s="74" t="s">
        <v>26</v>
      </c>
      <c r="D8" s="63"/>
      <c r="E8" s="62"/>
      <c r="F8" s="74" t="s">
        <v>16</v>
      </c>
      <c r="G8" s="63"/>
      <c r="H8" s="62"/>
      <c r="I8" s="74" t="s">
        <v>39</v>
      </c>
      <c r="J8" s="63"/>
      <c r="K8" s="62"/>
      <c r="L8" s="74" t="s">
        <v>40</v>
      </c>
      <c r="M8" s="63"/>
      <c r="N8" s="62"/>
      <c r="O8" s="74" t="s">
        <v>41</v>
      </c>
      <c r="P8" s="63"/>
      <c r="Q8" s="89" t="s">
        <v>9</v>
      </c>
      <c r="R8" s="90"/>
    </row>
    <row r="9" spans="1:18" ht="12.75" customHeight="1" thickBot="1">
      <c r="A9" s="1"/>
      <c r="B9" s="64"/>
      <c r="C9" s="65" t="s">
        <v>58</v>
      </c>
      <c r="D9" s="66"/>
      <c r="E9" s="64"/>
      <c r="F9" s="65" t="s">
        <v>59</v>
      </c>
      <c r="G9" s="66"/>
      <c r="H9" s="64"/>
      <c r="I9" s="65" t="s">
        <v>52</v>
      </c>
      <c r="J9" s="66"/>
      <c r="K9" s="64"/>
      <c r="L9" s="65" t="s">
        <v>53</v>
      </c>
      <c r="M9" s="66"/>
      <c r="N9" s="64"/>
      <c r="O9" s="65" t="s">
        <v>54</v>
      </c>
      <c r="P9" s="66"/>
      <c r="Q9" s="91" t="s">
        <v>0</v>
      </c>
      <c r="R9" s="92"/>
    </row>
    <row r="10" spans="1:18" ht="13.5" thickBot="1">
      <c r="A10" s="67" t="s">
        <v>1</v>
      </c>
      <c r="B10" s="67" t="s">
        <v>2</v>
      </c>
      <c r="C10" s="67" t="s">
        <v>3</v>
      </c>
      <c r="D10" s="68" t="s">
        <v>4</v>
      </c>
      <c r="E10" s="67" t="s">
        <v>2</v>
      </c>
      <c r="F10" s="67" t="s">
        <v>3</v>
      </c>
      <c r="G10" s="68" t="s">
        <v>4</v>
      </c>
      <c r="H10" s="67" t="s">
        <v>2</v>
      </c>
      <c r="I10" s="67" t="s">
        <v>3</v>
      </c>
      <c r="J10" s="68" t="s">
        <v>4</v>
      </c>
      <c r="K10" s="67" t="s">
        <v>2</v>
      </c>
      <c r="L10" s="67" t="s">
        <v>3</v>
      </c>
      <c r="M10" s="68" t="s">
        <v>4</v>
      </c>
      <c r="N10" s="67" t="s">
        <v>2</v>
      </c>
      <c r="O10" s="67" t="s">
        <v>3</v>
      </c>
      <c r="P10" s="68" t="s">
        <v>4</v>
      </c>
      <c r="Q10" s="67" t="s">
        <v>2</v>
      </c>
      <c r="R10" s="68" t="s">
        <v>4</v>
      </c>
    </row>
    <row r="11" spans="1:18" ht="12.75">
      <c r="A11" s="69" t="s">
        <v>5</v>
      </c>
      <c r="B11" s="60" t="s">
        <v>15</v>
      </c>
      <c r="C11" s="61"/>
      <c r="D11" s="7"/>
      <c r="E11" s="60" t="s">
        <v>15</v>
      </c>
      <c r="F11" s="61"/>
      <c r="G11" s="7"/>
      <c r="H11" s="60" t="s">
        <v>15</v>
      </c>
      <c r="I11" s="61"/>
      <c r="J11" s="7"/>
      <c r="K11" s="60" t="s">
        <v>15</v>
      </c>
      <c r="L11" s="61"/>
      <c r="M11" s="7"/>
      <c r="N11" s="60" t="s">
        <v>15</v>
      </c>
      <c r="O11" s="61"/>
      <c r="P11" s="7"/>
      <c r="Q11" s="5" t="s">
        <v>15</v>
      </c>
      <c r="R11" s="6"/>
    </row>
    <row r="12" spans="1:18" ht="12.75">
      <c r="A12" s="70" t="s">
        <v>43</v>
      </c>
      <c r="B12" s="2">
        <v>0</v>
      </c>
      <c r="C12" s="9">
        <v>0</v>
      </c>
      <c r="D12" s="13">
        <f>+B12*C12</f>
        <v>0</v>
      </c>
      <c r="E12" s="2">
        <v>0</v>
      </c>
      <c r="F12" s="9">
        <v>0</v>
      </c>
      <c r="G12" s="13">
        <f>+E12*F12</f>
        <v>0</v>
      </c>
      <c r="H12" s="2">
        <v>0</v>
      </c>
      <c r="I12" s="9">
        <v>0</v>
      </c>
      <c r="J12" s="13">
        <f>+H12*I12</f>
        <v>0</v>
      </c>
      <c r="K12" s="2">
        <v>0</v>
      </c>
      <c r="L12" s="9">
        <v>0</v>
      </c>
      <c r="M12" s="13">
        <f>+K12*L12</f>
        <v>0</v>
      </c>
      <c r="N12" s="2">
        <v>0</v>
      </c>
      <c r="O12" s="9">
        <v>0</v>
      </c>
      <c r="P12" s="13">
        <f>+N12*O12</f>
        <v>0</v>
      </c>
      <c r="Q12" s="2">
        <f aca="true" t="shared" si="0" ref="Q12:Q17">SUM(B12,E12,H12,K12,N12)</f>
        <v>0</v>
      </c>
      <c r="R12" s="13">
        <f>SUM(D12,G12,J12,M12,P12)</f>
        <v>0</v>
      </c>
    </row>
    <row r="13" spans="1:18" ht="12.75">
      <c r="A13" s="70" t="s">
        <v>44</v>
      </c>
      <c r="B13" s="2">
        <v>0</v>
      </c>
      <c r="C13" s="9">
        <v>0</v>
      </c>
      <c r="D13" s="13">
        <f>+B13*C13</f>
        <v>0</v>
      </c>
      <c r="E13" s="2">
        <v>0</v>
      </c>
      <c r="F13" s="9">
        <v>0</v>
      </c>
      <c r="G13" s="13">
        <f>+E13*F13</f>
        <v>0</v>
      </c>
      <c r="H13" s="2">
        <v>0</v>
      </c>
      <c r="I13" s="9">
        <v>0</v>
      </c>
      <c r="J13" s="13">
        <f>+H13*I13</f>
        <v>0</v>
      </c>
      <c r="K13" s="2">
        <v>0</v>
      </c>
      <c r="L13" s="9">
        <v>0</v>
      </c>
      <c r="M13" s="13">
        <f>+K13*L13</f>
        <v>0</v>
      </c>
      <c r="N13" s="2">
        <v>0</v>
      </c>
      <c r="O13" s="9">
        <v>0</v>
      </c>
      <c r="P13" s="13">
        <f>+N13*O13</f>
        <v>0</v>
      </c>
      <c r="Q13" s="2">
        <f t="shared" si="0"/>
        <v>0</v>
      </c>
      <c r="R13" s="13">
        <f aca="true" t="shared" si="1" ref="R13:R21">SUM(D13,G13,J13,M13,P13)</f>
        <v>0</v>
      </c>
    </row>
    <row r="14" spans="1:18" ht="12.75">
      <c r="A14" s="70" t="s">
        <v>45</v>
      </c>
      <c r="B14" s="2">
        <v>0</v>
      </c>
      <c r="C14" s="9">
        <v>0</v>
      </c>
      <c r="D14" s="13">
        <f>+B14*C14</f>
        <v>0</v>
      </c>
      <c r="E14" s="2">
        <v>0</v>
      </c>
      <c r="F14" s="9">
        <v>0</v>
      </c>
      <c r="G14" s="13">
        <f>+E14*F14</f>
        <v>0</v>
      </c>
      <c r="H14" s="2">
        <v>0</v>
      </c>
      <c r="I14" s="9">
        <v>0</v>
      </c>
      <c r="J14" s="13">
        <f>+H14*I14</f>
        <v>0</v>
      </c>
      <c r="K14" s="2">
        <v>0</v>
      </c>
      <c r="L14" s="9">
        <v>0</v>
      </c>
      <c r="M14" s="13">
        <f>+K14*L14</f>
        <v>0</v>
      </c>
      <c r="N14" s="2">
        <v>0</v>
      </c>
      <c r="O14" s="9">
        <v>0</v>
      </c>
      <c r="P14" s="13">
        <f>+N14*O14</f>
        <v>0</v>
      </c>
      <c r="Q14" s="2">
        <f t="shared" si="0"/>
        <v>0</v>
      </c>
      <c r="R14" s="13">
        <f t="shared" si="1"/>
        <v>0</v>
      </c>
    </row>
    <row r="15" spans="1:18" ht="12.75">
      <c r="A15" s="70" t="s">
        <v>46</v>
      </c>
      <c r="B15" s="2">
        <v>0</v>
      </c>
      <c r="C15" s="9">
        <v>0</v>
      </c>
      <c r="D15" s="13">
        <f>+B15*C15</f>
        <v>0</v>
      </c>
      <c r="E15" s="2">
        <v>0</v>
      </c>
      <c r="F15" s="9">
        <v>0</v>
      </c>
      <c r="G15" s="13">
        <f>+E15*F15</f>
        <v>0</v>
      </c>
      <c r="H15" s="2">
        <v>0</v>
      </c>
      <c r="I15" s="9">
        <v>0</v>
      </c>
      <c r="J15" s="13">
        <f>+H15*I15</f>
        <v>0</v>
      </c>
      <c r="K15" s="2">
        <v>0</v>
      </c>
      <c r="L15" s="9">
        <v>0</v>
      </c>
      <c r="M15" s="13">
        <f>+K15*L15</f>
        <v>0</v>
      </c>
      <c r="N15" s="2">
        <v>0</v>
      </c>
      <c r="O15" s="9">
        <v>0</v>
      </c>
      <c r="P15" s="13">
        <f>+N15*O15</f>
        <v>0</v>
      </c>
      <c r="Q15" s="2">
        <f t="shared" si="0"/>
        <v>0</v>
      </c>
      <c r="R15" s="13">
        <f t="shared" si="1"/>
        <v>0</v>
      </c>
    </row>
    <row r="16" spans="1:18" ht="12.75">
      <c r="A16" s="70" t="s">
        <v>11</v>
      </c>
      <c r="B16" s="14">
        <v>0</v>
      </c>
      <c r="C16" s="9">
        <v>0</v>
      </c>
      <c r="D16" s="75">
        <f>+B16*C16</f>
        <v>0</v>
      </c>
      <c r="E16" s="14">
        <v>0</v>
      </c>
      <c r="F16" s="9">
        <v>0</v>
      </c>
      <c r="G16" s="75">
        <f>+E16*F16</f>
        <v>0</v>
      </c>
      <c r="H16" s="14">
        <v>0</v>
      </c>
      <c r="I16" s="9">
        <v>0</v>
      </c>
      <c r="J16" s="75">
        <f>+H16*I16</f>
        <v>0</v>
      </c>
      <c r="K16" s="14">
        <v>0</v>
      </c>
      <c r="L16" s="9">
        <v>0</v>
      </c>
      <c r="M16" s="75">
        <f>+K16*L16</f>
        <v>0</v>
      </c>
      <c r="N16" s="14">
        <v>0</v>
      </c>
      <c r="O16" s="9">
        <v>0</v>
      </c>
      <c r="P16" s="75">
        <f>+N16*O16</f>
        <v>0</v>
      </c>
      <c r="Q16" s="2">
        <f t="shared" si="0"/>
        <v>0</v>
      </c>
      <c r="R16" s="75">
        <f t="shared" si="1"/>
        <v>0</v>
      </c>
    </row>
    <row r="17" spans="1:18" ht="12.75">
      <c r="A17" s="70" t="s">
        <v>6</v>
      </c>
      <c r="B17" s="2">
        <f>SUM(B12:B16)</f>
        <v>0</v>
      </c>
      <c r="C17" s="11"/>
      <c r="D17" s="13">
        <f>SUM(D12:D16)</f>
        <v>0</v>
      </c>
      <c r="E17" s="2">
        <f>SUM(E12:E16)</f>
        <v>0</v>
      </c>
      <c r="F17" s="11"/>
      <c r="G17" s="13">
        <f>SUM(G12:G16)</f>
        <v>0</v>
      </c>
      <c r="H17" s="2">
        <f>SUM(H12:H16)</f>
        <v>0</v>
      </c>
      <c r="I17" s="11"/>
      <c r="J17" s="13">
        <f>SUM(J12:J16)</f>
        <v>0</v>
      </c>
      <c r="K17" s="2">
        <f>SUM(K12:K16)</f>
        <v>0</v>
      </c>
      <c r="L17" s="11"/>
      <c r="M17" s="13">
        <f>SUM(M12:M16)</f>
        <v>0</v>
      </c>
      <c r="N17" s="2">
        <f>SUM(N12:N16)</f>
        <v>0</v>
      </c>
      <c r="O17" s="11"/>
      <c r="P17" s="13">
        <f>SUM(P12:P16)</f>
        <v>0</v>
      </c>
      <c r="Q17" s="2">
        <f t="shared" si="0"/>
        <v>0</v>
      </c>
      <c r="R17" s="13">
        <f t="shared" si="1"/>
        <v>0</v>
      </c>
    </row>
    <row r="18" spans="1:18" ht="12.75">
      <c r="A18" s="70"/>
      <c r="B18" s="2"/>
      <c r="C18" s="11"/>
      <c r="D18" s="13"/>
      <c r="E18" s="2"/>
      <c r="F18" s="11"/>
      <c r="G18" s="13"/>
      <c r="H18" s="2"/>
      <c r="I18" s="11"/>
      <c r="J18" s="13"/>
      <c r="K18" s="2"/>
      <c r="L18" s="11"/>
      <c r="M18" s="13"/>
      <c r="N18" s="2"/>
      <c r="O18" s="11"/>
      <c r="P18" s="13"/>
      <c r="Q18" s="2"/>
      <c r="R18" s="13"/>
    </row>
    <row r="19" spans="1:18" ht="12.75">
      <c r="A19" s="71" t="s">
        <v>12</v>
      </c>
      <c r="B19" s="10">
        <f>+D17</f>
        <v>0</v>
      </c>
      <c r="C19" s="11">
        <v>0</v>
      </c>
      <c r="D19" s="13">
        <f>+B19*C19</f>
        <v>0</v>
      </c>
      <c r="E19" s="10">
        <f>+G17</f>
        <v>0</v>
      </c>
      <c r="F19" s="11">
        <v>0</v>
      </c>
      <c r="G19" s="13">
        <f>+E19*F19</f>
        <v>0</v>
      </c>
      <c r="H19" s="10">
        <f>+J17</f>
        <v>0</v>
      </c>
      <c r="I19" s="11">
        <v>0</v>
      </c>
      <c r="J19" s="13">
        <f>+H19*I19</f>
        <v>0</v>
      </c>
      <c r="K19" s="10">
        <f>+M17</f>
        <v>0</v>
      </c>
      <c r="L19" s="11">
        <v>0</v>
      </c>
      <c r="M19" s="13">
        <f>+K19*L19</f>
        <v>0</v>
      </c>
      <c r="N19" s="10">
        <f>+P17</f>
        <v>0</v>
      </c>
      <c r="O19" s="11">
        <v>0</v>
      </c>
      <c r="P19" s="13">
        <f>+N19*O19</f>
        <v>0</v>
      </c>
      <c r="Q19" s="12"/>
      <c r="R19" s="13">
        <f t="shared" si="1"/>
        <v>0</v>
      </c>
    </row>
    <row r="20" spans="1:18" ht="12.75">
      <c r="A20" s="71" t="s">
        <v>7</v>
      </c>
      <c r="B20" s="10">
        <f>+D17</f>
        <v>0</v>
      </c>
      <c r="C20" s="11">
        <v>0</v>
      </c>
      <c r="D20" s="75">
        <f>+B20*C20</f>
        <v>0</v>
      </c>
      <c r="E20" s="10">
        <f>+G17</f>
        <v>0</v>
      </c>
      <c r="F20" s="11">
        <v>0</v>
      </c>
      <c r="G20" s="75">
        <f>+E20*F20</f>
        <v>0</v>
      </c>
      <c r="H20" s="10">
        <f>+J17</f>
        <v>0</v>
      </c>
      <c r="I20" s="11">
        <v>0</v>
      </c>
      <c r="J20" s="75">
        <f>+H20*I20</f>
        <v>0</v>
      </c>
      <c r="K20" s="10">
        <f>+M17</f>
        <v>0</v>
      </c>
      <c r="L20" s="11">
        <v>0</v>
      </c>
      <c r="M20" s="75">
        <f>+K20*L20</f>
        <v>0</v>
      </c>
      <c r="N20" s="10">
        <f>+P17</f>
        <v>0</v>
      </c>
      <c r="O20" s="11">
        <v>0</v>
      </c>
      <c r="P20" s="75">
        <f>+N20*O20</f>
        <v>0</v>
      </c>
      <c r="Q20" s="12"/>
      <c r="R20" s="75">
        <f t="shared" si="1"/>
        <v>0</v>
      </c>
    </row>
    <row r="21" spans="1:18" ht="12.75">
      <c r="A21" s="70" t="s">
        <v>28</v>
      </c>
      <c r="B21" s="2"/>
      <c r="C21" s="11"/>
      <c r="D21" s="13">
        <f>SUM(D19:D20)</f>
        <v>0</v>
      </c>
      <c r="E21" s="2"/>
      <c r="F21" s="11"/>
      <c r="G21" s="13">
        <f>SUM(G19:G20)</f>
        <v>0</v>
      </c>
      <c r="H21" s="2"/>
      <c r="I21" s="11"/>
      <c r="J21" s="13">
        <f>SUM(J19:J20)</f>
        <v>0</v>
      </c>
      <c r="K21" s="2"/>
      <c r="L21" s="11"/>
      <c r="M21" s="13">
        <f>SUM(M19:M20)</f>
        <v>0</v>
      </c>
      <c r="N21" s="2"/>
      <c r="O21" s="11"/>
      <c r="P21" s="13">
        <f>SUM(P19:P20)</f>
        <v>0</v>
      </c>
      <c r="Q21" s="12"/>
      <c r="R21" s="13">
        <f t="shared" si="1"/>
        <v>0</v>
      </c>
    </row>
    <row r="22" spans="1:18" ht="12.75">
      <c r="A22" s="70"/>
      <c r="B22" s="2"/>
      <c r="C22" s="11"/>
      <c r="D22" s="13"/>
      <c r="E22" s="2"/>
      <c r="F22" s="11"/>
      <c r="G22" s="13"/>
      <c r="H22" s="2"/>
      <c r="I22" s="11"/>
      <c r="J22" s="13"/>
      <c r="K22" s="2"/>
      <c r="L22" s="11"/>
      <c r="M22" s="13"/>
      <c r="N22" s="2"/>
      <c r="O22" s="11"/>
      <c r="P22" s="13"/>
      <c r="Q22" s="12"/>
      <c r="R22" s="13"/>
    </row>
    <row r="23" spans="1:18" ht="12.75">
      <c r="A23" s="71" t="s">
        <v>13</v>
      </c>
      <c r="B23" s="60" t="s">
        <v>56</v>
      </c>
      <c r="C23" s="3"/>
      <c r="D23" s="7"/>
      <c r="E23" s="60" t="s">
        <v>56</v>
      </c>
      <c r="F23" s="3"/>
      <c r="G23" s="7"/>
      <c r="H23" s="60" t="s">
        <v>56</v>
      </c>
      <c r="I23" s="3"/>
      <c r="J23" s="7"/>
      <c r="K23" s="60" t="s">
        <v>56</v>
      </c>
      <c r="L23" s="3"/>
      <c r="M23" s="7"/>
      <c r="N23" s="60" t="s">
        <v>56</v>
      </c>
      <c r="O23" s="3"/>
      <c r="P23" s="7"/>
      <c r="Q23" s="60" t="s">
        <v>56</v>
      </c>
      <c r="R23" s="13"/>
    </row>
    <row r="24" spans="1:18" ht="12.75">
      <c r="A24" s="70" t="s">
        <v>33</v>
      </c>
      <c r="B24" s="2">
        <v>0</v>
      </c>
      <c r="C24" s="3"/>
      <c r="D24" s="7">
        <v>0</v>
      </c>
      <c r="E24" s="2">
        <v>0</v>
      </c>
      <c r="F24" s="3"/>
      <c r="G24" s="7">
        <v>0</v>
      </c>
      <c r="H24" s="2">
        <v>0</v>
      </c>
      <c r="I24" s="3"/>
      <c r="J24" s="7">
        <v>0</v>
      </c>
      <c r="K24" s="2">
        <v>0</v>
      </c>
      <c r="L24" s="3"/>
      <c r="M24" s="7">
        <v>0</v>
      </c>
      <c r="N24" s="2">
        <v>0</v>
      </c>
      <c r="O24" s="3"/>
      <c r="P24" s="7">
        <v>0</v>
      </c>
      <c r="Q24" s="2">
        <v>0</v>
      </c>
      <c r="R24" s="13">
        <f aca="true" t="shared" si="2" ref="R24:R29">SUM(D24,G24,J24,M24,P24)</f>
        <v>0</v>
      </c>
    </row>
    <row r="25" spans="1:18" ht="12.75">
      <c r="A25" s="70" t="s">
        <v>32</v>
      </c>
      <c r="B25" s="2">
        <v>0</v>
      </c>
      <c r="C25" s="3"/>
      <c r="D25" s="7">
        <v>0</v>
      </c>
      <c r="E25" s="2">
        <v>0</v>
      </c>
      <c r="F25" s="3"/>
      <c r="G25" s="7">
        <v>0</v>
      </c>
      <c r="H25" s="2">
        <v>0</v>
      </c>
      <c r="I25" s="3"/>
      <c r="J25" s="7">
        <v>0</v>
      </c>
      <c r="K25" s="2">
        <v>0</v>
      </c>
      <c r="L25" s="3"/>
      <c r="M25" s="7">
        <v>0</v>
      </c>
      <c r="N25" s="2">
        <v>0</v>
      </c>
      <c r="O25" s="3"/>
      <c r="P25" s="7">
        <v>0</v>
      </c>
      <c r="Q25" s="2">
        <v>0</v>
      </c>
      <c r="R25" s="13">
        <f t="shared" si="2"/>
        <v>0</v>
      </c>
    </row>
    <row r="26" spans="1:18" ht="12.75">
      <c r="A26" s="77" t="s">
        <v>31</v>
      </c>
      <c r="B26" s="2">
        <v>0</v>
      </c>
      <c r="C26" s="3"/>
      <c r="D26" s="13">
        <v>0</v>
      </c>
      <c r="E26" s="2">
        <v>0</v>
      </c>
      <c r="F26" s="3"/>
      <c r="G26" s="13">
        <v>0</v>
      </c>
      <c r="H26" s="2">
        <v>0</v>
      </c>
      <c r="I26" s="3"/>
      <c r="J26" s="13">
        <v>0</v>
      </c>
      <c r="K26" s="2">
        <v>0</v>
      </c>
      <c r="L26" s="3"/>
      <c r="M26" s="13">
        <v>0</v>
      </c>
      <c r="N26" s="2">
        <v>0</v>
      </c>
      <c r="O26" s="3"/>
      <c r="P26" s="13">
        <v>0</v>
      </c>
      <c r="Q26" s="2">
        <v>0</v>
      </c>
      <c r="R26" s="13">
        <f t="shared" si="2"/>
        <v>0</v>
      </c>
    </row>
    <row r="27" spans="1:18" ht="12.75">
      <c r="A27" s="70" t="s">
        <v>29</v>
      </c>
      <c r="B27" s="2">
        <v>0</v>
      </c>
      <c r="C27" s="3"/>
      <c r="D27" s="13">
        <v>0</v>
      </c>
      <c r="E27" s="2">
        <v>0</v>
      </c>
      <c r="F27" s="3"/>
      <c r="G27" s="13">
        <v>0</v>
      </c>
      <c r="H27" s="2">
        <v>0</v>
      </c>
      <c r="I27" s="3"/>
      <c r="J27" s="13">
        <v>0</v>
      </c>
      <c r="K27" s="2">
        <v>0</v>
      </c>
      <c r="L27" s="3"/>
      <c r="M27" s="13">
        <v>0</v>
      </c>
      <c r="N27" s="2">
        <v>0</v>
      </c>
      <c r="O27" s="3"/>
      <c r="P27" s="13">
        <v>0</v>
      </c>
      <c r="Q27" s="2">
        <v>0</v>
      </c>
      <c r="R27" s="13">
        <f t="shared" si="2"/>
        <v>0</v>
      </c>
    </row>
    <row r="28" spans="1:18" ht="12.75">
      <c r="A28" s="70" t="s">
        <v>30</v>
      </c>
      <c r="B28" s="87">
        <v>0</v>
      </c>
      <c r="C28" s="3"/>
      <c r="D28" s="75">
        <v>0</v>
      </c>
      <c r="E28" s="87">
        <v>0</v>
      </c>
      <c r="F28" s="3"/>
      <c r="G28" s="75">
        <v>0</v>
      </c>
      <c r="H28" s="87">
        <v>0</v>
      </c>
      <c r="I28" s="3"/>
      <c r="J28" s="75">
        <v>0</v>
      </c>
      <c r="K28" s="87">
        <v>0</v>
      </c>
      <c r="L28" s="3"/>
      <c r="M28" s="75">
        <v>0</v>
      </c>
      <c r="N28" s="87">
        <v>0</v>
      </c>
      <c r="O28" s="3"/>
      <c r="P28" s="75">
        <v>0</v>
      </c>
      <c r="Q28" s="87">
        <v>0</v>
      </c>
      <c r="R28" s="75">
        <f t="shared" si="2"/>
        <v>0</v>
      </c>
    </row>
    <row r="29" spans="1:18" ht="12.75">
      <c r="A29" s="70" t="s">
        <v>14</v>
      </c>
      <c r="B29" s="2">
        <f>SUM(B24:B28)</f>
        <v>0</v>
      </c>
      <c r="C29" s="3"/>
      <c r="D29" s="7">
        <f>SUM(D24:D28)</f>
        <v>0</v>
      </c>
      <c r="E29" s="2">
        <f>SUM(E24:E28)</f>
        <v>0</v>
      </c>
      <c r="F29" s="3"/>
      <c r="G29" s="7">
        <f>SUM(G24:G28)</f>
        <v>0</v>
      </c>
      <c r="H29" s="2">
        <f>SUM(H24:H28)</f>
        <v>0</v>
      </c>
      <c r="I29" s="3"/>
      <c r="J29" s="7">
        <f>SUM(J24:J28)</f>
        <v>0</v>
      </c>
      <c r="K29" s="2">
        <f>SUM(K24:K28)</f>
        <v>0</v>
      </c>
      <c r="L29" s="3"/>
      <c r="M29" s="7">
        <f>SUM(M24:M28)</f>
        <v>0</v>
      </c>
      <c r="N29" s="2">
        <f>SUM(N24:N28)</f>
        <v>0</v>
      </c>
      <c r="O29" s="3"/>
      <c r="P29" s="7">
        <f>SUM(P24:P28)</f>
        <v>0</v>
      </c>
      <c r="Q29" s="2">
        <f>SUM(Q24:Q28)</f>
        <v>0</v>
      </c>
      <c r="R29" s="13">
        <f t="shared" si="2"/>
        <v>0</v>
      </c>
    </row>
    <row r="30" spans="1:18" ht="12.75">
      <c r="A30" s="70"/>
      <c r="B30" s="2"/>
      <c r="C30" s="3"/>
      <c r="D30" s="7"/>
      <c r="E30" s="2"/>
      <c r="F30" s="3"/>
      <c r="G30" s="7"/>
      <c r="H30" s="2"/>
      <c r="I30" s="3"/>
      <c r="J30" s="7"/>
      <c r="K30" s="2"/>
      <c r="L30" s="3"/>
      <c r="M30" s="7"/>
      <c r="N30" s="2"/>
      <c r="O30" s="3"/>
      <c r="P30" s="7"/>
      <c r="Q30" s="12"/>
      <c r="R30" s="13"/>
    </row>
    <row r="31" spans="1:18" ht="20.25" customHeight="1">
      <c r="A31" s="72" t="s">
        <v>8</v>
      </c>
      <c r="B31" s="2"/>
      <c r="C31" s="3"/>
      <c r="D31" s="7">
        <f>SUM(D29,D21,D17)</f>
        <v>0</v>
      </c>
      <c r="E31" s="2"/>
      <c r="F31" s="3"/>
      <c r="G31" s="7">
        <f>SUM(G29,G21,G17)</f>
        <v>0</v>
      </c>
      <c r="H31" s="2"/>
      <c r="I31" s="3"/>
      <c r="J31" s="7">
        <f>SUM(J29,J21,J17)</f>
        <v>0</v>
      </c>
      <c r="K31" s="2"/>
      <c r="L31" s="3"/>
      <c r="M31" s="7">
        <f>SUM(M29,M21,M17)</f>
        <v>0</v>
      </c>
      <c r="N31" s="2"/>
      <c r="O31" s="3"/>
      <c r="P31" s="7">
        <f>SUM(P29,P21,P17)</f>
        <v>0</v>
      </c>
      <c r="Q31" s="12"/>
      <c r="R31" s="13">
        <f>SUM(D31,G31,J31,M31,P31)</f>
        <v>0</v>
      </c>
    </row>
    <row r="32" spans="1:18" ht="12.75">
      <c r="A32" s="70"/>
      <c r="B32" s="2"/>
      <c r="C32" s="3"/>
      <c r="D32" s="7"/>
      <c r="E32" s="2"/>
      <c r="F32" s="3"/>
      <c r="G32" s="7"/>
      <c r="H32" s="2"/>
      <c r="I32" s="3"/>
      <c r="J32" s="7"/>
      <c r="K32" s="2"/>
      <c r="L32" s="3"/>
      <c r="M32" s="7"/>
      <c r="N32" s="2"/>
      <c r="O32" s="3"/>
      <c r="P32" s="7"/>
      <c r="Q32" s="12"/>
      <c r="R32" s="13"/>
    </row>
    <row r="33" spans="1:18" ht="12.75">
      <c r="A33" s="71" t="s">
        <v>25</v>
      </c>
      <c r="B33" s="10">
        <v>0</v>
      </c>
      <c r="C33" s="15">
        <v>0</v>
      </c>
      <c r="D33" s="75">
        <f>+B33*C33</f>
        <v>0</v>
      </c>
      <c r="E33" s="10">
        <v>0</v>
      </c>
      <c r="F33" s="15">
        <v>0</v>
      </c>
      <c r="G33" s="75">
        <f>+E33*F33</f>
        <v>0</v>
      </c>
      <c r="H33" s="10">
        <v>0</v>
      </c>
      <c r="I33" s="15">
        <v>0</v>
      </c>
      <c r="J33" s="75">
        <f>+H33*I33</f>
        <v>0</v>
      </c>
      <c r="K33" s="10">
        <v>0</v>
      </c>
      <c r="L33" s="15">
        <v>0</v>
      </c>
      <c r="M33" s="75">
        <f>+K33*L33</f>
        <v>0</v>
      </c>
      <c r="N33" s="10">
        <v>0</v>
      </c>
      <c r="O33" s="15">
        <v>0</v>
      </c>
      <c r="P33" s="75">
        <f>+N33*O33</f>
        <v>0</v>
      </c>
      <c r="Q33" s="12"/>
      <c r="R33" s="75">
        <f>SUM(D33,G33,J33,M33,P33)</f>
        <v>0</v>
      </c>
    </row>
    <row r="34" spans="1:18" ht="12.75">
      <c r="A34" s="70"/>
      <c r="B34" s="2"/>
      <c r="C34" s="3"/>
      <c r="D34" s="7"/>
      <c r="E34" s="2"/>
      <c r="F34" s="3"/>
      <c r="G34" s="7"/>
      <c r="H34" s="2"/>
      <c r="I34" s="3"/>
      <c r="J34" s="7"/>
      <c r="K34" s="2"/>
      <c r="L34" s="3"/>
      <c r="M34" s="7"/>
      <c r="N34" s="2"/>
      <c r="O34" s="3"/>
      <c r="P34" s="7"/>
      <c r="Q34" s="12"/>
      <c r="R34" s="13"/>
    </row>
    <row r="35" spans="1:18" ht="19.5" customHeight="1">
      <c r="A35" s="72" t="s">
        <v>48</v>
      </c>
      <c r="B35" s="8"/>
      <c r="C35" s="3"/>
      <c r="D35" s="13">
        <f>SUM(D33,D31)</f>
        <v>0</v>
      </c>
      <c r="E35" s="8"/>
      <c r="F35" s="3"/>
      <c r="G35" s="13">
        <f>SUM(G33,G31)</f>
        <v>0</v>
      </c>
      <c r="H35" s="8"/>
      <c r="I35" s="3"/>
      <c r="J35" s="13">
        <f>SUM(J33,J31)</f>
        <v>0</v>
      </c>
      <c r="K35" s="8"/>
      <c r="L35" s="3"/>
      <c r="M35" s="13">
        <f>SUM(M33,M31)</f>
        <v>0</v>
      </c>
      <c r="N35" s="8"/>
      <c r="O35" s="3"/>
      <c r="P35" s="13">
        <f>SUM(P33,P31)</f>
        <v>0</v>
      </c>
      <c r="Q35" s="12"/>
      <c r="R35" s="13">
        <f>SUM(D35,G35,J35,M35,P35)</f>
        <v>0</v>
      </c>
    </row>
    <row r="36" spans="1:18" ht="12.75">
      <c r="A36" s="70"/>
      <c r="B36" s="10"/>
      <c r="C36" s="3"/>
      <c r="D36" s="13"/>
      <c r="E36" s="10"/>
      <c r="F36" s="3"/>
      <c r="G36" s="13"/>
      <c r="H36" s="10"/>
      <c r="I36" s="3"/>
      <c r="J36" s="13"/>
      <c r="K36" s="10"/>
      <c r="L36" s="3"/>
      <c r="M36" s="13"/>
      <c r="N36" s="10"/>
      <c r="O36" s="3"/>
      <c r="P36" s="13"/>
      <c r="Q36" s="12"/>
      <c r="R36" s="13"/>
    </row>
    <row r="37" spans="1:18" ht="17.25" customHeight="1">
      <c r="A37" s="71" t="s">
        <v>57</v>
      </c>
      <c r="B37" s="10">
        <f>+D35</f>
        <v>0</v>
      </c>
      <c r="C37" s="15">
        <v>0</v>
      </c>
      <c r="D37" s="75">
        <f>B37*C37</f>
        <v>0</v>
      </c>
      <c r="E37" s="10">
        <f>+G35</f>
        <v>0</v>
      </c>
      <c r="F37" s="15">
        <v>0</v>
      </c>
      <c r="G37" s="75">
        <f>E37*F37</f>
        <v>0</v>
      </c>
      <c r="H37" s="10">
        <f>+J35</f>
        <v>0</v>
      </c>
      <c r="I37" s="15">
        <v>0</v>
      </c>
      <c r="J37" s="75">
        <f>H37*I37</f>
        <v>0</v>
      </c>
      <c r="K37" s="10">
        <f>+M35</f>
        <v>0</v>
      </c>
      <c r="L37" s="15">
        <v>0</v>
      </c>
      <c r="M37" s="75">
        <f>K37*L37</f>
        <v>0</v>
      </c>
      <c r="N37" s="10">
        <f>+P35</f>
        <v>0</v>
      </c>
      <c r="O37" s="15">
        <v>0</v>
      </c>
      <c r="P37" s="75">
        <f>N37*O37</f>
        <v>0</v>
      </c>
      <c r="Q37" s="12"/>
      <c r="R37" s="13">
        <f>SUM(D37,G37,J37,M37,P37)</f>
        <v>0</v>
      </c>
    </row>
    <row r="38" spans="1:18" ht="18" customHeight="1">
      <c r="A38" s="82" t="s">
        <v>55</v>
      </c>
      <c r="B38" s="83"/>
      <c r="C38" s="84"/>
      <c r="D38" s="85">
        <f>SUM(D35:D37)</f>
        <v>0</v>
      </c>
      <c r="E38" s="83"/>
      <c r="F38" s="84"/>
      <c r="G38" s="85">
        <f>SUM(G35:G37)</f>
        <v>0</v>
      </c>
      <c r="H38" s="83"/>
      <c r="I38" s="84"/>
      <c r="J38" s="85">
        <f>SUM(J35:J37)</f>
        <v>0</v>
      </c>
      <c r="K38" s="83"/>
      <c r="L38" s="84"/>
      <c r="M38" s="85">
        <f>SUM(M35:M37)</f>
        <v>0</v>
      </c>
      <c r="N38" s="83"/>
      <c r="O38" s="84"/>
      <c r="P38" s="85">
        <f>SUM(P35:P37)</f>
        <v>0</v>
      </c>
      <c r="Q38" s="86"/>
      <c r="R38" s="85">
        <f>SUM(D38,G38,J38,M38,P38)</f>
        <v>0</v>
      </c>
    </row>
    <row r="39" spans="1:18" ht="12.75">
      <c r="A39" s="72"/>
      <c r="B39" s="10"/>
      <c r="C39" s="15"/>
      <c r="D39" s="13"/>
      <c r="E39" s="10"/>
      <c r="F39" s="15"/>
      <c r="G39" s="13"/>
      <c r="H39" s="10"/>
      <c r="I39" s="15"/>
      <c r="J39" s="13"/>
      <c r="K39" s="10"/>
      <c r="L39" s="15"/>
      <c r="M39" s="13"/>
      <c r="N39" s="10"/>
      <c r="O39" s="15"/>
      <c r="P39" s="13"/>
      <c r="Q39" s="12"/>
      <c r="R39" s="13"/>
    </row>
    <row r="40" spans="1:18" ht="12.75">
      <c r="A40" s="72"/>
      <c r="B40" s="10"/>
      <c r="C40" s="15"/>
      <c r="D40" s="13"/>
      <c r="E40" s="10"/>
      <c r="F40" s="15"/>
      <c r="G40" s="13"/>
      <c r="H40" s="10"/>
      <c r="I40" s="15"/>
      <c r="J40" s="13"/>
      <c r="K40" s="10"/>
      <c r="L40" s="15"/>
      <c r="M40" s="13"/>
      <c r="N40" s="10"/>
      <c r="O40" s="15"/>
      <c r="P40" s="13"/>
      <c r="Q40" s="12"/>
      <c r="R40" s="13"/>
    </row>
    <row r="41" spans="1:18" ht="12.75">
      <c r="A41" s="80" t="s">
        <v>49</v>
      </c>
      <c r="B41" s="10"/>
      <c r="C41" s="15"/>
      <c r="D41" s="13">
        <v>0</v>
      </c>
      <c r="E41" s="10"/>
      <c r="F41" s="15"/>
      <c r="G41" s="13">
        <v>0</v>
      </c>
      <c r="H41" s="10"/>
      <c r="I41" s="15"/>
      <c r="J41" s="13">
        <v>0</v>
      </c>
      <c r="K41" s="10"/>
      <c r="L41" s="15"/>
      <c r="M41" s="13">
        <v>0</v>
      </c>
      <c r="N41" s="10"/>
      <c r="O41" s="15"/>
      <c r="P41" s="13">
        <v>0</v>
      </c>
      <c r="Q41" s="12"/>
      <c r="R41" s="13">
        <f>SUM(D41,G41,J41,M41,P41)</f>
        <v>0</v>
      </c>
    </row>
    <row r="42" spans="1:18" ht="12.75">
      <c r="A42" s="81" t="s">
        <v>50</v>
      </c>
      <c r="B42" s="10"/>
      <c r="C42" s="15"/>
      <c r="D42" s="13"/>
      <c r="E42" s="10"/>
      <c r="F42" s="15"/>
      <c r="G42" s="13"/>
      <c r="H42" s="10"/>
      <c r="I42" s="15"/>
      <c r="J42" s="13"/>
      <c r="K42" s="10"/>
      <c r="L42" s="15"/>
      <c r="M42" s="13"/>
      <c r="N42" s="10"/>
      <c r="O42" s="15"/>
      <c r="P42" s="13"/>
      <c r="Q42" s="12"/>
      <c r="R42" s="13"/>
    </row>
    <row r="43" spans="1:18" ht="12.75">
      <c r="A43" s="81"/>
      <c r="B43" s="10"/>
      <c r="C43" s="15"/>
      <c r="D43" s="13"/>
      <c r="E43" s="10"/>
      <c r="F43" s="15"/>
      <c r="G43" s="13"/>
      <c r="H43" s="10"/>
      <c r="I43" s="15"/>
      <c r="J43" s="13"/>
      <c r="K43" s="10"/>
      <c r="L43" s="15"/>
      <c r="M43" s="13"/>
      <c r="N43" s="10"/>
      <c r="O43" s="15"/>
      <c r="P43" s="13"/>
      <c r="Q43" s="12"/>
      <c r="R43" s="13"/>
    </row>
    <row r="44" spans="1:18" ht="12.75">
      <c r="A44" s="80" t="s">
        <v>51</v>
      </c>
      <c r="B44" s="10"/>
      <c r="C44" s="15"/>
      <c r="D44" s="13">
        <v>0</v>
      </c>
      <c r="E44" s="10"/>
      <c r="F44" s="15"/>
      <c r="G44" s="13">
        <v>0</v>
      </c>
      <c r="H44" s="10"/>
      <c r="I44" s="15"/>
      <c r="J44" s="13">
        <v>0</v>
      </c>
      <c r="K44" s="10"/>
      <c r="L44" s="15"/>
      <c r="M44" s="13">
        <v>0</v>
      </c>
      <c r="N44" s="10"/>
      <c r="O44" s="15"/>
      <c r="P44" s="13">
        <v>0</v>
      </c>
      <c r="Q44" s="12"/>
      <c r="R44" s="13">
        <f>SUM(D44,G44,J44,M44,P44)</f>
        <v>0</v>
      </c>
    </row>
    <row r="45" spans="1:18" ht="12.75">
      <c r="A45" s="81" t="s">
        <v>50</v>
      </c>
      <c r="B45" s="10"/>
      <c r="C45" s="15"/>
      <c r="D45" s="13"/>
      <c r="E45" s="10"/>
      <c r="F45" s="15"/>
      <c r="G45" s="13"/>
      <c r="H45" s="10"/>
      <c r="I45" s="15"/>
      <c r="J45" s="13"/>
      <c r="K45" s="10"/>
      <c r="L45" s="15"/>
      <c r="M45" s="13"/>
      <c r="N45" s="10"/>
      <c r="O45" s="15"/>
      <c r="P45" s="13"/>
      <c r="Q45" s="12"/>
      <c r="R45" s="13"/>
    </row>
    <row r="46" spans="1:18" ht="12.75">
      <c r="A46" s="80"/>
      <c r="B46" s="10"/>
      <c r="C46" s="15"/>
      <c r="D46" s="13"/>
      <c r="E46" s="10"/>
      <c r="F46" s="15"/>
      <c r="G46" s="13"/>
      <c r="H46" s="10"/>
      <c r="I46" s="15"/>
      <c r="J46" s="13"/>
      <c r="K46" s="10"/>
      <c r="L46" s="15"/>
      <c r="M46" s="13"/>
      <c r="N46" s="10"/>
      <c r="O46" s="15"/>
      <c r="P46" s="13"/>
      <c r="Q46" s="12"/>
      <c r="R46" s="13"/>
    </row>
    <row r="47" spans="1:18" ht="12.75">
      <c r="A47" s="80"/>
      <c r="B47" s="10"/>
      <c r="C47" s="15"/>
      <c r="D47" s="13"/>
      <c r="E47" s="10"/>
      <c r="F47" s="15"/>
      <c r="G47" s="13"/>
      <c r="H47" s="10"/>
      <c r="I47" s="15"/>
      <c r="J47" s="13"/>
      <c r="K47" s="10"/>
      <c r="L47" s="15"/>
      <c r="M47" s="13"/>
      <c r="N47" s="10"/>
      <c r="O47" s="15"/>
      <c r="P47" s="13"/>
      <c r="Q47" s="12"/>
      <c r="R47" s="13"/>
    </row>
    <row r="48" spans="1:18" ht="12.75">
      <c r="A48" s="70"/>
      <c r="B48" s="10"/>
      <c r="C48" s="15"/>
      <c r="D48" s="13"/>
      <c r="E48" s="10"/>
      <c r="F48" s="15"/>
      <c r="G48" s="13"/>
      <c r="H48" s="10"/>
      <c r="I48" s="15"/>
      <c r="J48" s="13"/>
      <c r="K48" s="10"/>
      <c r="L48" s="15"/>
      <c r="M48" s="13"/>
      <c r="N48" s="10"/>
      <c r="O48" s="15"/>
      <c r="P48" s="13"/>
      <c r="Q48" s="12"/>
      <c r="R48" s="13"/>
    </row>
    <row r="49" spans="1:18" s="17" customFormat="1" ht="13.5" thickBot="1">
      <c r="A49" s="73" t="s">
        <v>10</v>
      </c>
      <c r="B49" s="37"/>
      <c r="C49" s="38"/>
      <c r="D49" s="39">
        <f>SUM(D38:D48)</f>
        <v>0</v>
      </c>
      <c r="E49" s="37"/>
      <c r="F49" s="38"/>
      <c r="G49" s="39">
        <f>SUM(G38:G48)</f>
        <v>0</v>
      </c>
      <c r="H49" s="37"/>
      <c r="I49" s="38"/>
      <c r="J49" s="39">
        <f>SUM(J38:J48)</f>
        <v>0</v>
      </c>
      <c r="K49" s="37"/>
      <c r="L49" s="38"/>
      <c r="M49" s="39">
        <f>SUM(M38:M48)</f>
        <v>0</v>
      </c>
      <c r="N49" s="37"/>
      <c r="O49" s="38"/>
      <c r="P49" s="39">
        <f>SUM(P38:P48)</f>
        <v>0</v>
      </c>
      <c r="Q49" s="76"/>
      <c r="R49" s="88">
        <f>SUM(D49,G49,J49,M49,P49)</f>
        <v>0</v>
      </c>
    </row>
    <row r="50" spans="2:16" s="17" customFormat="1" ht="12.75">
      <c r="B50" s="22"/>
      <c r="C50" s="22"/>
      <c r="D50" s="23"/>
      <c r="E50" s="22"/>
      <c r="F50" s="22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8" s="17" customFormat="1" ht="12.75">
      <c r="A51" s="24"/>
      <c r="B51" s="24"/>
      <c r="C51" s="24"/>
      <c r="D51" s="25"/>
      <c r="E51" s="24"/>
      <c r="F51" s="24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54"/>
      <c r="R51" s="28"/>
    </row>
    <row r="52" spans="4:16" s="17" customFormat="1" ht="12.75">
      <c r="D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4:16" s="17" customFormat="1" ht="12.75">
      <c r="D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4:16" s="17" customFormat="1" ht="12.75">
      <c r="D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4:16" s="17" customFormat="1" ht="12.75">
      <c r="D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4:16" s="17" customFormat="1" ht="15">
      <c r="D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4:16" s="17" customFormat="1" ht="12.75">
      <c r="D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4:16" s="17" customFormat="1" ht="12.75">
      <c r="D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2:16" s="17" customFormat="1" ht="12.75">
      <c r="B59" s="28"/>
      <c r="C59" s="18"/>
      <c r="D59" s="29"/>
      <c r="E59" s="28"/>
      <c r="F59" s="18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s="17" customFormat="1" ht="15">
      <c r="C60" s="18"/>
      <c r="D60" s="27"/>
      <c r="F60" s="18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 s="17" customFormat="1" ht="15">
      <c r="C61" s="18"/>
      <c r="D61" s="27"/>
      <c r="F61" s="18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 s="17" customFormat="1" ht="12.75">
      <c r="C62" s="19"/>
      <c r="D62" s="29"/>
      <c r="F62" s="1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s="17" customFormat="1" ht="12.75">
      <c r="C63" s="19"/>
      <c r="D63" s="29"/>
      <c r="F63" s="1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s="17" customFormat="1" ht="12.75">
      <c r="C64" s="19"/>
      <c r="D64" s="29"/>
      <c r="F64" s="1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s="17" customFormat="1" ht="12.75">
      <c r="C65" s="19"/>
      <c r="D65" s="29"/>
      <c r="F65" s="1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s="17" customFormat="1" ht="12.75">
      <c r="C66" s="19"/>
      <c r="D66" s="29"/>
      <c r="F66" s="1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s="17" customFormat="1" ht="12.75">
      <c r="C67" s="19"/>
      <c r="D67" s="29"/>
      <c r="F67" s="1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2:16" s="17" customFormat="1" ht="15">
      <c r="B68" s="30"/>
      <c r="C68" s="19"/>
      <c r="D68" s="27"/>
      <c r="E68" s="30"/>
      <c r="F68" s="19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 s="17" customFormat="1" ht="12.75">
      <c r="C69" s="18"/>
      <c r="D69" s="29"/>
      <c r="F69" s="18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s="17" customFormat="1" ht="12.75">
      <c r="C70" s="18"/>
      <c r="D70" s="29"/>
      <c r="F70" s="18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2:16" s="17" customFormat="1" ht="12.75">
      <c r="B71" s="28"/>
      <c r="C71" s="18"/>
      <c r="D71" s="29"/>
      <c r="E71" s="28"/>
      <c r="F71" s="18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2:16" s="17" customFormat="1" ht="12.75">
      <c r="B72" s="28"/>
      <c r="C72" s="18"/>
      <c r="D72" s="29"/>
      <c r="E72" s="28"/>
      <c r="F72" s="18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2:16" s="17" customFormat="1" ht="15">
      <c r="B73" s="28"/>
      <c r="C73" s="18"/>
      <c r="D73" s="27"/>
      <c r="E73" s="28"/>
      <c r="F73" s="18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 s="17" customFormat="1" ht="12.75">
      <c r="C74" s="18"/>
      <c r="D74" s="29"/>
      <c r="F74" s="18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s="17" customFormat="1" ht="12.75">
      <c r="C75" s="18"/>
      <c r="D75" s="29"/>
      <c r="F75" s="18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s="17" customFormat="1" ht="12.75">
      <c r="C76" s="18"/>
      <c r="D76" s="29"/>
      <c r="F76" s="18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s="17" customFormat="1" ht="12.75">
      <c r="C77" s="18"/>
      <c r="D77" s="29"/>
      <c r="F77" s="18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s="17" customFormat="1" ht="15">
      <c r="C78" s="19"/>
      <c r="D78" s="27"/>
      <c r="F78" s="19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3:16" s="17" customFormat="1" ht="12.75">
      <c r="C79" s="18"/>
      <c r="D79" s="29"/>
      <c r="F79" s="18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4:16" s="17" customFormat="1" ht="12.75">
      <c r="D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4:16" s="17" customFormat="1" ht="12.75">
      <c r="D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4:16" s="17" customFormat="1" ht="12.75">
      <c r="D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2:16" s="17" customFormat="1" ht="15">
      <c r="B83" s="28"/>
      <c r="C83" s="16"/>
      <c r="D83" s="27"/>
      <c r="E83" s="28"/>
      <c r="F83" s="16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4:16" s="17" customFormat="1" ht="12.75">
      <c r="D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4:16" s="17" customFormat="1" ht="12.75">
      <c r="D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4:16" s="17" customFormat="1" ht="12.75">
      <c r="D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4:16" s="17" customFormat="1" ht="12.75">
      <c r="D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2:16" s="17" customFormat="1" ht="12.75">
      <c r="B88" s="28"/>
      <c r="C88" s="20"/>
      <c r="D88" s="26"/>
      <c r="E88" s="28"/>
      <c r="F88" s="20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2:16" s="17" customFormat="1" ht="15">
      <c r="B89" s="28"/>
      <c r="C89" s="20"/>
      <c r="D89" s="27"/>
      <c r="E89" s="28"/>
      <c r="F89" s="20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2:16" s="17" customFormat="1" ht="12.75">
      <c r="B90" s="28"/>
      <c r="D90" s="29"/>
      <c r="E90" s="28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2:16" s="17" customFormat="1" ht="12.75">
      <c r="B91" s="28"/>
      <c r="D91" s="29"/>
      <c r="E91" s="28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2:16" s="17" customFormat="1" ht="12.75">
      <c r="B92" s="31"/>
      <c r="D92" s="29"/>
      <c r="E92" s="31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2:16" s="17" customFormat="1" ht="12.75">
      <c r="B93" s="31"/>
      <c r="D93" s="29"/>
      <c r="E93" s="31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2:16" s="17" customFormat="1" ht="12.75">
      <c r="B94" s="31"/>
      <c r="D94" s="29"/>
      <c r="E94" s="31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2:16" s="17" customFormat="1" ht="12.75">
      <c r="B95" s="28"/>
      <c r="D95" s="29"/>
      <c r="E95" s="28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2:16" s="17" customFormat="1" ht="15">
      <c r="B96" s="28"/>
      <c r="C96" s="16"/>
      <c r="D96" s="27"/>
      <c r="E96" s="28"/>
      <c r="F96" s="16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4:16" s="17" customFormat="1" ht="12.75">
      <c r="D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2:16" s="17" customFormat="1" ht="12.75">
      <c r="B98" s="32"/>
      <c r="D98" s="21"/>
      <c r="E98" s="32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4:16" s="17" customFormat="1" ht="12.75">
      <c r="D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s="17" customFormat="1" ht="12.75">
      <c r="A100" s="22"/>
      <c r="B100" s="22"/>
      <c r="C100" s="22"/>
      <c r="D100" s="23"/>
      <c r="E100" s="22"/>
      <c r="F100" s="22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s="17" customFormat="1" ht="12.75">
      <c r="A101" s="22"/>
      <c r="B101" s="22"/>
      <c r="C101" s="22"/>
      <c r="D101" s="23"/>
      <c r="E101" s="22"/>
      <c r="F101" s="22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s="17" customFormat="1" ht="12.75">
      <c r="A102" s="24"/>
      <c r="B102" s="24"/>
      <c r="C102" s="24"/>
      <c r="D102" s="25"/>
      <c r="E102" s="24"/>
      <c r="F102" s="24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4:16" s="17" customFormat="1" ht="12.75">
      <c r="D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4:16" s="17" customFormat="1" ht="12.75">
      <c r="D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4:16" s="17" customFormat="1" ht="12.75">
      <c r="D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4:16" s="17" customFormat="1" ht="12.75">
      <c r="D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4:16" s="17" customFormat="1" ht="15">
      <c r="D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4:16" s="17" customFormat="1" ht="12.75">
      <c r="D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4:16" s="17" customFormat="1" ht="12.75">
      <c r="D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2:16" s="17" customFormat="1" ht="12.75">
      <c r="B110" s="28"/>
      <c r="C110" s="18"/>
      <c r="D110" s="29"/>
      <c r="E110" s="28"/>
      <c r="F110" s="18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s="17" customFormat="1" ht="15">
      <c r="C111" s="18"/>
      <c r="D111" s="27"/>
      <c r="F111" s="18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3:16" s="17" customFormat="1" ht="15">
      <c r="C112" s="18"/>
      <c r="D112" s="27"/>
      <c r="F112" s="18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3:16" s="17" customFormat="1" ht="12.75">
      <c r="C113" s="19"/>
      <c r="D113" s="29"/>
      <c r="F113" s="1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s="17" customFormat="1" ht="12.75">
      <c r="C114" s="19"/>
      <c r="D114" s="29"/>
      <c r="F114" s="1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s="17" customFormat="1" ht="12.75">
      <c r="C115" s="19"/>
      <c r="D115" s="29"/>
      <c r="F115" s="1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s="17" customFormat="1" ht="12.75">
      <c r="C116" s="19"/>
      <c r="D116" s="29"/>
      <c r="F116" s="1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s="17" customFormat="1" ht="12.75">
      <c r="C117" s="19"/>
      <c r="D117" s="29"/>
      <c r="F117" s="1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s="17" customFormat="1" ht="12.75">
      <c r="C118" s="19"/>
      <c r="D118" s="29"/>
      <c r="F118" s="1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2:16" s="17" customFormat="1" ht="15">
      <c r="B119" s="30"/>
      <c r="C119" s="19"/>
      <c r="D119" s="27"/>
      <c r="E119" s="30"/>
      <c r="F119" s="19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3:16" s="17" customFormat="1" ht="12.75">
      <c r="C120" s="18"/>
      <c r="D120" s="29"/>
      <c r="F120" s="18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s="17" customFormat="1" ht="12.75">
      <c r="C121" s="18"/>
      <c r="D121" s="29"/>
      <c r="F121" s="18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2:16" s="17" customFormat="1" ht="12.75">
      <c r="B122" s="28"/>
      <c r="C122" s="18"/>
      <c r="D122" s="29"/>
      <c r="E122" s="28"/>
      <c r="F122" s="18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2:16" s="17" customFormat="1" ht="12.75">
      <c r="B123" s="28"/>
      <c r="C123" s="18"/>
      <c r="D123" s="29"/>
      <c r="E123" s="28"/>
      <c r="F123" s="18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2:16" s="17" customFormat="1" ht="15">
      <c r="B124" s="28"/>
      <c r="C124" s="18"/>
      <c r="D124" s="27"/>
      <c r="E124" s="28"/>
      <c r="F124" s="18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3:16" s="17" customFormat="1" ht="12.75">
      <c r="C125" s="18"/>
      <c r="D125" s="29"/>
      <c r="F125" s="18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s="17" customFormat="1" ht="12.75">
      <c r="C126" s="18"/>
      <c r="D126" s="29"/>
      <c r="F126" s="18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s="17" customFormat="1" ht="12.75">
      <c r="C127" s="18"/>
      <c r="D127" s="29"/>
      <c r="F127" s="18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s="17" customFormat="1" ht="12.75">
      <c r="C128" s="18"/>
      <c r="D128" s="29"/>
      <c r="F128" s="18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s="17" customFormat="1" ht="15">
      <c r="C129" s="19"/>
      <c r="D129" s="27"/>
      <c r="F129" s="19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3:16" s="17" customFormat="1" ht="12.75">
      <c r="C130" s="18"/>
      <c r="D130" s="29"/>
      <c r="F130" s="18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4:16" s="17" customFormat="1" ht="12.75">
      <c r="D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4:16" s="17" customFormat="1" ht="12.75">
      <c r="D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4:16" s="17" customFormat="1" ht="12.75">
      <c r="D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2:16" s="17" customFormat="1" ht="15">
      <c r="B134" s="28"/>
      <c r="C134" s="16"/>
      <c r="D134" s="27"/>
      <c r="E134" s="28"/>
      <c r="F134" s="16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4:16" s="17" customFormat="1" ht="12.75">
      <c r="D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4:16" s="17" customFormat="1" ht="12.75">
      <c r="D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4:16" s="17" customFormat="1" ht="12.75">
      <c r="D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4:16" s="17" customFormat="1" ht="12.75">
      <c r="D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2:16" s="17" customFormat="1" ht="12.75">
      <c r="B139" s="28"/>
      <c r="C139" s="20"/>
      <c r="D139" s="26"/>
      <c r="E139" s="28"/>
      <c r="F139" s="20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2:16" s="17" customFormat="1" ht="15">
      <c r="B140" s="28"/>
      <c r="C140" s="20"/>
      <c r="D140" s="27"/>
      <c r="E140" s="28"/>
      <c r="F140" s="20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2:16" s="17" customFormat="1" ht="12.75">
      <c r="B141" s="28"/>
      <c r="D141" s="29"/>
      <c r="E141" s="28"/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2:16" s="17" customFormat="1" ht="12.75">
      <c r="B142" s="28"/>
      <c r="D142" s="29"/>
      <c r="E142" s="28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2:16" s="17" customFormat="1" ht="12.75">
      <c r="B143" s="31"/>
      <c r="D143" s="29"/>
      <c r="E143" s="31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2:16" s="17" customFormat="1" ht="12.75">
      <c r="B144" s="31"/>
      <c r="D144" s="29"/>
      <c r="E144" s="31"/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2:16" s="17" customFormat="1" ht="12.75">
      <c r="B145" s="31"/>
      <c r="D145" s="29"/>
      <c r="E145" s="31"/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2:16" s="17" customFormat="1" ht="12.75">
      <c r="B146" s="28"/>
      <c r="D146" s="29"/>
      <c r="E146" s="28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s="17" customFormat="1" ht="15">
      <c r="B147" s="28"/>
      <c r="C147" s="16"/>
      <c r="D147" s="27"/>
      <c r="E147" s="28"/>
      <c r="F147" s="16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4:16" s="17" customFormat="1" ht="12.75">
      <c r="D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2:16" s="17" customFormat="1" ht="12.75">
      <c r="B149" s="32"/>
      <c r="D149" s="21"/>
      <c r="E149" s="32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="17" customFormat="1" ht="12.75">
      <c r="D150" s="26"/>
    </row>
    <row r="151" spans="1:16" s="17" customFormat="1" ht="12.75">
      <c r="A151" s="22"/>
      <c r="B151" s="22"/>
      <c r="C151" s="22"/>
      <c r="D151" s="23"/>
      <c r="E151" s="22"/>
      <c r="F151" s="22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1:16" s="17" customFormat="1" ht="12.75">
      <c r="A152" s="22"/>
      <c r="B152" s="22"/>
      <c r="C152" s="22"/>
      <c r="D152" s="23"/>
      <c r="E152" s="22"/>
      <c r="F152" s="22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1:16" s="17" customFormat="1" ht="12.75">
      <c r="A153" s="24"/>
      <c r="B153" s="24"/>
      <c r="C153" s="24"/>
      <c r="D153" s="25"/>
      <c r="E153" s="24"/>
      <c r="F153" s="24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4:16" s="17" customFormat="1" ht="12.75">
      <c r="D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4:16" s="17" customFormat="1" ht="12.75">
      <c r="D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4:16" s="17" customFormat="1" ht="12.75">
      <c r="D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4:16" s="17" customFormat="1" ht="12.75">
      <c r="D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4:16" s="17" customFormat="1" ht="15">
      <c r="D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4:16" s="17" customFormat="1" ht="12.75">
      <c r="D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4:16" s="17" customFormat="1" ht="12.75">
      <c r="D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2:16" s="17" customFormat="1" ht="12.75">
      <c r="B161" s="28"/>
      <c r="C161" s="18"/>
      <c r="D161" s="29"/>
      <c r="E161" s="28"/>
      <c r="F161" s="18"/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s="17" customFormat="1" ht="15">
      <c r="C162" s="18"/>
      <c r="D162" s="27"/>
      <c r="F162" s="18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3:16" s="17" customFormat="1" ht="15">
      <c r="C163" s="18"/>
      <c r="D163" s="27"/>
      <c r="F163" s="18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3:16" s="17" customFormat="1" ht="12.75">
      <c r="C164" s="19"/>
      <c r="D164" s="29"/>
      <c r="F164" s="19"/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s="17" customFormat="1" ht="12.75">
      <c r="C165" s="19"/>
      <c r="D165" s="29"/>
      <c r="F165" s="1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s="17" customFormat="1" ht="12.75">
      <c r="C166" s="19"/>
      <c r="D166" s="29"/>
      <c r="F166" s="1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s="17" customFormat="1" ht="12.75">
      <c r="C167" s="19"/>
      <c r="D167" s="29"/>
      <c r="F167" s="19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s="17" customFormat="1" ht="12.75">
      <c r="C168" s="19"/>
      <c r="D168" s="29"/>
      <c r="F168" s="19"/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s="17" customFormat="1" ht="12.75">
      <c r="C169" s="19"/>
      <c r="D169" s="29"/>
      <c r="F169" s="19"/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2:16" s="17" customFormat="1" ht="15">
      <c r="B170" s="30"/>
      <c r="C170" s="19"/>
      <c r="D170" s="27"/>
      <c r="E170" s="30"/>
      <c r="F170" s="19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3:16" s="17" customFormat="1" ht="12.75">
      <c r="C171" s="18"/>
      <c r="D171" s="29"/>
      <c r="F171" s="18"/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s="17" customFormat="1" ht="12.75">
      <c r="C172" s="18"/>
      <c r="D172" s="29"/>
      <c r="F172" s="18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2:16" s="17" customFormat="1" ht="12.75">
      <c r="B173" s="28"/>
      <c r="C173" s="18"/>
      <c r="D173" s="29"/>
      <c r="E173" s="28"/>
      <c r="F173" s="18"/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2:16" s="17" customFormat="1" ht="12.75">
      <c r="B174" s="28"/>
      <c r="C174" s="18"/>
      <c r="D174" s="29"/>
      <c r="E174" s="28"/>
      <c r="F174" s="18"/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2:16" s="17" customFormat="1" ht="15">
      <c r="B175" s="28"/>
      <c r="C175" s="18"/>
      <c r="D175" s="27"/>
      <c r="E175" s="28"/>
      <c r="F175" s="18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3:16" s="17" customFormat="1" ht="12.75">
      <c r="C176" s="18"/>
      <c r="D176" s="29"/>
      <c r="F176" s="18"/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s="17" customFormat="1" ht="12.75">
      <c r="C177" s="18"/>
      <c r="D177" s="29"/>
      <c r="F177" s="18"/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s="17" customFormat="1" ht="12.75">
      <c r="C178" s="18"/>
      <c r="D178" s="29"/>
      <c r="F178" s="18"/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s="17" customFormat="1" ht="12.75">
      <c r="C179" s="18"/>
      <c r="D179" s="29"/>
      <c r="F179" s="18"/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s="17" customFormat="1" ht="15">
      <c r="C180" s="19"/>
      <c r="D180" s="27"/>
      <c r="F180" s="19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3:16" s="17" customFormat="1" ht="12.75">
      <c r="C181" s="18"/>
      <c r="D181" s="29"/>
      <c r="F181" s="18"/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4:16" s="17" customFormat="1" ht="12.75">
      <c r="D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</row>
    <row r="183" spans="4:16" s="17" customFormat="1" ht="12.75">
      <c r="D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</row>
    <row r="184" spans="4:16" s="17" customFormat="1" ht="12.75">
      <c r="D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</row>
    <row r="185" spans="2:16" s="17" customFormat="1" ht="15">
      <c r="B185" s="28"/>
      <c r="C185" s="16"/>
      <c r="D185" s="27"/>
      <c r="E185" s="28"/>
      <c r="F185" s="16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4:16" s="17" customFormat="1" ht="12.75">
      <c r="D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</row>
    <row r="187" spans="4:16" s="17" customFormat="1" ht="12.75">
      <c r="D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</row>
    <row r="188" spans="4:16" s="17" customFormat="1" ht="12.75">
      <c r="D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</row>
    <row r="189" spans="4:16" s="17" customFormat="1" ht="12.75">
      <c r="D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</row>
    <row r="190" spans="2:16" s="17" customFormat="1" ht="12.75">
      <c r="B190" s="28"/>
      <c r="C190" s="20"/>
      <c r="D190" s="26"/>
      <c r="E190" s="28"/>
      <c r="F190" s="20"/>
      <c r="G190" s="26"/>
      <c r="H190" s="26"/>
      <c r="I190" s="26"/>
      <c r="J190" s="26"/>
      <c r="K190" s="26"/>
      <c r="L190" s="26"/>
      <c r="M190" s="26"/>
      <c r="N190" s="26"/>
      <c r="O190" s="26"/>
      <c r="P190" s="26"/>
    </row>
    <row r="191" spans="2:16" s="17" customFormat="1" ht="15">
      <c r="B191" s="28"/>
      <c r="C191" s="20"/>
      <c r="D191" s="27"/>
      <c r="E191" s="28"/>
      <c r="F191" s="20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2:16" s="17" customFormat="1" ht="12.75">
      <c r="B192" s="28"/>
      <c r="D192" s="29"/>
      <c r="E192" s="28"/>
      <c r="G192" s="29"/>
      <c r="H192" s="29"/>
      <c r="I192" s="29"/>
      <c r="J192" s="29"/>
      <c r="K192" s="29"/>
      <c r="L192" s="29"/>
      <c r="M192" s="29"/>
      <c r="N192" s="29"/>
      <c r="O192" s="29"/>
      <c r="P192" s="29"/>
    </row>
    <row r="193" spans="2:16" s="17" customFormat="1" ht="12.75">
      <c r="B193" s="28"/>
      <c r="D193" s="29"/>
      <c r="E193" s="28"/>
      <c r="G193" s="29"/>
      <c r="H193" s="29"/>
      <c r="I193" s="29"/>
      <c r="J193" s="29"/>
      <c r="K193" s="29"/>
      <c r="L193" s="29"/>
      <c r="M193" s="29"/>
      <c r="N193" s="29"/>
      <c r="O193" s="29"/>
      <c r="P193" s="29"/>
    </row>
    <row r="194" spans="2:16" s="17" customFormat="1" ht="12.75">
      <c r="B194" s="31"/>
      <c r="D194" s="29"/>
      <c r="E194" s="31"/>
      <c r="G194" s="29"/>
      <c r="H194" s="29"/>
      <c r="I194" s="29"/>
      <c r="J194" s="29"/>
      <c r="K194" s="29"/>
      <c r="L194" s="29"/>
      <c r="M194" s="29"/>
      <c r="N194" s="29"/>
      <c r="O194" s="29"/>
      <c r="P194" s="29"/>
    </row>
    <row r="195" spans="2:16" s="17" customFormat="1" ht="12.75">
      <c r="B195" s="31"/>
      <c r="D195" s="29"/>
      <c r="E195" s="31"/>
      <c r="G195" s="29"/>
      <c r="H195" s="29"/>
      <c r="I195" s="29"/>
      <c r="J195" s="29"/>
      <c r="K195" s="29"/>
      <c r="L195" s="29"/>
      <c r="M195" s="29"/>
      <c r="N195" s="29"/>
      <c r="O195" s="29"/>
      <c r="P195" s="29"/>
    </row>
    <row r="196" spans="2:16" s="17" customFormat="1" ht="12.75">
      <c r="B196" s="31"/>
      <c r="D196" s="29"/>
      <c r="E196" s="31"/>
      <c r="G196" s="29"/>
      <c r="H196" s="29"/>
      <c r="I196" s="29"/>
      <c r="J196" s="29"/>
      <c r="K196" s="29"/>
      <c r="L196" s="29"/>
      <c r="M196" s="29"/>
      <c r="N196" s="29"/>
      <c r="O196" s="29"/>
      <c r="P196" s="29"/>
    </row>
    <row r="197" spans="2:16" s="17" customFormat="1" ht="12.75">
      <c r="B197" s="28"/>
      <c r="D197" s="29"/>
      <c r="E197" s="28"/>
      <c r="G197" s="29"/>
      <c r="H197" s="29"/>
      <c r="I197" s="29"/>
      <c r="J197" s="29"/>
      <c r="K197" s="29"/>
      <c r="L197" s="29"/>
      <c r="M197" s="29"/>
      <c r="N197" s="29"/>
      <c r="O197" s="29"/>
      <c r="P197" s="29"/>
    </row>
    <row r="198" spans="2:16" s="17" customFormat="1" ht="15">
      <c r="B198" s="28"/>
      <c r="C198" s="16"/>
      <c r="D198" s="27"/>
      <c r="E198" s="28"/>
      <c r="F198" s="16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4:16" s="17" customFormat="1" ht="12.75">
      <c r="D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</row>
    <row r="200" spans="2:16" s="17" customFormat="1" ht="12.75">
      <c r="B200" s="32"/>
      <c r="D200" s="21"/>
      <c r="E200" s="32"/>
      <c r="G200" s="21"/>
      <c r="H200" s="21"/>
      <c r="I200" s="21"/>
      <c r="J200" s="21"/>
      <c r="K200" s="21"/>
      <c r="L200" s="21"/>
      <c r="M200" s="21"/>
      <c r="N200" s="21"/>
      <c r="O200" s="21"/>
      <c r="P200" s="21"/>
    </row>
    <row r="201" s="17" customFormat="1" ht="12.75">
      <c r="D201" s="26"/>
    </row>
    <row r="202" spans="1:16" s="17" customFormat="1" ht="12.75">
      <c r="A202" s="22"/>
      <c r="B202" s="22"/>
      <c r="C202" s="22"/>
      <c r="D202" s="23"/>
      <c r="E202" s="22"/>
      <c r="F202" s="22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1:16" s="17" customFormat="1" ht="12.75">
      <c r="A203" s="22"/>
      <c r="B203" s="22"/>
      <c r="C203" s="22"/>
      <c r="D203" s="23"/>
      <c r="E203" s="22"/>
      <c r="F203" s="22"/>
      <c r="G203" s="23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1:16" s="17" customFormat="1" ht="12.75">
      <c r="A204" s="24"/>
      <c r="B204" s="24"/>
      <c r="C204" s="24"/>
      <c r="D204" s="25"/>
      <c r="E204" s="24"/>
      <c r="F204" s="24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4:16" s="17" customFormat="1" ht="12.75">
      <c r="D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</row>
    <row r="206" spans="4:16" s="17" customFormat="1" ht="12.75">
      <c r="D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4:16" s="17" customFormat="1" ht="12.75">
      <c r="D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</row>
    <row r="208" spans="4:16" s="17" customFormat="1" ht="12.75">
      <c r="D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</row>
    <row r="209" spans="4:16" s="17" customFormat="1" ht="15">
      <c r="D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4:16" s="17" customFormat="1" ht="12.75">
      <c r="D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</row>
    <row r="211" spans="4:16" s="17" customFormat="1" ht="12.75">
      <c r="D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</row>
    <row r="212" spans="2:16" s="17" customFormat="1" ht="12.75">
      <c r="B212" s="28"/>
      <c r="C212" s="18"/>
      <c r="D212" s="26"/>
      <c r="E212" s="28"/>
      <c r="F212" s="18"/>
      <c r="G212" s="26"/>
      <c r="H212" s="26"/>
      <c r="I212" s="26"/>
      <c r="J212" s="26"/>
      <c r="K212" s="26"/>
      <c r="L212" s="26"/>
      <c r="M212" s="26"/>
      <c r="N212" s="26"/>
      <c r="O212" s="26"/>
      <c r="P212" s="26"/>
    </row>
    <row r="213" spans="3:16" s="17" customFormat="1" ht="12.75">
      <c r="C213" s="18"/>
      <c r="D213" s="26"/>
      <c r="F213" s="18"/>
      <c r="G213" s="26"/>
      <c r="H213" s="26"/>
      <c r="I213" s="26"/>
      <c r="J213" s="26"/>
      <c r="K213" s="26"/>
      <c r="L213" s="26"/>
      <c r="M213" s="26"/>
      <c r="N213" s="26"/>
      <c r="O213" s="26"/>
      <c r="P213" s="26"/>
    </row>
    <row r="214" spans="3:16" s="17" customFormat="1" ht="12.75">
      <c r="C214" s="18"/>
      <c r="D214" s="26"/>
      <c r="F214" s="18"/>
      <c r="G214" s="26"/>
      <c r="H214" s="26"/>
      <c r="I214" s="26"/>
      <c r="J214" s="26"/>
      <c r="K214" s="26"/>
      <c r="L214" s="26"/>
      <c r="M214" s="26"/>
      <c r="N214" s="26"/>
      <c r="O214" s="26"/>
      <c r="P214" s="26"/>
    </row>
    <row r="215" spans="2:16" s="17" customFormat="1" ht="12.75">
      <c r="B215" s="31"/>
      <c r="C215" s="19"/>
      <c r="D215" s="26"/>
      <c r="E215" s="31"/>
      <c r="F215" s="19"/>
      <c r="G215" s="26"/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2:16" s="17" customFormat="1" ht="12.75">
      <c r="B216" s="31"/>
      <c r="C216" s="19"/>
      <c r="D216" s="26"/>
      <c r="E216" s="31"/>
      <c r="F216" s="19"/>
      <c r="G216" s="26"/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2:16" s="17" customFormat="1" ht="12.75">
      <c r="B217" s="31"/>
      <c r="C217" s="19"/>
      <c r="D217" s="26"/>
      <c r="E217" s="31"/>
      <c r="F217" s="19"/>
      <c r="G217" s="26"/>
      <c r="H217" s="26"/>
      <c r="I217" s="26"/>
      <c r="J217" s="26"/>
      <c r="K217" s="26"/>
      <c r="L217" s="26"/>
      <c r="M217" s="26"/>
      <c r="N217" s="26"/>
      <c r="O217" s="26"/>
      <c r="P217" s="26"/>
    </row>
    <row r="218" spans="2:16" s="17" customFormat="1" ht="12.75">
      <c r="B218" s="31"/>
      <c r="C218" s="19"/>
      <c r="D218" s="26"/>
      <c r="E218" s="31"/>
      <c r="F218" s="19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2:16" s="17" customFormat="1" ht="12.75">
      <c r="B219" s="31"/>
      <c r="C219" s="19"/>
      <c r="D219" s="26"/>
      <c r="E219" s="31"/>
      <c r="F219" s="19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2:16" s="17" customFormat="1" ht="12.75">
      <c r="B220" s="31"/>
      <c r="C220" s="19"/>
      <c r="D220" s="26"/>
      <c r="E220" s="31"/>
      <c r="F220" s="19"/>
      <c r="G220" s="26"/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2:16" s="17" customFormat="1" ht="15">
      <c r="B221" s="34"/>
      <c r="C221" s="19"/>
      <c r="D221" s="27"/>
      <c r="E221" s="34"/>
      <c r="F221" s="19"/>
      <c r="G221" s="27"/>
      <c r="H221" s="27"/>
      <c r="I221" s="27"/>
      <c r="J221" s="27"/>
      <c r="K221" s="27"/>
      <c r="L221" s="27"/>
      <c r="M221" s="27"/>
      <c r="N221" s="27"/>
      <c r="O221" s="27"/>
      <c r="P221" s="27"/>
    </row>
    <row r="222" spans="2:16" s="17" customFormat="1" ht="12.75">
      <c r="B222" s="31"/>
      <c r="C222" s="18"/>
      <c r="D222" s="26"/>
      <c r="E222" s="31"/>
      <c r="F222" s="18"/>
      <c r="G222" s="26"/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3:16" s="17" customFormat="1" ht="12.75">
      <c r="C223" s="18"/>
      <c r="D223" s="26"/>
      <c r="F223" s="18"/>
      <c r="G223" s="26"/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2:16" s="17" customFormat="1" ht="12.75">
      <c r="B224" s="26"/>
      <c r="C224" s="18"/>
      <c r="D224" s="26"/>
      <c r="E224" s="26"/>
      <c r="F224" s="18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2:16" s="17" customFormat="1" ht="12.75">
      <c r="B225" s="26"/>
      <c r="C225" s="18"/>
      <c r="D225" s="26"/>
      <c r="E225" s="26"/>
      <c r="F225" s="18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2:16" s="17" customFormat="1" ht="15">
      <c r="B226" s="26"/>
      <c r="C226" s="18"/>
      <c r="D226" s="27"/>
      <c r="E226" s="26"/>
      <c r="F226" s="18"/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  <row r="227" spans="3:16" s="17" customFormat="1" ht="12.75">
      <c r="C227" s="18"/>
      <c r="D227" s="26"/>
      <c r="F227" s="18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3:16" s="17" customFormat="1" ht="12.75">
      <c r="C228" s="18"/>
      <c r="D228" s="26"/>
      <c r="F228" s="18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3:16" s="17" customFormat="1" ht="12.75">
      <c r="C229" s="18"/>
      <c r="D229" s="26"/>
      <c r="F229" s="18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3:16" s="17" customFormat="1" ht="12.75">
      <c r="C230" s="18"/>
      <c r="D230" s="26"/>
      <c r="F230" s="18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3:16" s="17" customFormat="1" ht="15">
      <c r="C231" s="19"/>
      <c r="D231" s="27"/>
      <c r="F231" s="19"/>
      <c r="G231" s="27"/>
      <c r="H231" s="27"/>
      <c r="I231" s="27"/>
      <c r="J231" s="27"/>
      <c r="K231" s="27"/>
      <c r="L231" s="27"/>
      <c r="M231" s="27"/>
      <c r="N231" s="27"/>
      <c r="O231" s="27"/>
      <c r="P231" s="27"/>
    </row>
    <row r="232" spans="3:16" s="17" customFormat="1" ht="12.75">
      <c r="C232" s="18"/>
      <c r="D232" s="26"/>
      <c r="F232" s="18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4:16" s="17" customFormat="1" ht="12.75">
      <c r="D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4:16" s="17" customFormat="1" ht="12.75">
      <c r="D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4:16" s="17" customFormat="1" ht="12.75">
      <c r="D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2:16" s="17" customFormat="1" ht="15">
      <c r="B236" s="26"/>
      <c r="C236" s="16"/>
      <c r="D236" s="27"/>
      <c r="E236" s="26"/>
      <c r="F236" s="16"/>
      <c r="G236" s="27"/>
      <c r="H236" s="27"/>
      <c r="I236" s="27"/>
      <c r="J236" s="27"/>
      <c r="K236" s="27"/>
      <c r="L236" s="27"/>
      <c r="M236" s="27"/>
      <c r="N236" s="27"/>
      <c r="O236" s="27"/>
      <c r="P236" s="27"/>
    </row>
    <row r="237" spans="2:16" s="17" customFormat="1" ht="12.75">
      <c r="B237" s="26"/>
      <c r="D237" s="26"/>
      <c r="E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2:16" s="17" customFormat="1" ht="12.75">
      <c r="B238" s="26"/>
      <c r="D238" s="26"/>
      <c r="E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2:16" s="17" customFormat="1" ht="12.75">
      <c r="B239" s="26"/>
      <c r="D239" s="26"/>
      <c r="E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2:16" s="17" customFormat="1" ht="12.75">
      <c r="B240" s="26"/>
      <c r="D240" s="26"/>
      <c r="E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2:16" s="17" customFormat="1" ht="12.75">
      <c r="B241" s="26"/>
      <c r="C241" s="20"/>
      <c r="D241" s="26"/>
      <c r="E241" s="26"/>
      <c r="F241" s="20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3:16" s="17" customFormat="1" ht="15">
      <c r="C242" s="20"/>
      <c r="D242" s="27"/>
      <c r="F242" s="20"/>
      <c r="G242" s="27"/>
      <c r="H242" s="27"/>
      <c r="I242" s="27"/>
      <c r="J242" s="27"/>
      <c r="K242" s="27"/>
      <c r="L242" s="27"/>
      <c r="M242" s="27"/>
      <c r="N242" s="27"/>
      <c r="O242" s="27"/>
      <c r="P242" s="27"/>
    </row>
    <row r="243" spans="4:16" s="17" customFormat="1" ht="12.75">
      <c r="D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4:16" s="17" customFormat="1" ht="12.75">
      <c r="D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2:16" s="17" customFormat="1" ht="12.75">
      <c r="B245" s="31"/>
      <c r="D245" s="26"/>
      <c r="E245" s="31"/>
      <c r="G245" s="26"/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4:16" s="17" customFormat="1" ht="12.75">
      <c r="D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4:16" s="17" customFormat="1" ht="12.75">
      <c r="D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4:16" s="17" customFormat="1" ht="12.75">
      <c r="D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2:16" s="17" customFormat="1" ht="15">
      <c r="B249" s="26"/>
      <c r="C249" s="16"/>
      <c r="D249" s="27"/>
      <c r="E249" s="26"/>
      <c r="F249" s="16"/>
      <c r="G249" s="27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4:16" s="17" customFormat="1" ht="12.75">
      <c r="D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2:16" s="17" customFormat="1" ht="12.75">
      <c r="B251" s="35"/>
      <c r="D251" s="21"/>
      <c r="E251" s="35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="17" customFormat="1" ht="12.75">
      <c r="D252" s="26"/>
    </row>
    <row r="253" s="17" customFormat="1" ht="12.75">
      <c r="D253" s="26"/>
    </row>
    <row r="254" s="17" customFormat="1" ht="12.75">
      <c r="D254" s="26"/>
    </row>
    <row r="255" s="17" customFormat="1" ht="12.75">
      <c r="D255" s="26"/>
    </row>
    <row r="256" s="17" customFormat="1" ht="12.75">
      <c r="D256" s="26"/>
    </row>
    <row r="257" s="17" customFormat="1" ht="12.75">
      <c r="D257" s="26"/>
    </row>
    <row r="258" s="17" customFormat="1" ht="12.75">
      <c r="D258" s="26"/>
    </row>
    <row r="259" s="17" customFormat="1" ht="12.75">
      <c r="D259" s="26"/>
    </row>
    <row r="260" s="17" customFormat="1" ht="12.75">
      <c r="D260" s="26"/>
    </row>
    <row r="261" s="17" customFormat="1" ht="12.75">
      <c r="D261" s="26"/>
    </row>
    <row r="262" s="17" customFormat="1" ht="12.75">
      <c r="D262" s="26"/>
    </row>
    <row r="263" s="17" customFormat="1" ht="12.75">
      <c r="D263" s="26"/>
    </row>
    <row r="264" s="17" customFormat="1" ht="12.75">
      <c r="D264" s="26"/>
    </row>
    <row r="265" s="17" customFormat="1" ht="12.75">
      <c r="D265" s="26"/>
    </row>
    <row r="266" s="17" customFormat="1" ht="12.75">
      <c r="D266" s="26"/>
    </row>
    <row r="267" s="17" customFormat="1" ht="12.75">
      <c r="D267" s="26"/>
    </row>
    <row r="268" s="17" customFormat="1" ht="12.75">
      <c r="D268" s="26"/>
    </row>
    <row r="269" s="17" customFormat="1" ht="12.75">
      <c r="D269" s="26"/>
    </row>
    <row r="270" s="17" customFormat="1" ht="12.75">
      <c r="D270" s="26"/>
    </row>
    <row r="271" s="17" customFormat="1" ht="12.75">
      <c r="D271" s="26"/>
    </row>
    <row r="272" s="17" customFormat="1" ht="12.75">
      <c r="D272" s="26"/>
    </row>
    <row r="273" s="17" customFormat="1" ht="12.75">
      <c r="D273" s="26"/>
    </row>
    <row r="274" s="17" customFormat="1" ht="12.75">
      <c r="D274" s="26"/>
    </row>
    <row r="275" s="17" customFormat="1" ht="12.75">
      <c r="D275" s="26"/>
    </row>
    <row r="276" s="17" customFormat="1" ht="12.75">
      <c r="D276" s="26"/>
    </row>
    <row r="277" s="17" customFormat="1" ht="12.75">
      <c r="D277" s="26"/>
    </row>
    <row r="278" s="17" customFormat="1" ht="12.75">
      <c r="D278" s="26"/>
    </row>
    <row r="279" s="17" customFormat="1" ht="12.75">
      <c r="D279" s="26"/>
    </row>
    <row r="280" s="17" customFormat="1" ht="12.75">
      <c r="D280" s="26"/>
    </row>
    <row r="281" s="17" customFormat="1" ht="12.75">
      <c r="D281" s="26"/>
    </row>
    <row r="282" s="17" customFormat="1" ht="12.75">
      <c r="D282" s="26"/>
    </row>
    <row r="283" s="17" customFormat="1" ht="12.75">
      <c r="D283" s="26"/>
    </row>
    <row r="284" s="17" customFormat="1" ht="12.75">
      <c r="D284" s="26"/>
    </row>
    <row r="285" s="17" customFormat="1" ht="12.75">
      <c r="D285" s="26"/>
    </row>
    <row r="286" s="17" customFormat="1" ht="12.75">
      <c r="D286" s="26"/>
    </row>
    <row r="287" s="17" customFormat="1" ht="12.75">
      <c r="D287" s="26"/>
    </row>
    <row r="288" s="17" customFormat="1" ht="12.75">
      <c r="D288" s="26"/>
    </row>
  </sheetData>
  <sheetProtection/>
  <mergeCells count="2">
    <mergeCell ref="Q8:R8"/>
    <mergeCell ref="Q9:R9"/>
  </mergeCells>
  <printOptions horizontalCentered="1" verticalCentered="1"/>
  <pageMargins left="0.17" right="0.16" top="0.75" bottom="0.51" header="0.5" footer="0.25"/>
  <pageSetup fitToHeight="1" fitToWidth="1" horizontalDpi="180" verticalDpi="180" orientation="landscape" scale="51" r:id="rId1"/>
  <headerFooter alignWithMargins="0">
    <oddHeader>&amp;CAttachment L-7
Table 1
CONTRACTOR
COST ELEMENT SUMMARY</oddHeader>
    <oddFooter>&amp;LNO PAGE LIMIT</oddFooter>
  </headerFooter>
  <rowBreaks count="3" manualBreakCount="3">
    <brk id="98" max="9" man="1"/>
    <brk id="149" max="9" man="1"/>
    <brk id="2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8.57421875" style="0" customWidth="1"/>
    <col min="2" max="2" width="24.28125" style="0" customWidth="1"/>
    <col min="3" max="3" width="16.57421875" style="0" customWidth="1"/>
    <col min="4" max="4" width="17.421875" style="0" customWidth="1"/>
    <col min="5" max="5" width="24.00390625" style="0" customWidth="1"/>
  </cols>
  <sheetData>
    <row r="1" ht="15.75">
      <c r="A1" s="57" t="s">
        <v>27</v>
      </c>
    </row>
    <row r="2" ht="15.75">
      <c r="A2" s="57" t="s">
        <v>60</v>
      </c>
    </row>
    <row r="5" ht="15" customHeight="1">
      <c r="A5" s="52" t="s">
        <v>18</v>
      </c>
    </row>
    <row r="6" spans="1:5" ht="15" customHeight="1">
      <c r="A6" s="93" t="s">
        <v>38</v>
      </c>
      <c r="B6" s="93"/>
      <c r="C6" s="93"/>
      <c r="D6" s="93"/>
      <c r="E6" s="93"/>
    </row>
    <row r="7" spans="1:5" ht="15" customHeight="1">
      <c r="A7" s="93" t="s">
        <v>19</v>
      </c>
      <c r="B7" s="93"/>
      <c r="C7" s="93"/>
      <c r="D7" s="93"/>
      <c r="E7" s="93"/>
    </row>
    <row r="8" ht="15.75" thickBot="1">
      <c r="A8" s="40"/>
    </row>
    <row r="9" spans="1:5" ht="39.75" thickBot="1" thickTop="1">
      <c r="A9" s="41" t="s">
        <v>22</v>
      </c>
      <c r="B9" s="42" t="s">
        <v>34</v>
      </c>
      <c r="C9" s="42" t="s">
        <v>20</v>
      </c>
      <c r="D9" s="42" t="s">
        <v>36</v>
      </c>
      <c r="E9" s="43" t="s">
        <v>21</v>
      </c>
    </row>
    <row r="10" spans="1:5" ht="16.5" thickBot="1" thickTop="1">
      <c r="A10" s="44"/>
      <c r="B10" s="45"/>
      <c r="C10" s="45"/>
      <c r="D10" s="45"/>
      <c r="E10" s="46"/>
    </row>
    <row r="11" spans="1:5" ht="15.75" thickBot="1">
      <c r="A11" s="44"/>
      <c r="B11" s="45"/>
      <c r="C11" s="45"/>
      <c r="D11" s="45"/>
      <c r="E11" s="46"/>
    </row>
    <row r="12" spans="1:5" ht="15.75" thickBot="1">
      <c r="A12" s="44"/>
      <c r="B12" s="45"/>
      <c r="C12" s="45"/>
      <c r="D12" s="45"/>
      <c r="E12" s="46"/>
    </row>
    <row r="13" spans="1:5" ht="15.75" thickBot="1">
      <c r="A13" s="47" t="s">
        <v>23</v>
      </c>
      <c r="B13" s="48"/>
      <c r="C13" s="48"/>
      <c r="D13" s="48"/>
      <c r="E13" s="49"/>
    </row>
    <row r="14" ht="15.75" thickTop="1">
      <c r="A14" s="50"/>
    </row>
    <row r="15" ht="15">
      <c r="A15" s="50" t="s">
        <v>35</v>
      </c>
    </row>
    <row r="16" ht="15">
      <c r="A16" s="59" t="s">
        <v>37</v>
      </c>
    </row>
    <row r="17" ht="15">
      <c r="A17" s="51"/>
    </row>
  </sheetData>
  <sheetProtection/>
  <mergeCells count="2">
    <mergeCell ref="A7:E7"/>
    <mergeCell ref="A6:E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 Force Research Labs</dc:creator>
  <cp:keywords/>
  <dc:description/>
  <cp:lastModifiedBy>UC90T28</cp:lastModifiedBy>
  <cp:lastPrinted>2008-12-12T00:38:08Z</cp:lastPrinted>
  <dcterms:created xsi:type="dcterms:W3CDTF">2004-01-12T20:50:58Z</dcterms:created>
  <dcterms:modified xsi:type="dcterms:W3CDTF">2008-12-12T00:39:41Z</dcterms:modified>
  <cp:category/>
  <cp:version/>
  <cp:contentType/>
  <cp:contentStatus/>
</cp:coreProperties>
</file>