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965" windowHeight="6810" activeTab="0"/>
  </bookViews>
  <sheets>
    <sheet name="PLOT" sheetId="1" r:id="rId1"/>
    <sheet name="3D-Param" sheetId="2" r:id="rId2"/>
    <sheet name="Add_Z.hydro_besta.XY" sheetId="3" r:id="rId3"/>
  </sheets>
  <definedNames>
    <definedName name="X3diff">'3D-Param'!$B$9</definedName>
    <definedName name="X3max">'3D-Param'!$B$7</definedName>
    <definedName name="X3min">'3D-Param'!$B$8</definedName>
    <definedName name="X3p">'3D-Param'!$B$3</definedName>
    <definedName name="XY2D">'3D-Param'!$Q$6:$R$13</definedName>
    <definedName name="Y3diff">'3D-Param'!$C$9</definedName>
    <definedName name="Y3max">'3D-Param'!$C$7</definedName>
    <definedName name="Y3min">'3D-Param'!$C$8</definedName>
    <definedName name="Y3p">'3D-Param'!$C$3</definedName>
    <definedName name="Z3diff">'3D-Param'!$D$9</definedName>
    <definedName name="Z3max">'3D-Param'!$D$7</definedName>
    <definedName name="Z3min">'3D-Param'!$D$8</definedName>
    <definedName name="Z3p">'3D-Param'!$D$3</definedName>
  </definedNames>
  <calcPr fullCalcOnLoad="1"/>
</workbook>
</file>

<file path=xl/sharedStrings.xml><?xml version="1.0" encoding="utf-8"?>
<sst xmlns="http://schemas.openxmlformats.org/spreadsheetml/2006/main" count="358" uniqueCount="296">
  <si>
    <t>X</t>
  </si>
  <si>
    <t>Y</t>
  </si>
  <si>
    <t>Z</t>
  </si>
  <si>
    <t xml:space="preserve">  ZONE=000000630101</t>
  </si>
  <si>
    <t xml:space="preserve">  ZONE=000000630098</t>
  </si>
  <si>
    <t xml:space="preserve">  ZONE=000000630099</t>
  </si>
  <si>
    <t xml:space="preserve">  ZONE=000000630102</t>
  </si>
  <si>
    <t xml:space="preserve">  ZONE=000000630201</t>
  </si>
  <si>
    <t xml:space="preserve">  ZONE=000001010115</t>
  </si>
  <si>
    <t xml:space="preserve">  ZONE=000000630305</t>
  </si>
  <si>
    <t xml:space="preserve">  ZONE=000000330341</t>
  </si>
  <si>
    <t xml:space="preserve">  ZONE=000000630103</t>
  </si>
  <si>
    <t xml:space="preserve">  ZONE=000000330299</t>
  </si>
  <si>
    <t xml:space="preserve">  ZONE=000001010114</t>
  </si>
  <si>
    <t xml:space="preserve">  ZONE=000000600289</t>
  </si>
  <si>
    <t xml:space="preserve">  ZONE=000000600291</t>
  </si>
  <si>
    <t xml:space="preserve">  ZONE=000000600395</t>
  </si>
  <si>
    <t xml:space="preserve">  ZONE=000000600290</t>
  </si>
  <si>
    <t xml:space="preserve">  ZONE=000000330340</t>
  </si>
  <si>
    <t xml:space="preserve">  ZONE=000000630207</t>
  </si>
  <si>
    <t xml:space="preserve">  ZONE=000000630209</t>
  </si>
  <si>
    <t xml:space="preserve">  ZONE=000000630296</t>
  </si>
  <si>
    <t xml:space="preserve">  ZONE=000000630208</t>
  </si>
  <si>
    <t xml:space="preserve">  ZONE=000000630306</t>
  </si>
  <si>
    <t xml:space="preserve">  ZONE=000000600293</t>
  </si>
  <si>
    <t xml:space="preserve">  ZONE=000000600292</t>
  </si>
  <si>
    <t xml:space="preserve">  ZONE=000001010106</t>
  </si>
  <si>
    <t xml:space="preserve">  ZONE=000000330287</t>
  </si>
  <si>
    <t xml:space="preserve">  ZONE=000000330285</t>
  </si>
  <si>
    <t xml:space="preserve">  ZONE=000000630364</t>
  </si>
  <si>
    <t xml:space="preserve">  ZONE=000000630307</t>
  </si>
  <si>
    <t xml:space="preserve">  ZONE=000000630301</t>
  </si>
  <si>
    <t xml:space="preserve">  ZONE=000000630210</t>
  </si>
  <si>
    <t xml:space="preserve">  ZONE=000000630211</t>
  </si>
  <si>
    <t xml:space="preserve">  ZONE=000000630304</t>
  </si>
  <si>
    <t xml:space="preserve">  ZONE=000000630303</t>
  </si>
  <si>
    <t xml:space="preserve">  ZONE=000000600297</t>
  </si>
  <si>
    <t xml:space="preserve">  ZONE=000000600298</t>
  </si>
  <si>
    <t xml:space="preserve">  ZONE=000000330288</t>
  </si>
  <si>
    <t xml:space="preserve">  ZONE=000000630212</t>
  </si>
  <si>
    <t xml:space="preserve">  ZONE=000000330293</t>
  </si>
  <si>
    <t xml:space="preserve">  ZONE=000000600299</t>
  </si>
  <si>
    <t xml:space="preserve">  ZONE=000000330284</t>
  </si>
  <si>
    <t xml:space="preserve">  ZONE=000000630312</t>
  </si>
  <si>
    <t xml:space="preserve">  ZONE=000000330286</t>
  </si>
  <si>
    <t xml:space="preserve">  ZONE=000000600300</t>
  </si>
  <si>
    <t xml:space="preserve">  ZONE=000000630311</t>
  </si>
  <si>
    <t xml:space="preserve">  ZONE=000000600302</t>
  </si>
  <si>
    <t xml:space="preserve">  ZONE=000000600301</t>
  </si>
  <si>
    <t xml:space="preserve">  ZONE=000000330291</t>
  </si>
  <si>
    <t xml:space="preserve">  ZONE=000000330290</t>
  </si>
  <si>
    <t xml:space="preserve">  ZONE=000000630215</t>
  </si>
  <si>
    <t xml:space="preserve">  ZONE=000000600304</t>
  </si>
  <si>
    <t xml:space="preserve">  ZONE=000000600303</t>
  </si>
  <si>
    <t xml:space="preserve">  ZONE=000000630214</t>
  </si>
  <si>
    <t xml:space="preserve">  ZONE=000000600305</t>
  </si>
  <si>
    <t xml:space="preserve">  ZONE=000000630216</t>
  </si>
  <si>
    <t xml:space="preserve">  ZONE=000000600306</t>
  </si>
  <si>
    <t xml:space="preserve">  ZONE=000000600307</t>
  </si>
  <si>
    <t xml:space="preserve">  ZONE=000000600308</t>
  </si>
  <si>
    <t xml:space="preserve">  ZONE=000000600309</t>
  </si>
  <si>
    <t xml:space="preserve">  ZONE=000000630217</t>
  </si>
  <si>
    <t xml:space="preserve">  ZONE=000001010112</t>
  </si>
  <si>
    <t xml:space="preserve">  ZONE=000000630309</t>
  </si>
  <si>
    <t xml:space="preserve">  ZONE=000001010113</t>
  </si>
  <si>
    <t xml:space="preserve">  ZONE=000000630310</t>
  </si>
  <si>
    <t xml:space="preserve">  ZONE=000000330289</t>
  </si>
  <si>
    <t xml:space="preserve">  ZONE=000001010212</t>
  </si>
  <si>
    <t xml:space="preserve">  ZONE=000000630226</t>
  </si>
  <si>
    <t xml:space="preserve">  ZONE=000000330279</t>
  </si>
  <si>
    <t xml:space="preserve">  ZONE=000000330292</t>
  </si>
  <si>
    <t xml:space="preserve">  ZONE=000000600310</t>
  </si>
  <si>
    <t xml:space="preserve">  ZONE=000000600311</t>
  </si>
  <si>
    <t xml:space="preserve">  ZONE=000000630230</t>
  </si>
  <si>
    <t xml:space="preserve">  ZONE=000000630228</t>
  </si>
  <si>
    <t xml:space="preserve">  ZONE=000000600313</t>
  </si>
  <si>
    <t xml:space="preserve">  ZONE=000000600312</t>
  </si>
  <si>
    <t xml:space="preserve">  ZONE=000000630229</t>
  </si>
  <si>
    <t xml:space="preserve">  ZONE=000000630231</t>
  </si>
  <si>
    <t xml:space="preserve">  ZONE=000000600314</t>
  </si>
  <si>
    <t xml:space="preserve">  ZONE=000000600316</t>
  </si>
  <si>
    <t xml:space="preserve">  ZONE=000000280113</t>
  </si>
  <si>
    <t xml:space="preserve">  ZONE=000000280032</t>
  </si>
  <si>
    <t xml:space="preserve">  ZONE=000000280112</t>
  </si>
  <si>
    <t xml:space="preserve">  ZONE=000000280033</t>
  </si>
  <si>
    <t xml:space="preserve">  ZONE=000000280114</t>
  </si>
  <si>
    <t xml:space="preserve">  ZONE=000000600322</t>
  </si>
  <si>
    <t xml:space="preserve">  ZONE=000000280188</t>
  </si>
  <si>
    <t xml:space="preserve">  ZONE=000000600326</t>
  </si>
  <si>
    <t xml:space="preserve">  ZONE=000000600325</t>
  </si>
  <si>
    <t xml:space="preserve">  ZONE=000000630234</t>
  </si>
  <si>
    <t xml:space="preserve">  ZONE=000000600323</t>
  </si>
  <si>
    <t xml:space="preserve">  ZONE=000000600329</t>
  </si>
  <si>
    <t xml:space="preserve">  ZONE=000001010111</t>
  </si>
  <si>
    <t xml:space="preserve">  ZONE=000000330280</t>
  </si>
  <si>
    <t xml:space="preserve">  ZONE=000000280038</t>
  </si>
  <si>
    <t xml:space="preserve">  ZONE=000000600332</t>
  </si>
  <si>
    <t xml:space="preserve">  ZONE=000000600328</t>
  </si>
  <si>
    <t xml:space="preserve">  ZONE=000000330281</t>
  </si>
  <si>
    <t xml:space="preserve">  ZONE=000000280021</t>
  </si>
  <si>
    <t xml:space="preserve">  ZONE=000000600330</t>
  </si>
  <si>
    <t xml:space="preserve">  ZONE=000000630319</t>
  </si>
  <si>
    <t xml:space="preserve">  ZONE=000000600334</t>
  </si>
  <si>
    <t xml:space="preserve">  ZONE=000000600331</t>
  </si>
  <si>
    <t xml:space="preserve">  ZONE=000000600335</t>
  </si>
  <si>
    <t xml:space="preserve">  ZONE=000001010227</t>
  </si>
  <si>
    <t xml:space="preserve">  ZONE=000000600336</t>
  </si>
  <si>
    <t xml:space="preserve">  ZONE=000000600338</t>
  </si>
  <si>
    <t xml:space="preserve">  ZONE=000000600339</t>
  </si>
  <si>
    <t xml:space="preserve">  ZONE=000000630320</t>
  </si>
  <si>
    <t xml:space="preserve">  ZONE=000000630237</t>
  </si>
  <si>
    <t xml:space="preserve">  ZONE=000000630238</t>
  </si>
  <si>
    <t xml:space="preserve">  ZONE=000000600344</t>
  </si>
  <si>
    <t xml:space="preserve">  ZONE=000000600345</t>
  </si>
  <si>
    <t xml:space="preserve">  ZONE=000000630323</t>
  </si>
  <si>
    <t xml:space="preserve">  ZONE=000000630239</t>
  </si>
  <si>
    <t xml:space="preserve">  ZONE=000000630242</t>
  </si>
  <si>
    <t xml:space="preserve">  ZONE=000000630241</t>
  </si>
  <si>
    <t xml:space="preserve">  ZONE=000000630240</t>
  </si>
  <si>
    <t xml:space="preserve">  ZONE=000000600346</t>
  </si>
  <si>
    <t xml:space="preserve">  ZONE=000000630243</t>
  </si>
  <si>
    <t xml:space="preserve">  ZONE=000000630244</t>
  </si>
  <si>
    <t xml:space="preserve">  ZONE=000000280133</t>
  </si>
  <si>
    <t xml:space="preserve">  ZONE=000000280132</t>
  </si>
  <si>
    <t xml:space="preserve">  ZONE=000000600347</t>
  </si>
  <si>
    <t xml:space="preserve">  ZONE=000000630245</t>
  </si>
  <si>
    <t xml:space="preserve">  ZONE=000000600358</t>
  </si>
  <si>
    <t xml:space="preserve">  ZONE=000000280040</t>
  </si>
  <si>
    <t xml:space="preserve">  ZONE=000000600348</t>
  </si>
  <si>
    <t xml:space="preserve">  ZONE=000000630246</t>
  </si>
  <si>
    <t xml:space="preserve">  ZONE=000000630326</t>
  </si>
  <si>
    <t xml:space="preserve">  ZONE=000000630249</t>
  </si>
  <si>
    <t xml:space="preserve">  ZONE=000000630247</t>
  </si>
  <si>
    <t xml:space="preserve">  ZONE=000000600373</t>
  </si>
  <si>
    <t xml:space="preserve">  ZONE=000000280136</t>
  </si>
  <si>
    <t xml:space="preserve">  ZONE=000000280130</t>
  </si>
  <si>
    <t xml:space="preserve">  ZONE=000000600350</t>
  </si>
  <si>
    <t xml:space="preserve">  ZONE=000000280151</t>
  </si>
  <si>
    <t xml:space="preserve">  ZONE=000000630251</t>
  </si>
  <si>
    <t xml:space="preserve">  ZONE=000000600353</t>
  </si>
  <si>
    <t xml:space="preserve">  ZONE=000000280036</t>
  </si>
  <si>
    <t xml:space="preserve">  ZONE=000000630253</t>
  </si>
  <si>
    <t xml:space="preserve">  ZONE=000000600354</t>
  </si>
  <si>
    <t xml:space="preserve">  ZONE=000000630255</t>
  </si>
  <si>
    <t xml:space="preserve">  ZONE=000000600357</t>
  </si>
  <si>
    <t xml:space="preserve">  ZONE=000000630248</t>
  </si>
  <si>
    <t xml:space="preserve">  ZONE=000000630256</t>
  </si>
  <si>
    <t xml:space="preserve">  ZONE=000000600361</t>
  </si>
  <si>
    <t xml:space="preserve">  ZONE=000000630260</t>
  </si>
  <si>
    <t xml:space="preserve">  ZONE=000000600367</t>
  </si>
  <si>
    <t xml:space="preserve">  ZONE=000000630356</t>
  </si>
  <si>
    <t xml:space="preserve">  ZONE=000000600370</t>
  </si>
  <si>
    <t xml:space="preserve">  ZONE=000000630262</t>
  </si>
  <si>
    <t xml:space="preserve">  ZONE=000000630330</t>
  </si>
  <si>
    <t xml:space="preserve">  ZONE=000000630331</t>
  </si>
  <si>
    <t xml:space="preserve">  ZONE=000000630265</t>
  </si>
  <si>
    <t xml:space="preserve">  ZONE=000000630263</t>
  </si>
  <si>
    <t xml:space="preserve">  ZONE=000000630261</t>
  </si>
  <si>
    <t xml:space="preserve">  ZONE=000000630266</t>
  </si>
  <si>
    <t xml:space="preserve">  ZONE=000000600375</t>
  </si>
  <si>
    <t xml:space="preserve">  ZONE=000000600372</t>
  </si>
  <si>
    <t xml:space="preserve">  ZONE=000000630269</t>
  </si>
  <si>
    <t xml:space="preserve">  ZONE=000000630268</t>
  </si>
  <si>
    <t xml:space="preserve">  ZONE=000000600377</t>
  </si>
  <si>
    <t xml:space="preserve">  ZONE=000000630272</t>
  </si>
  <si>
    <t xml:space="preserve">  ZONE=000000630333</t>
  </si>
  <si>
    <t xml:space="preserve">  ZONE=000000280198</t>
  </si>
  <si>
    <t xml:space="preserve">  ZONE=000000630273</t>
  </si>
  <si>
    <t xml:space="preserve">  ZONE=000000630336</t>
  </si>
  <si>
    <t xml:space="preserve">  ZONE=000000630275</t>
  </si>
  <si>
    <t xml:space="preserve">  ZONE=000000630274</t>
  </si>
  <si>
    <t xml:space="preserve">  ZONE=000000600382</t>
  </si>
  <si>
    <t xml:space="preserve">  ZONE=000000600258</t>
  </si>
  <si>
    <t xml:space="preserve">  ZONE=000000280171</t>
  </si>
  <si>
    <t xml:space="preserve">  ZONE=000000600260</t>
  </si>
  <si>
    <t xml:space="preserve">  ZONE=000000600261</t>
  </si>
  <si>
    <t xml:space="preserve">  ZONE=000000600259</t>
  </si>
  <si>
    <t xml:space="preserve">  ZONE=000000600380</t>
  </si>
  <si>
    <t xml:space="preserve">  ZONE=000000630276</t>
  </si>
  <si>
    <t xml:space="preserve">  ZONE=000000630278</t>
  </si>
  <si>
    <t xml:space="preserve">  ZONE=000000630313</t>
  </si>
  <si>
    <t xml:space="preserve">  ZONE=000000270234</t>
  </si>
  <si>
    <t xml:space="preserve">  ZONE=000000630337</t>
  </si>
  <si>
    <t xml:space="preserve">  ZONE=000000280197</t>
  </si>
  <si>
    <t xml:space="preserve">  ZONE=000000600266</t>
  </si>
  <si>
    <t xml:space="preserve">  ZONE=000000270133</t>
  </si>
  <si>
    <t xml:space="preserve">  ZONE=000000600383</t>
  </si>
  <si>
    <t xml:space="preserve">  ZONE=000000630280</t>
  </si>
  <si>
    <t xml:space="preserve">  ZONE=000000600385</t>
  </si>
  <si>
    <t xml:space="preserve">  ZONE=000000600386</t>
  </si>
  <si>
    <t xml:space="preserve">  ZONE=000000630282</t>
  </si>
  <si>
    <t xml:space="preserve">  ZONE=000000600388</t>
  </si>
  <si>
    <t xml:space="preserve">  ZONE=000000600389</t>
  </si>
  <si>
    <t xml:space="preserve">  ZONE=000000630281</t>
  </si>
  <si>
    <t xml:space="preserve">  ZONE=000000600392</t>
  </si>
  <si>
    <t xml:space="preserve">  ZONE=000000630285</t>
  </si>
  <si>
    <t xml:space="preserve">  ZONE=000000500081</t>
  </si>
  <si>
    <t xml:space="preserve">  ZONE=000000630292</t>
  </si>
  <si>
    <t xml:space="preserve">  ZONE=000000630286</t>
  </si>
  <si>
    <t xml:space="preserve">  ZONE=000000630288</t>
  </si>
  <si>
    <t xml:space="preserve">  ZONE=000000630290</t>
  </si>
  <si>
    <t xml:space="preserve">  ZONE=000000530004</t>
  </si>
  <si>
    <t xml:space="preserve">  ZONE=000000500084</t>
  </si>
  <si>
    <t xml:space="preserve">  ZONE=000000500083</t>
  </si>
  <si>
    <t xml:space="preserve">  ZONE=000000500085</t>
  </si>
  <si>
    <t xml:space="preserve">  ZONE=000000500082</t>
  </si>
  <si>
    <t xml:space="preserve">  ZONE=000000500013</t>
  </si>
  <si>
    <t xml:space="preserve">  ZONE=000000530027</t>
  </si>
  <si>
    <t xml:space="preserve">  ZONE=000000500086</t>
  </si>
  <si>
    <t xml:space="preserve">  ZONE=000000500088</t>
  </si>
  <si>
    <t xml:space="preserve">  ZONE=000000500087</t>
  </si>
  <si>
    <t xml:space="preserve">  ZONE=000000500016</t>
  </si>
  <si>
    <t xml:space="preserve">  ZONE=000000500017</t>
  </si>
  <si>
    <t xml:space="preserve">  ZONE=000000500021</t>
  </si>
  <si>
    <t xml:space="preserve">  ZONE=000000500089</t>
  </si>
  <si>
    <t xml:space="preserve">  ZONE=000000500025</t>
  </si>
  <si>
    <t xml:space="preserve">  ZONE=000000500024</t>
  </si>
  <si>
    <t xml:space="preserve">  ZONE=000000500090</t>
  </si>
  <si>
    <t xml:space="preserve">  ZONE=000000500091</t>
  </si>
  <si>
    <t xml:space="preserve">  ZONE=000000530006</t>
  </si>
  <si>
    <t xml:space="preserve">  ZONE=000000500092</t>
  </si>
  <si>
    <t xml:space="preserve">  ZONE=000000500030</t>
  </si>
  <si>
    <t xml:space="preserve">  ZONE=000000500093</t>
  </si>
  <si>
    <t xml:space="preserve">  ZONE=000000500096</t>
  </si>
  <si>
    <t xml:space="preserve">  ZONE=000000500095</t>
  </si>
  <si>
    <t xml:space="preserve">  ZONE=000000500094</t>
  </si>
  <si>
    <t xml:space="preserve">  ZONE=000000500098</t>
  </si>
  <si>
    <t xml:space="preserve">  ZONE=000000500100</t>
  </si>
  <si>
    <t xml:space="preserve">  ZONE=000000500097</t>
  </si>
  <si>
    <t xml:space="preserve">  ZONE=000000500102</t>
  </si>
  <si>
    <t xml:space="preserve">  ZONE=000000500101</t>
  </si>
  <si>
    <t xml:space="preserve">  ZONE=000000500099</t>
  </si>
  <si>
    <t xml:space="preserve">  ZONE=000000500035</t>
  </si>
  <si>
    <t xml:space="preserve">  ZONE=000000500103</t>
  </si>
  <si>
    <t xml:space="preserve">  ZONE=000000500105</t>
  </si>
  <si>
    <t xml:space="preserve">  ZONE=000000500104</t>
  </si>
  <si>
    <t xml:space="preserve">  ZONE=000000530009</t>
  </si>
  <si>
    <t xml:space="preserve">  ZONE=000000500107</t>
  </si>
  <si>
    <t xml:space="preserve">  ZONE=000000500036</t>
  </si>
  <si>
    <t xml:space="preserve">  ZONE=000000500108</t>
  </si>
  <si>
    <t xml:space="preserve">  ZONE=000000500109</t>
  </si>
  <si>
    <t xml:space="preserve">  ZONE=000000500110</t>
  </si>
  <si>
    <t xml:space="preserve">  ZONE=000000500111</t>
  </si>
  <si>
    <t xml:space="preserve">  ZONE=000000500106</t>
  </si>
  <si>
    <t xml:space="preserve">  ZONE=000000500113</t>
  </si>
  <si>
    <t xml:space="preserve">  ZONE=000000500112</t>
  </si>
  <si>
    <t xml:space="preserve">  ZONE=000000500114</t>
  </si>
  <si>
    <t xml:space="preserve">  ZONE=000000500115</t>
  </si>
  <si>
    <t xml:space="preserve">  ZONE=000000530011</t>
  </si>
  <si>
    <t xml:space="preserve">  ZONE=000000500116</t>
  </si>
  <si>
    <t xml:space="preserve">  ZONE=000000500117</t>
  </si>
  <si>
    <t xml:space="preserve">  ZONE=000000500118</t>
  </si>
  <si>
    <t xml:space="preserve">  ZONE=000000500119</t>
  </si>
  <si>
    <t xml:space="preserve">  ZONE=000000500044</t>
  </si>
  <si>
    <t xml:space="preserve">  ZONE=000000500045</t>
  </si>
  <si>
    <t xml:space="preserve">  ZONE=000000500120</t>
  </si>
  <si>
    <t xml:space="preserve">  ZONE=000000500121</t>
  </si>
  <si>
    <t xml:space="preserve">  ZONE=000000500053</t>
  </si>
  <si>
    <t xml:space="preserve">  ZONE=000000500123</t>
  </si>
  <si>
    <t xml:space="preserve">  ZONE=000000500124</t>
  </si>
  <si>
    <t xml:space="preserve">  ZONE=000000500126</t>
  </si>
  <si>
    <t xml:space="preserve">  ZONE=000000500128</t>
  </si>
  <si>
    <t xml:space="preserve">  ZONE=000000500055</t>
  </si>
  <si>
    <t xml:space="preserve">  ZONE=000000500127</t>
  </si>
  <si>
    <t xml:space="preserve">  ZONE=000000500129</t>
  </si>
  <si>
    <t xml:space="preserve">  ZONE=000000500059</t>
  </si>
  <si>
    <t xml:space="preserve">  ZONE=000000500131</t>
  </si>
  <si>
    <t xml:space="preserve">  ZONE=000000500060</t>
  </si>
  <si>
    <t xml:space="preserve">  ZONE=000000500063</t>
  </si>
  <si>
    <t xml:space="preserve">  ZONE=000000500130</t>
  </si>
  <si>
    <t xml:space="preserve">  ZONE=000000500133</t>
  </si>
  <si>
    <t xml:space="preserve">  ZONE=000000500217</t>
  </si>
  <si>
    <t xml:space="preserve">  ZONE=000000500318</t>
  </si>
  <si>
    <t xml:space="preserve">  ZONE=000000500144</t>
  </si>
  <si>
    <t xml:space="preserve">  ZONE=000000500146</t>
  </si>
  <si>
    <t xml:space="preserve">  ZONE=000000500283</t>
  </si>
  <si>
    <t xml:space="preserve">  ZONE=000000500228</t>
  </si>
  <si>
    <t xml:space="preserve">  ZONE=000000500153</t>
  </si>
  <si>
    <t xml:space="preserve">  ZONE=000000500234</t>
  </si>
  <si>
    <t>Max</t>
  </si>
  <si>
    <t>Min</t>
  </si>
  <si>
    <t>Box</t>
  </si>
  <si>
    <t>Reference Cube</t>
  </si>
  <si>
    <t>Zmult =</t>
  </si>
  <si>
    <t>Perspective</t>
  </si>
  <si>
    <t>Dx</t>
  </si>
  <si>
    <t>Dy</t>
  </si>
  <si>
    <t>Rxy</t>
  </si>
  <si>
    <t>Dz</t>
  </si>
  <si>
    <t>Phi</t>
  </si>
  <si>
    <t>Theta</t>
  </si>
  <si>
    <t>X2D</t>
  </si>
  <si>
    <t>Y2D</t>
  </si>
  <si>
    <t>DELTA</t>
  </si>
  <si>
    <t>STREAMS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</si>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</sst>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0.98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'3D-Param'!$F$18:$F$40</c:f>
              <c:numCache>
                <c:ptCount val="23"/>
                <c:pt idx="0">
                  <c:v>0.2567430266032399</c:v>
                </c:pt>
                <c:pt idx="1">
                  <c:v>1</c:v>
                </c:pt>
                <c:pt idx="2">
                  <c:v>0.8736531581837068</c:v>
                </c:pt>
                <c:pt idx="3">
                  <c:v>0</c:v>
                </c:pt>
                <c:pt idx="4">
                  <c:v>0.2567430266032399</c:v>
                </c:pt>
                <c:pt idx="6">
                  <c:v>0.2567430266032399</c:v>
                </c:pt>
                <c:pt idx="7">
                  <c:v>1</c:v>
                </c:pt>
                <c:pt idx="8">
                  <c:v>0.8736531581837068</c:v>
                </c:pt>
                <c:pt idx="9">
                  <c:v>0</c:v>
                </c:pt>
                <c:pt idx="10">
                  <c:v>0.2567430266032399</c:v>
                </c:pt>
                <c:pt idx="12">
                  <c:v>0.2567430266032399</c:v>
                </c:pt>
                <c:pt idx="13">
                  <c:v>0.2567430266032399</c:v>
                </c:pt>
                <c:pt idx="15">
                  <c:v>1</c:v>
                </c:pt>
                <c:pt idx="16">
                  <c:v>1</c:v>
                </c:pt>
                <c:pt idx="18">
                  <c:v>0.8736531581837068</c:v>
                </c:pt>
                <c:pt idx="19">
                  <c:v>0.8736531581837068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'3D-Param'!$G$18:$G$40</c:f>
              <c:numCache>
                <c:ptCount val="23"/>
                <c:pt idx="0">
                  <c:v>1</c:v>
                </c:pt>
                <c:pt idx="1">
                  <c:v>0.9004070619278047</c:v>
                </c:pt>
                <c:pt idx="2">
                  <c:v>0.31770465410355175</c:v>
                </c:pt>
                <c:pt idx="3">
                  <c:v>0.4385161990102491</c:v>
                </c:pt>
                <c:pt idx="4">
                  <c:v>1</c:v>
                </c:pt>
                <c:pt idx="6">
                  <c:v>0.621131809109359</c:v>
                </c:pt>
                <c:pt idx="7">
                  <c:v>0.5302595419939785</c:v>
                </c:pt>
                <c:pt idx="8">
                  <c:v>0</c:v>
                </c:pt>
                <c:pt idx="9">
                  <c:v>0.10974937109893734</c:v>
                </c:pt>
                <c:pt idx="10">
                  <c:v>0.621131809109359</c:v>
                </c:pt>
                <c:pt idx="12">
                  <c:v>1</c:v>
                </c:pt>
                <c:pt idx="13">
                  <c:v>0.621131809109359</c:v>
                </c:pt>
                <c:pt idx="15">
                  <c:v>0.9004070619278047</c:v>
                </c:pt>
                <c:pt idx="16">
                  <c:v>0.5302595419939785</c:v>
                </c:pt>
                <c:pt idx="18">
                  <c:v>0.31770465410355175</c:v>
                </c:pt>
                <c:pt idx="19">
                  <c:v>0</c:v>
                </c:pt>
                <c:pt idx="21">
                  <c:v>0.4385161990102491</c:v>
                </c:pt>
                <c:pt idx="22">
                  <c:v>0.10974937109893734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'Add_Z.hydro_besta.XY'!$G$2</c:f>
              <c:strCache>
                <c:ptCount val="1"/>
                <c:pt idx="0">
                  <c:v>STREAMS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'Add_Z.hydro_besta.XY'!$F$3:$F$4998</c:f>
              <c:numCache>
                <c:ptCount val="4996"/>
                <c:pt idx="0">
                  <c:v>0.9018925705595655</c:v>
                </c:pt>
                <c:pt idx="1">
                  <c:v>0.9075204391017776</c:v>
                </c:pt>
                <c:pt idx="2">
                  <c:v>0.9084266836542869</c:v>
                </c:pt>
                <c:pt idx="3">
                  <c:v>0.9086461092314526</c:v>
                </c:pt>
                <c:pt idx="5">
                  <c:v>0.896849994288091</c:v>
                </c:pt>
                <c:pt idx="6">
                  <c:v>0.8890874882770369</c:v>
                </c:pt>
                <c:pt idx="7">
                  <c:v>0.8865603632443323</c:v>
                </c:pt>
                <c:pt idx="8">
                  <c:v>0.885696228100946</c:v>
                </c:pt>
                <c:pt idx="9">
                  <c:v>0.8854773249606738</c:v>
                </c:pt>
                <c:pt idx="10">
                  <c:v>0.886522417114401</c:v>
                </c:pt>
                <c:pt idx="11">
                  <c:v>0.8853608867269837</c:v>
                </c:pt>
                <c:pt idx="12">
                  <c:v>0.8866295389378471</c:v>
                </c:pt>
                <c:pt idx="13">
                  <c:v>0.8867781212074236</c:v>
                </c:pt>
                <c:pt idx="14">
                  <c:v>0.8867827739414994</c:v>
                </c:pt>
                <c:pt idx="15">
                  <c:v>0.8869990145013885</c:v>
                </c:pt>
                <c:pt idx="16">
                  <c:v>0.8846076041203587</c:v>
                </c:pt>
                <c:pt idx="17">
                  <c:v>0.8851193347939993</c:v>
                </c:pt>
                <c:pt idx="18">
                  <c:v>0.8833056630537559</c:v>
                </c:pt>
                <c:pt idx="19">
                  <c:v>0.8812547076676303</c:v>
                </c:pt>
                <c:pt idx="20">
                  <c:v>0.881113310272123</c:v>
                </c:pt>
                <c:pt idx="21">
                  <c:v>0.880057620356949</c:v>
                </c:pt>
                <c:pt idx="22">
                  <c:v>0.8786534635797081</c:v>
                </c:pt>
                <c:pt idx="24">
                  <c:v>0.8998661592335079</c:v>
                </c:pt>
                <c:pt idx="25">
                  <c:v>0.8963079226463123</c:v>
                </c:pt>
                <c:pt idx="26">
                  <c:v>0.8951762175868928</c:v>
                </c:pt>
                <c:pt idx="27">
                  <c:v>0.8967076548606603</c:v>
                </c:pt>
                <c:pt idx="28">
                  <c:v>0.8999413550004314</c:v>
                </c:pt>
                <c:pt idx="29">
                  <c:v>0.89889034216921</c:v>
                </c:pt>
                <c:pt idx="30">
                  <c:v>0.8988229981065583</c:v>
                </c:pt>
                <c:pt idx="31">
                  <c:v>0.8976070997175563</c:v>
                </c:pt>
                <c:pt idx="32">
                  <c:v>0.8958764539812172</c:v>
                </c:pt>
                <c:pt idx="33">
                  <c:v>0.8979873352666096</c:v>
                </c:pt>
                <c:pt idx="34">
                  <c:v>0.9006062359182411</c:v>
                </c:pt>
                <c:pt idx="35">
                  <c:v>0.9020747365343718</c:v>
                </c:pt>
                <c:pt idx="36">
                  <c:v>0.900879150374236</c:v>
                </c:pt>
                <c:pt idx="37">
                  <c:v>0.9023435688119791</c:v>
                </c:pt>
                <c:pt idx="38">
                  <c:v>0.9024222018505931</c:v>
                </c:pt>
                <c:pt idx="39">
                  <c:v>0.8992588519267951</c:v>
                </c:pt>
                <c:pt idx="41">
                  <c:v>0.8718463650875978</c:v>
                </c:pt>
                <c:pt idx="42">
                  <c:v>0.8725429918761191</c:v>
                </c:pt>
                <c:pt idx="43">
                  <c:v>0.8754721626333745</c:v>
                </c:pt>
                <c:pt idx="44">
                  <c:v>0.8761918076612615</c:v>
                </c:pt>
                <c:pt idx="45">
                  <c:v>0.8745512813597546</c:v>
                </c:pt>
                <c:pt idx="46">
                  <c:v>0.8748156184074681</c:v>
                </c:pt>
                <c:pt idx="47">
                  <c:v>0.876084156600861</c:v>
                </c:pt>
                <c:pt idx="48">
                  <c:v>0.8768915030972763</c:v>
                </c:pt>
                <c:pt idx="50">
                  <c:v>0.8779017429386742</c:v>
                </c:pt>
                <c:pt idx="51">
                  <c:v>0.881508496256878</c:v>
                </c:pt>
                <c:pt idx="52">
                  <c:v>0.8828409171540804</c:v>
                </c:pt>
                <c:pt idx="53">
                  <c:v>0.8810021756369418</c:v>
                </c:pt>
                <c:pt idx="54">
                  <c:v>0.882314471873479</c:v>
                </c:pt>
                <c:pt idx="55">
                  <c:v>0.8826147113488497</c:v>
                </c:pt>
                <c:pt idx="56">
                  <c:v>0.8820707792703499</c:v>
                </c:pt>
                <c:pt idx="57">
                  <c:v>0.8805106248322406</c:v>
                </c:pt>
                <c:pt idx="58">
                  <c:v>0.8774272370758862</c:v>
                </c:pt>
                <c:pt idx="59">
                  <c:v>0.8754524979765462</c:v>
                </c:pt>
                <c:pt idx="60">
                  <c:v>0.8722603921568691</c:v>
                </c:pt>
                <c:pt idx="61">
                  <c:v>0.8705671143216083</c:v>
                </c:pt>
                <c:pt idx="62">
                  <c:v>0.8681601057175679</c:v>
                </c:pt>
                <c:pt idx="63">
                  <c:v>0.8663562827070277</c:v>
                </c:pt>
                <c:pt idx="64">
                  <c:v>0.8659646006439089</c:v>
                </c:pt>
                <c:pt idx="65">
                  <c:v>0.862042667554973</c:v>
                </c:pt>
                <c:pt idx="66">
                  <c:v>0.8602049697123239</c:v>
                </c:pt>
                <c:pt idx="67">
                  <c:v>0.8531582689178567</c:v>
                </c:pt>
                <c:pt idx="69">
                  <c:v>0.8270927842610718</c:v>
                </c:pt>
                <c:pt idx="70">
                  <c:v>0.8279359293095399</c:v>
                </c:pt>
                <c:pt idx="71">
                  <c:v>0.828635513619485</c:v>
                </c:pt>
                <c:pt idx="72">
                  <c:v>0.8292926737889103</c:v>
                </c:pt>
                <c:pt idx="74">
                  <c:v>0.8251389353762684</c:v>
                </c:pt>
                <c:pt idx="75">
                  <c:v>0.8264483496678059</c:v>
                </c:pt>
                <c:pt idx="77">
                  <c:v>0.8248324537062875</c:v>
                </c:pt>
                <c:pt idx="78">
                  <c:v>0.824372388293798</c:v>
                </c:pt>
                <c:pt idx="80">
                  <c:v>0.8273029049824443</c:v>
                </c:pt>
                <c:pt idx="81">
                  <c:v>0.8270529998321937</c:v>
                </c:pt>
                <c:pt idx="82">
                  <c:v>0.8263086657641842</c:v>
                </c:pt>
                <c:pt idx="84">
                  <c:v>0.8736181376342388</c:v>
                </c:pt>
                <c:pt idx="85">
                  <c:v>0.872731436064394</c:v>
                </c:pt>
                <c:pt idx="86">
                  <c:v>0.8718340479687079</c:v>
                </c:pt>
                <c:pt idx="87">
                  <c:v>0.8732096742174585</c:v>
                </c:pt>
                <c:pt idx="88">
                  <c:v>0.870601111592216</c:v>
                </c:pt>
                <c:pt idx="89">
                  <c:v>0.869609685393151</c:v>
                </c:pt>
                <c:pt idx="90">
                  <c:v>0.8721520003525534</c:v>
                </c:pt>
                <c:pt idx="91">
                  <c:v>0.8728960990124623</c:v>
                </c:pt>
                <c:pt idx="92">
                  <c:v>0.8734903325949492</c:v>
                </c:pt>
                <c:pt idx="93">
                  <c:v>0.87401579937562</c:v>
                </c:pt>
                <c:pt idx="94">
                  <c:v>0.8755836684032731</c:v>
                </c:pt>
                <c:pt idx="96">
                  <c:v>0.8216914152676391</c:v>
                </c:pt>
                <c:pt idx="97">
                  <c:v>0.8229712901269906</c:v>
                </c:pt>
                <c:pt idx="98">
                  <c:v>0.8238418843774258</c:v>
                </c:pt>
                <c:pt idx="99">
                  <c:v>0.8251216271057394</c:v>
                </c:pt>
                <c:pt idx="100">
                  <c:v>0.8259243198455388</c:v>
                </c:pt>
                <c:pt idx="101">
                  <c:v>0.8268930848517624</c:v>
                </c:pt>
                <c:pt idx="102">
                  <c:v>0.8279142991618393</c:v>
                </c:pt>
                <c:pt idx="103">
                  <c:v>0.8289942797586797</c:v>
                </c:pt>
                <c:pt idx="105">
                  <c:v>0.8226500861580833</c:v>
                </c:pt>
                <c:pt idx="106">
                  <c:v>0.8237237513187144</c:v>
                </c:pt>
                <c:pt idx="107">
                  <c:v>0.824372388293798</c:v>
                </c:pt>
                <c:pt idx="109">
                  <c:v>0.9216951911935957</c:v>
                </c:pt>
                <c:pt idx="110">
                  <c:v>0.9189818306370603</c:v>
                </c:pt>
                <c:pt idx="111">
                  <c:v>0.9145987225086698</c:v>
                </c:pt>
                <c:pt idx="112">
                  <c:v>0.9120606137518688</c:v>
                </c:pt>
                <c:pt idx="113">
                  <c:v>0.91147213815302</c:v>
                </c:pt>
                <c:pt idx="114">
                  <c:v>0.9114661897394308</c:v>
                </c:pt>
                <c:pt idx="115">
                  <c:v>0.9133013397444565</c:v>
                </c:pt>
                <c:pt idx="116">
                  <c:v>0.9121154876752673</c:v>
                </c:pt>
                <c:pt idx="117">
                  <c:v>0.9104260348717413</c:v>
                </c:pt>
                <c:pt idx="118">
                  <c:v>0.9090251359984619</c:v>
                </c:pt>
                <c:pt idx="119">
                  <c:v>0.9050865053786327</c:v>
                </c:pt>
                <c:pt idx="120">
                  <c:v>0.9019402640626548</c:v>
                </c:pt>
                <c:pt idx="121">
                  <c:v>0.8991558522519612</c:v>
                </c:pt>
                <c:pt idx="122">
                  <c:v>0.8964572597219053</c:v>
                </c:pt>
                <c:pt idx="124">
                  <c:v>0.9343637909072791</c:v>
                </c:pt>
                <c:pt idx="125">
                  <c:v>0.9313353411173362</c:v>
                </c:pt>
                <c:pt idx="126">
                  <c:v>0.9231399549344064</c:v>
                </c:pt>
                <c:pt idx="127">
                  <c:v>0.922177464631204</c:v>
                </c:pt>
                <c:pt idx="128">
                  <c:v>0.9202906637721199</c:v>
                </c:pt>
                <c:pt idx="129">
                  <c:v>0.9199023346281544</c:v>
                </c:pt>
                <c:pt idx="130">
                  <c:v>0.9191050326150892</c:v>
                </c:pt>
                <c:pt idx="131">
                  <c:v>0.915887935046759</c:v>
                </c:pt>
                <c:pt idx="132">
                  <c:v>0.9147105372469294</c:v>
                </c:pt>
                <c:pt idx="133">
                  <c:v>0.913259084174476</c:v>
                </c:pt>
                <c:pt idx="134">
                  <c:v>0.910912432708645</c:v>
                </c:pt>
                <c:pt idx="135">
                  <c:v>0.9087563218849063</c:v>
                </c:pt>
                <c:pt idx="137">
                  <c:v>0.9078547756614247</c:v>
                </c:pt>
                <c:pt idx="138">
                  <c:v>0.9054790962444202</c:v>
                </c:pt>
                <c:pt idx="139">
                  <c:v>0.9044096998089852</c:v>
                </c:pt>
                <c:pt idx="140">
                  <c:v>0.9037762524909914</c:v>
                </c:pt>
                <c:pt idx="141">
                  <c:v>0.9018433608547144</c:v>
                </c:pt>
                <c:pt idx="142">
                  <c:v>0.8996699111936279</c:v>
                </c:pt>
                <c:pt idx="143">
                  <c:v>0.8987256513747036</c:v>
                </c:pt>
                <c:pt idx="144">
                  <c:v>0.8970405909098865</c:v>
                </c:pt>
                <c:pt idx="145">
                  <c:v>0.8950713623215864</c:v>
                </c:pt>
                <c:pt idx="146">
                  <c:v>0.8957370344753017</c:v>
                </c:pt>
                <c:pt idx="147">
                  <c:v>0.8972736886596394</c:v>
                </c:pt>
                <c:pt idx="148">
                  <c:v>0.8967452131651922</c:v>
                </c:pt>
                <c:pt idx="149">
                  <c:v>0.8953532220269805</c:v>
                </c:pt>
                <c:pt idx="150">
                  <c:v>0.8959117414082889</c:v>
                </c:pt>
                <c:pt idx="151">
                  <c:v>0.894853506768804</c:v>
                </c:pt>
                <c:pt idx="152">
                  <c:v>0.8934349083630533</c:v>
                </c:pt>
                <c:pt idx="153">
                  <c:v>0.8944052075721362</c:v>
                </c:pt>
                <c:pt idx="154">
                  <c:v>0.8951929190286536</c:v>
                </c:pt>
                <c:pt idx="156">
                  <c:v>0.8964572597219053</c:v>
                </c:pt>
                <c:pt idx="157">
                  <c:v>0.8982133943460796</c:v>
                </c:pt>
                <c:pt idx="158">
                  <c:v>0.9026602051654331</c:v>
                </c:pt>
                <c:pt idx="159">
                  <c:v>0.9023671520505622</c:v>
                </c:pt>
                <c:pt idx="160">
                  <c:v>0.9036742333986</c:v>
                </c:pt>
                <c:pt idx="161">
                  <c:v>0.9060536037838833</c:v>
                </c:pt>
                <c:pt idx="162">
                  <c:v>0.9098451725117781</c:v>
                </c:pt>
                <c:pt idx="163">
                  <c:v>0.9137783767598179</c:v>
                </c:pt>
                <c:pt idx="164">
                  <c:v>0.9184102588598757</c:v>
                </c:pt>
                <c:pt idx="165">
                  <c:v>0.9203624793947923</c:v>
                </c:pt>
                <c:pt idx="166">
                  <c:v>0.9200177387418813</c:v>
                </c:pt>
                <c:pt idx="167">
                  <c:v>0.918788460483276</c:v>
                </c:pt>
                <c:pt idx="168">
                  <c:v>0.9108240585520391</c:v>
                </c:pt>
                <c:pt idx="169">
                  <c:v>0.9056818084473748</c:v>
                </c:pt>
                <c:pt idx="170">
                  <c:v>0.905435747643099</c:v>
                </c:pt>
                <c:pt idx="171">
                  <c:v>0.9038626606128489</c:v>
                </c:pt>
                <c:pt idx="172">
                  <c:v>0.9035168677007848</c:v>
                </c:pt>
                <c:pt idx="173">
                  <c:v>0.9044487475454079</c:v>
                </c:pt>
                <c:pt idx="174">
                  <c:v>0.9033042879687816</c:v>
                </c:pt>
                <c:pt idx="175">
                  <c:v>0.9054821577466755</c:v>
                </c:pt>
                <c:pt idx="176">
                  <c:v>0.9074161336431068</c:v>
                </c:pt>
                <c:pt idx="178">
                  <c:v>0.8136299226626972</c:v>
                </c:pt>
                <c:pt idx="179">
                  <c:v>0.8221309811022527</c:v>
                </c:pt>
                <c:pt idx="180">
                  <c:v>0.8225267519962217</c:v>
                </c:pt>
                <c:pt idx="182">
                  <c:v>0.8089098167483255</c:v>
                </c:pt>
                <c:pt idx="183">
                  <c:v>0.8105435902931059</c:v>
                </c:pt>
                <c:pt idx="184">
                  <c:v>0.8122291948562999</c:v>
                </c:pt>
                <c:pt idx="185">
                  <c:v>0.8141468686108805</c:v>
                </c:pt>
                <c:pt idx="186">
                  <c:v>0.8160726674604208</c:v>
                </c:pt>
                <c:pt idx="187">
                  <c:v>0.8175545316690762</c:v>
                </c:pt>
                <c:pt idx="188">
                  <c:v>0.8192123738757496</c:v>
                </c:pt>
                <c:pt idx="189">
                  <c:v>0.8216914152676391</c:v>
                </c:pt>
                <c:pt idx="191">
                  <c:v>0.8523472098376159</c:v>
                </c:pt>
                <c:pt idx="192">
                  <c:v>0.8538279429196732</c:v>
                </c:pt>
                <c:pt idx="193">
                  <c:v>0.8605008233935431</c:v>
                </c:pt>
                <c:pt idx="194">
                  <c:v>0.8641396057777184</c:v>
                </c:pt>
                <c:pt idx="195">
                  <c:v>0.8674379386337348</c:v>
                </c:pt>
                <c:pt idx="196">
                  <c:v>0.8705576797261741</c:v>
                </c:pt>
                <c:pt idx="198">
                  <c:v>0.8776901397173219</c:v>
                </c:pt>
                <c:pt idx="199">
                  <c:v>0.8767053059655895</c:v>
                </c:pt>
                <c:pt idx="200">
                  <c:v>0.8735944817810777</c:v>
                </c:pt>
                <c:pt idx="201">
                  <c:v>0.8721074991667538</c:v>
                </c:pt>
                <c:pt idx="202">
                  <c:v>0.867260982893131</c:v>
                </c:pt>
                <c:pt idx="203">
                  <c:v>0.8650770347925807</c:v>
                </c:pt>
                <c:pt idx="205">
                  <c:v>0.8139657464270802</c:v>
                </c:pt>
                <c:pt idx="206">
                  <c:v>0.8096120929301697</c:v>
                </c:pt>
                <c:pt idx="207">
                  <c:v>0.8043508320726812</c:v>
                </c:pt>
                <c:pt idx="208">
                  <c:v>0.8036683772519607</c:v>
                </c:pt>
                <c:pt idx="209">
                  <c:v>0.8040315412782075</c:v>
                </c:pt>
                <c:pt idx="210">
                  <c:v>0.8017944233821332</c:v>
                </c:pt>
                <c:pt idx="211">
                  <c:v>0.7995468619560925</c:v>
                </c:pt>
                <c:pt idx="212">
                  <c:v>0.7963218406073922</c:v>
                </c:pt>
                <c:pt idx="213">
                  <c:v>0.7946190497803425</c:v>
                </c:pt>
                <c:pt idx="214">
                  <c:v>0.7928295540492394</c:v>
                </c:pt>
                <c:pt idx="215">
                  <c:v>0.7906211670979526</c:v>
                </c:pt>
                <c:pt idx="216">
                  <c:v>0.7894879095189058</c:v>
                </c:pt>
                <c:pt idx="217">
                  <c:v>0.7882848517464092</c:v>
                </c:pt>
                <c:pt idx="219">
                  <c:v>0.8260238434308717</c:v>
                </c:pt>
                <c:pt idx="220">
                  <c:v>0.8292121182595561</c:v>
                </c:pt>
                <c:pt idx="221">
                  <c:v>0.8306159614750758</c:v>
                </c:pt>
                <c:pt idx="222">
                  <c:v>0.8356563815098784</c:v>
                </c:pt>
                <c:pt idx="223">
                  <c:v>0.8383154626743504</c:v>
                </c:pt>
                <c:pt idx="224">
                  <c:v>0.8410633339429746</c:v>
                </c:pt>
                <c:pt idx="225">
                  <c:v>0.8455588723365017</c:v>
                </c:pt>
                <c:pt idx="226">
                  <c:v>0.8493406143830465</c:v>
                </c:pt>
                <c:pt idx="227">
                  <c:v>0.8497521719256818</c:v>
                </c:pt>
                <c:pt idx="228">
                  <c:v>0.8512410947861434</c:v>
                </c:pt>
                <c:pt idx="229">
                  <c:v>0.8521422760344554</c:v>
                </c:pt>
                <c:pt idx="230">
                  <c:v>0.8516905391831004</c:v>
                </c:pt>
                <c:pt idx="231">
                  <c:v>0.8523631481460142</c:v>
                </c:pt>
                <c:pt idx="233">
                  <c:v>0.7942201776012405</c:v>
                </c:pt>
                <c:pt idx="234">
                  <c:v>0.7948826783944856</c:v>
                </c:pt>
                <c:pt idx="235">
                  <c:v>0.7956094403797384</c:v>
                </c:pt>
                <c:pt idx="236">
                  <c:v>0.7986052503193201</c:v>
                </c:pt>
                <c:pt idx="237">
                  <c:v>0.7989788174450956</c:v>
                </c:pt>
                <c:pt idx="238">
                  <c:v>0.8019276909473323</c:v>
                </c:pt>
                <c:pt idx="239">
                  <c:v>0.8050949172775681</c:v>
                </c:pt>
                <c:pt idx="240">
                  <c:v>0.8076748776163977</c:v>
                </c:pt>
                <c:pt idx="241">
                  <c:v>0.8101223316354024</c:v>
                </c:pt>
                <c:pt idx="242">
                  <c:v>0.8152274084092076</c:v>
                </c:pt>
                <c:pt idx="243">
                  <c:v>0.8182499700316589</c:v>
                </c:pt>
                <c:pt idx="244">
                  <c:v>0.8217970876648379</c:v>
                </c:pt>
                <c:pt idx="245">
                  <c:v>0.8248324537062875</c:v>
                </c:pt>
                <c:pt idx="247">
                  <c:v>0.7943423337333613</c:v>
                </c:pt>
                <c:pt idx="248">
                  <c:v>0.7942527846513465</c:v>
                </c:pt>
                <c:pt idx="249">
                  <c:v>0.7946387696241641</c:v>
                </c:pt>
                <c:pt idx="250">
                  <c:v>0.7949523897079604</c:v>
                </c:pt>
                <c:pt idx="251">
                  <c:v>0.7960234035436745</c:v>
                </c:pt>
                <c:pt idx="252">
                  <c:v>0.7985253652922016</c:v>
                </c:pt>
                <c:pt idx="253">
                  <c:v>0.7998758873434203</c:v>
                </c:pt>
                <c:pt idx="254">
                  <c:v>0.8017464534612401</c:v>
                </c:pt>
                <c:pt idx="255">
                  <c:v>0.8037635264177281</c:v>
                </c:pt>
                <c:pt idx="256">
                  <c:v>0.8054759314620217</c:v>
                </c:pt>
                <c:pt idx="257">
                  <c:v>0.81273604199842</c:v>
                </c:pt>
                <c:pt idx="258">
                  <c:v>0.8132524910673165</c:v>
                </c:pt>
                <c:pt idx="260">
                  <c:v>0.7856215958233359</c:v>
                </c:pt>
                <c:pt idx="261">
                  <c:v>0.7869694961550324</c:v>
                </c:pt>
                <c:pt idx="262">
                  <c:v>0.788053651756997</c:v>
                </c:pt>
                <c:pt idx="263">
                  <c:v>0.7920390920811096</c:v>
                </c:pt>
                <c:pt idx="264">
                  <c:v>0.7942201776012405</c:v>
                </c:pt>
                <c:pt idx="266">
                  <c:v>0.9117314749665908</c:v>
                </c:pt>
                <c:pt idx="267">
                  <c:v>0.9071806353420255</c:v>
                </c:pt>
                <c:pt idx="268">
                  <c:v>0.9052005128401772</c:v>
                </c:pt>
                <c:pt idx="269">
                  <c:v>0.9025540567173564</c:v>
                </c:pt>
                <c:pt idx="270">
                  <c:v>0.9009508367504183</c:v>
                </c:pt>
                <c:pt idx="271">
                  <c:v>0.8955230781588688</c:v>
                </c:pt>
                <c:pt idx="272">
                  <c:v>0.8928854650704101</c:v>
                </c:pt>
                <c:pt idx="273">
                  <c:v>0.8901417863827719</c:v>
                </c:pt>
                <c:pt idx="274">
                  <c:v>0.887199401097046</c:v>
                </c:pt>
                <c:pt idx="275">
                  <c:v>0.8852296530186385</c:v>
                </c:pt>
                <c:pt idx="276">
                  <c:v>0.8813483551060557</c:v>
                </c:pt>
                <c:pt idx="277">
                  <c:v>0.8794840586185145</c:v>
                </c:pt>
                <c:pt idx="279">
                  <c:v>0.9461027769491556</c:v>
                </c:pt>
                <c:pt idx="280">
                  <c:v>0.9423999158437016</c:v>
                </c:pt>
                <c:pt idx="281">
                  <c:v>0.9402530670436429</c:v>
                </c:pt>
                <c:pt idx="282">
                  <c:v>0.9351554821288525</c:v>
                </c:pt>
                <c:pt idx="283">
                  <c:v>0.9315595633504741</c:v>
                </c:pt>
                <c:pt idx="284">
                  <c:v>0.9288668896190416</c:v>
                </c:pt>
                <c:pt idx="285">
                  <c:v>0.9272621462608672</c:v>
                </c:pt>
                <c:pt idx="286">
                  <c:v>0.9247843429348697</c:v>
                </c:pt>
                <c:pt idx="287">
                  <c:v>0.9234557902665195</c:v>
                </c:pt>
                <c:pt idx="288">
                  <c:v>0.9213352463055644</c:v>
                </c:pt>
                <c:pt idx="289">
                  <c:v>0.9181095816101172</c:v>
                </c:pt>
                <c:pt idx="290">
                  <c:v>0.9153494267234974</c:v>
                </c:pt>
                <c:pt idx="291">
                  <c:v>0.9132489351768593</c:v>
                </c:pt>
                <c:pt idx="292">
                  <c:v>0.9112823159360249</c:v>
                </c:pt>
                <c:pt idx="293">
                  <c:v>0.9050826629030521</c:v>
                </c:pt>
                <c:pt idx="294">
                  <c:v>0.9039639364123147</c:v>
                </c:pt>
                <c:pt idx="295">
                  <c:v>0.9026854344749189</c:v>
                </c:pt>
                <c:pt idx="296">
                  <c:v>0.9004071424461799</c:v>
                </c:pt>
                <c:pt idx="297">
                  <c:v>0.8950779068737341</c:v>
                </c:pt>
                <c:pt idx="298">
                  <c:v>0.8905573267702758</c:v>
                </c:pt>
                <c:pt idx="299">
                  <c:v>0.8879934826773482</c:v>
                </c:pt>
                <c:pt idx="300">
                  <c:v>0.8828583076911936</c:v>
                </c:pt>
                <c:pt idx="301">
                  <c:v>0.8794840586185145</c:v>
                </c:pt>
                <c:pt idx="307">
                  <c:v>0.7826633281463766</c:v>
                </c:pt>
                <c:pt idx="308">
                  <c:v>0.7823434053090557</c:v>
                </c:pt>
                <c:pt idx="310">
                  <c:v>0.7822093908510682</c:v>
                </c:pt>
                <c:pt idx="311">
                  <c:v>0.7823097494666724</c:v>
                </c:pt>
                <c:pt idx="312">
                  <c:v>0.7831055025011817</c:v>
                </c:pt>
                <c:pt idx="313">
                  <c:v>0.7839406586288822</c:v>
                </c:pt>
                <c:pt idx="314">
                  <c:v>0.7847159261760088</c:v>
                </c:pt>
                <c:pt idx="315">
                  <c:v>0.7857032862608083</c:v>
                </c:pt>
                <c:pt idx="316">
                  <c:v>0.7868134524431243</c:v>
                </c:pt>
                <c:pt idx="317">
                  <c:v>0.7892873693835117</c:v>
                </c:pt>
                <c:pt idx="318">
                  <c:v>0.7906283327853323</c:v>
                </c:pt>
                <c:pt idx="319">
                  <c:v>0.7908516544845436</c:v>
                </c:pt>
                <c:pt idx="320">
                  <c:v>0.7903965833203129</c:v>
                </c:pt>
                <c:pt idx="321">
                  <c:v>0.7909737297042009</c:v>
                </c:pt>
                <c:pt idx="322">
                  <c:v>0.7920299864564914</c:v>
                </c:pt>
                <c:pt idx="323">
                  <c:v>0.7937439932016864</c:v>
                </c:pt>
                <c:pt idx="324">
                  <c:v>0.7961212647360818</c:v>
                </c:pt>
                <c:pt idx="325">
                  <c:v>0.79820233665181</c:v>
                </c:pt>
                <c:pt idx="326">
                  <c:v>0.7993084832789348</c:v>
                </c:pt>
                <c:pt idx="327">
                  <c:v>0.7992410777646511</c:v>
                </c:pt>
                <c:pt idx="328">
                  <c:v>0.8003013792373094</c:v>
                </c:pt>
                <c:pt idx="329">
                  <c:v>0.8020603367448873</c:v>
                </c:pt>
                <c:pt idx="330">
                  <c:v>0.8024467773622748</c:v>
                </c:pt>
                <c:pt idx="331">
                  <c:v>0.8026143147747125</c:v>
                </c:pt>
                <c:pt idx="332">
                  <c:v>0.804472024225084</c:v>
                </c:pt>
                <c:pt idx="333">
                  <c:v>0.8072776228750866</c:v>
                </c:pt>
                <c:pt idx="335">
                  <c:v>0.7753021748160271</c:v>
                </c:pt>
                <c:pt idx="336">
                  <c:v>0.7757023620601254</c:v>
                </c:pt>
                <c:pt idx="342">
                  <c:v>0.970278026983438</c:v>
                </c:pt>
                <c:pt idx="343">
                  <c:v>0.9692208256722176</c:v>
                </c:pt>
                <c:pt idx="344">
                  <c:v>0.9682666413255511</c:v>
                </c:pt>
                <c:pt idx="345">
                  <c:v>0.9676412182578052</c:v>
                </c:pt>
                <c:pt idx="346">
                  <c:v>0.9654143765527297</c:v>
                </c:pt>
                <c:pt idx="347">
                  <c:v>0.9618502536981325</c:v>
                </c:pt>
                <c:pt idx="348">
                  <c:v>0.9589520471890365</c:v>
                </c:pt>
                <c:pt idx="349">
                  <c:v>0.9574218826130297</c:v>
                </c:pt>
                <c:pt idx="350">
                  <c:v>0.956991655169271</c:v>
                </c:pt>
                <c:pt idx="351">
                  <c:v>0.9514348107306012</c:v>
                </c:pt>
                <c:pt idx="352">
                  <c:v>0.9494922798308898</c:v>
                </c:pt>
                <c:pt idx="353">
                  <c:v>0.9467938230574701</c:v>
                </c:pt>
                <c:pt idx="354">
                  <c:v>0.9436652895039777</c:v>
                </c:pt>
                <c:pt idx="355">
                  <c:v>0.94017572815202</c:v>
                </c:pt>
                <c:pt idx="356">
                  <c:v>0.9375388220505834</c:v>
                </c:pt>
                <c:pt idx="357">
                  <c:v>0.936019801422472</c:v>
                </c:pt>
                <c:pt idx="358">
                  <c:v>0.9330629519405399</c:v>
                </c:pt>
                <c:pt idx="359">
                  <c:v>0.931734216053771</c:v>
                </c:pt>
                <c:pt idx="360">
                  <c:v>0.9284047546974589</c:v>
                </c:pt>
                <c:pt idx="361">
                  <c:v>0.9250698874004276</c:v>
                </c:pt>
                <c:pt idx="362">
                  <c:v>0.9202613953553627</c:v>
                </c:pt>
                <c:pt idx="363">
                  <c:v>0.916425174424615</c:v>
                </c:pt>
                <c:pt idx="364">
                  <c:v>0.9142857920237285</c:v>
                </c:pt>
                <c:pt idx="365">
                  <c:v>0.9136642974977562</c:v>
                </c:pt>
                <c:pt idx="366">
                  <c:v>0.9111766154068797</c:v>
                </c:pt>
                <c:pt idx="367">
                  <c:v>0.9077107682973174</c:v>
                </c:pt>
                <c:pt idx="368">
                  <c:v>0.9047147405847897</c:v>
                </c:pt>
                <c:pt idx="369">
                  <c:v>0.9019373090065045</c:v>
                </c:pt>
                <c:pt idx="370">
                  <c:v>0.9000761072124003</c:v>
                </c:pt>
                <c:pt idx="371">
                  <c:v>0.8977465446023954</c:v>
                </c:pt>
                <c:pt idx="372">
                  <c:v>0.8934529687932502</c:v>
                </c:pt>
                <c:pt idx="373">
                  <c:v>0.8893794671956846</c:v>
                </c:pt>
                <c:pt idx="374">
                  <c:v>0.8860667704334346</c:v>
                </c:pt>
                <c:pt idx="375">
                  <c:v>0.8804997750567347</c:v>
                </c:pt>
                <c:pt idx="376">
                  <c:v>0.876450066471578</c:v>
                </c:pt>
                <c:pt idx="378">
                  <c:v>0.7826633281463766</c:v>
                </c:pt>
                <c:pt idx="379">
                  <c:v>0.7809465240650156</c:v>
                </c:pt>
                <c:pt idx="380">
                  <c:v>0.7802484130131321</c:v>
                </c:pt>
                <c:pt idx="381">
                  <c:v>0.779665860754908</c:v>
                </c:pt>
                <c:pt idx="382">
                  <c:v>0.7793878289629423</c:v>
                </c:pt>
                <c:pt idx="383">
                  <c:v>0.7794155181937514</c:v>
                </c:pt>
                <c:pt idx="384">
                  <c:v>0.7800366712360841</c:v>
                </c:pt>
                <c:pt idx="385">
                  <c:v>0.7804392424844218</c:v>
                </c:pt>
                <c:pt idx="386">
                  <c:v>0.779928624466664</c:v>
                </c:pt>
                <c:pt idx="387">
                  <c:v>0.7797830934889299</c:v>
                </c:pt>
                <c:pt idx="388">
                  <c:v>0.7805581216742883</c:v>
                </c:pt>
                <c:pt idx="389">
                  <c:v>0.7810016820077698</c:v>
                </c:pt>
                <c:pt idx="390">
                  <c:v>0.7808864353435772</c:v>
                </c:pt>
                <c:pt idx="391">
                  <c:v>0.7808659477528612</c:v>
                </c:pt>
                <c:pt idx="392">
                  <c:v>0.7813398026664763</c:v>
                </c:pt>
                <c:pt idx="393">
                  <c:v>0.7816187888658975</c:v>
                </c:pt>
                <c:pt idx="394">
                  <c:v>0.7815246162326865</c:v>
                </c:pt>
                <c:pt idx="395">
                  <c:v>0.7813243353517001</c:v>
                </c:pt>
                <c:pt idx="396">
                  <c:v>0.7811014267562677</c:v>
                </c:pt>
                <c:pt idx="397">
                  <c:v>0.7811765113656424</c:v>
                </c:pt>
                <c:pt idx="398">
                  <c:v>0.7815227378895058</c:v>
                </c:pt>
                <c:pt idx="399">
                  <c:v>0.7818638324807227</c:v>
                </c:pt>
                <c:pt idx="400">
                  <c:v>0.7822675035890491</c:v>
                </c:pt>
                <c:pt idx="401">
                  <c:v>0.7826862965262946</c:v>
                </c:pt>
                <c:pt idx="402">
                  <c:v>0.7835135054414623</c:v>
                </c:pt>
                <c:pt idx="403">
                  <c:v>0.7840342796003873</c:v>
                </c:pt>
                <c:pt idx="404">
                  <c:v>0.7843690271676934</c:v>
                </c:pt>
                <c:pt idx="405">
                  <c:v>0.7847688088188602</c:v>
                </c:pt>
                <c:pt idx="406">
                  <c:v>0.7852311916269574</c:v>
                </c:pt>
                <c:pt idx="407">
                  <c:v>0.7855586944908342</c:v>
                </c:pt>
                <c:pt idx="408">
                  <c:v>0.785733943627079</c:v>
                </c:pt>
                <c:pt idx="409">
                  <c:v>0.7859675162832552</c:v>
                </c:pt>
                <c:pt idx="410">
                  <c:v>0.7861046724148238</c:v>
                </c:pt>
                <c:pt idx="411">
                  <c:v>0.7862899512504415</c:v>
                </c:pt>
                <c:pt idx="412">
                  <c:v>0.7865740817211587</c:v>
                </c:pt>
                <c:pt idx="413">
                  <c:v>0.7871617027047981</c:v>
                </c:pt>
                <c:pt idx="414">
                  <c:v>0.7876511289812768</c:v>
                </c:pt>
                <c:pt idx="415">
                  <c:v>0.7881550969528428</c:v>
                </c:pt>
                <c:pt idx="416">
                  <c:v>0.7885057474313787</c:v>
                </c:pt>
                <c:pt idx="417">
                  <c:v>0.7886102468239774</c:v>
                </c:pt>
                <c:pt idx="418">
                  <c:v>0.7889750411984408</c:v>
                </c:pt>
                <c:pt idx="419">
                  <c:v>0.7893986911790172</c:v>
                </c:pt>
                <c:pt idx="420">
                  <c:v>0.7898811992296887</c:v>
                </c:pt>
                <c:pt idx="421">
                  <c:v>0.7906977511629214</c:v>
                </c:pt>
                <c:pt idx="422">
                  <c:v>0.791401325428997</c:v>
                </c:pt>
                <c:pt idx="423">
                  <c:v>0.7919070761004164</c:v>
                </c:pt>
                <c:pt idx="424">
                  <c:v>0.7925006257318101</c:v>
                </c:pt>
                <c:pt idx="425">
                  <c:v>0.7927009402195268</c:v>
                </c:pt>
                <c:pt idx="426">
                  <c:v>0.7926258130825832</c:v>
                </c:pt>
                <c:pt idx="427">
                  <c:v>0.7925838018065987</c:v>
                </c:pt>
                <c:pt idx="428">
                  <c:v>0.7925974622086003</c:v>
                </c:pt>
                <c:pt idx="429">
                  <c:v>0.7925965934407566</c:v>
                </c:pt>
                <c:pt idx="431">
                  <c:v>0.7811725283156676</c:v>
                </c:pt>
                <c:pt idx="432">
                  <c:v>0.7845384472737408</c:v>
                </c:pt>
                <c:pt idx="433">
                  <c:v>0.7851319780097307</c:v>
                </c:pt>
                <c:pt idx="434">
                  <c:v>0.7856215958233359</c:v>
                </c:pt>
                <c:pt idx="436">
                  <c:v>0.7757638409357825</c:v>
                </c:pt>
                <c:pt idx="437">
                  <c:v>0.7758905929015594</c:v>
                </c:pt>
                <c:pt idx="438">
                  <c:v>0.7757738124710908</c:v>
                </c:pt>
                <c:pt idx="439">
                  <c:v>0.7758529105767943</c:v>
                </c:pt>
                <c:pt idx="440">
                  <c:v>0.7761530304034449</c:v>
                </c:pt>
                <c:pt idx="441">
                  <c:v>0.776637162495011</c:v>
                </c:pt>
                <c:pt idx="442">
                  <c:v>0.7769882909146753</c:v>
                </c:pt>
                <c:pt idx="443">
                  <c:v>0.7770487509963051</c:v>
                </c:pt>
                <c:pt idx="444">
                  <c:v>0.7769680657417465</c:v>
                </c:pt>
                <c:pt idx="445">
                  <c:v>0.776427545952499</c:v>
                </c:pt>
                <c:pt idx="446">
                  <c:v>0.7755004864691757</c:v>
                </c:pt>
                <c:pt idx="447">
                  <c:v>0.7748056650313995</c:v>
                </c:pt>
                <c:pt idx="448">
                  <c:v>0.773942248906863</c:v>
                </c:pt>
                <c:pt idx="449">
                  <c:v>0.7732483914395133</c:v>
                </c:pt>
                <c:pt idx="450">
                  <c:v>0.7724713828036385</c:v>
                </c:pt>
                <c:pt idx="451">
                  <c:v>0.7717288326310582</c:v>
                </c:pt>
                <c:pt idx="452">
                  <c:v>0.7705585645686356</c:v>
                </c:pt>
                <c:pt idx="453">
                  <c:v>0.7699053560980533</c:v>
                </c:pt>
                <c:pt idx="454">
                  <c:v>0.769673558501835</c:v>
                </c:pt>
                <c:pt idx="455">
                  <c:v>0.7694895307781784</c:v>
                </c:pt>
                <c:pt idx="456">
                  <c:v>0.7695269818441398</c:v>
                </c:pt>
                <c:pt idx="457">
                  <c:v>0.7698967330219314</c:v>
                </c:pt>
                <c:pt idx="458">
                  <c:v>0.7704314010951725</c:v>
                </c:pt>
                <c:pt idx="459">
                  <c:v>0.7711179392246686</c:v>
                </c:pt>
                <c:pt idx="460">
                  <c:v>0.7718493388852017</c:v>
                </c:pt>
                <c:pt idx="461">
                  <c:v>0.772355580630149</c:v>
                </c:pt>
                <c:pt idx="462">
                  <c:v>0.7732975662560104</c:v>
                </c:pt>
                <c:pt idx="463">
                  <c:v>0.7739342706699927</c:v>
                </c:pt>
                <c:pt idx="464">
                  <c:v>0.7740870583980433</c:v>
                </c:pt>
                <c:pt idx="465">
                  <c:v>0.7737299993523951</c:v>
                </c:pt>
                <c:pt idx="466">
                  <c:v>0.7727466328756407</c:v>
                </c:pt>
                <c:pt idx="467">
                  <c:v>0.7710101326881137</c:v>
                </c:pt>
                <c:pt idx="468">
                  <c:v>0.7682036808856527</c:v>
                </c:pt>
                <c:pt idx="470">
                  <c:v>0.780145887704303</c:v>
                </c:pt>
                <c:pt idx="471">
                  <c:v>0.7807206250714558</c:v>
                </c:pt>
                <c:pt idx="472">
                  <c:v>0.7818955634759246</c:v>
                </c:pt>
                <c:pt idx="473">
                  <c:v>0.7829924240998676</c:v>
                </c:pt>
                <c:pt idx="474">
                  <c:v>0.7831412549218858</c:v>
                </c:pt>
                <c:pt idx="475">
                  <c:v>0.7836299327388746</c:v>
                </c:pt>
                <c:pt idx="476">
                  <c:v>0.7839558849492496</c:v>
                </c:pt>
                <c:pt idx="477">
                  <c:v>0.7838031622437002</c:v>
                </c:pt>
                <c:pt idx="478">
                  <c:v>0.7830393252022145</c:v>
                </c:pt>
                <c:pt idx="484">
                  <c:v>0.8096108991013891</c:v>
                </c:pt>
                <c:pt idx="485">
                  <c:v>0.8076313511755776</c:v>
                </c:pt>
                <c:pt idx="486">
                  <c:v>0.8065955572089648</c:v>
                </c:pt>
                <c:pt idx="487">
                  <c:v>0.8050466254886128</c:v>
                </c:pt>
                <c:pt idx="488">
                  <c:v>0.8033383751379402</c:v>
                </c:pt>
                <c:pt idx="489">
                  <c:v>0.8037522301553669</c:v>
                </c:pt>
                <c:pt idx="490">
                  <c:v>0.8011640274760781</c:v>
                </c:pt>
                <c:pt idx="491">
                  <c:v>0.7985442354278661</c:v>
                </c:pt>
                <c:pt idx="492">
                  <c:v>0.7941108215610992</c:v>
                </c:pt>
                <c:pt idx="493">
                  <c:v>0.7925894369188625</c:v>
                </c:pt>
                <c:pt idx="494">
                  <c:v>0.78673874754912</c:v>
                </c:pt>
                <c:pt idx="495">
                  <c:v>0.782320845904508</c:v>
                </c:pt>
                <c:pt idx="497">
                  <c:v>0.8531582689178567</c:v>
                </c:pt>
                <c:pt idx="498">
                  <c:v>0.8507483648586924</c:v>
                </c:pt>
                <c:pt idx="499">
                  <c:v>0.84855504340146</c:v>
                </c:pt>
                <c:pt idx="500">
                  <c:v>0.8470470068408853</c:v>
                </c:pt>
                <c:pt idx="501">
                  <c:v>0.8431166488088495</c:v>
                </c:pt>
                <c:pt idx="502">
                  <c:v>0.8359929308912798</c:v>
                </c:pt>
                <c:pt idx="503">
                  <c:v>0.8307237265938883</c:v>
                </c:pt>
                <c:pt idx="504">
                  <c:v>0.8285940473118513</c:v>
                </c:pt>
                <c:pt idx="505">
                  <c:v>0.823559943917719</c:v>
                </c:pt>
                <c:pt idx="506">
                  <c:v>0.8203804800164329</c:v>
                </c:pt>
                <c:pt idx="507">
                  <c:v>0.8165390816730489</c:v>
                </c:pt>
                <c:pt idx="508">
                  <c:v>0.8130886437072132</c:v>
                </c:pt>
                <c:pt idx="509">
                  <c:v>0.8069382603597457</c:v>
                </c:pt>
                <c:pt idx="510">
                  <c:v>0.7990627729827183</c:v>
                </c:pt>
                <c:pt idx="511">
                  <c:v>0.7973578768580332</c:v>
                </c:pt>
                <c:pt idx="512">
                  <c:v>0.7935930929690607</c:v>
                </c:pt>
                <c:pt idx="513">
                  <c:v>0.7920028974189092</c:v>
                </c:pt>
                <c:pt idx="514">
                  <c:v>0.7914761857154018</c:v>
                </c:pt>
                <c:pt idx="515">
                  <c:v>0.7927541125572763</c:v>
                </c:pt>
                <c:pt idx="516">
                  <c:v>0.7931469685335419</c:v>
                </c:pt>
                <c:pt idx="517">
                  <c:v>0.7941666956912129</c:v>
                </c:pt>
                <c:pt idx="518">
                  <c:v>0.7954369482616083</c:v>
                </c:pt>
                <c:pt idx="519">
                  <c:v>0.7929500288580211</c:v>
                </c:pt>
                <c:pt idx="520">
                  <c:v>0.7904345162089002</c:v>
                </c:pt>
                <c:pt idx="521">
                  <c:v>0.7854497820446811</c:v>
                </c:pt>
                <c:pt idx="522">
                  <c:v>0.782440899249117</c:v>
                </c:pt>
                <c:pt idx="523">
                  <c:v>0.7784265783856943</c:v>
                </c:pt>
                <c:pt idx="525">
                  <c:v>0.8627823814269345</c:v>
                </c:pt>
                <c:pt idx="526">
                  <c:v>0.8610526281597171</c:v>
                </c:pt>
                <c:pt idx="527">
                  <c:v>0.8613287534953196</c:v>
                </c:pt>
                <c:pt idx="528">
                  <c:v>0.858764865961534</c:v>
                </c:pt>
                <c:pt idx="529">
                  <c:v>0.8519211995041556</c:v>
                </c:pt>
                <c:pt idx="530">
                  <c:v>0.8445132712766392</c:v>
                </c:pt>
                <c:pt idx="531">
                  <c:v>0.8374811861593758</c:v>
                </c:pt>
                <c:pt idx="532">
                  <c:v>0.8337616087625315</c:v>
                </c:pt>
                <c:pt idx="533">
                  <c:v>0.8260444503271407</c:v>
                </c:pt>
                <c:pt idx="535">
                  <c:v>0.8536371587888504</c:v>
                </c:pt>
                <c:pt idx="536">
                  <c:v>0.8509604043745997</c:v>
                </c:pt>
                <c:pt idx="537">
                  <c:v>0.8506506178734043</c:v>
                </c:pt>
                <c:pt idx="538">
                  <c:v>0.8498452775412513</c:v>
                </c:pt>
                <c:pt idx="539">
                  <c:v>0.8469973402094774</c:v>
                </c:pt>
                <c:pt idx="540">
                  <c:v>0.841844454644762</c:v>
                </c:pt>
                <c:pt idx="541">
                  <c:v>0.8386685700651184</c:v>
                </c:pt>
                <c:pt idx="542">
                  <c:v>0.8360055404584021</c:v>
                </c:pt>
                <c:pt idx="543">
                  <c:v>0.8354781732444767</c:v>
                </c:pt>
                <c:pt idx="544">
                  <c:v>0.8333762899820824</c:v>
                </c:pt>
                <c:pt idx="545">
                  <c:v>0.8316277147382506</c:v>
                </c:pt>
                <c:pt idx="546">
                  <c:v>0.8288844815643799</c:v>
                </c:pt>
                <c:pt idx="547">
                  <c:v>0.8254790378124844</c:v>
                </c:pt>
                <c:pt idx="549">
                  <c:v>0.7750099505677672</c:v>
                </c:pt>
                <c:pt idx="550">
                  <c:v>0.7763655563654114</c:v>
                </c:pt>
                <c:pt idx="551">
                  <c:v>0.7811253317295968</c:v>
                </c:pt>
                <c:pt idx="553">
                  <c:v>0.7784265783856943</c:v>
                </c:pt>
                <c:pt idx="554">
                  <c:v>0.7770636397348427</c:v>
                </c:pt>
                <c:pt idx="555">
                  <c:v>0.7750099505677672</c:v>
                </c:pt>
                <c:pt idx="557">
                  <c:v>0.7874106490870222</c:v>
                </c:pt>
                <c:pt idx="558">
                  <c:v>0.7799378849191179</c:v>
                </c:pt>
                <c:pt idx="559">
                  <c:v>0.7763177085175331</c:v>
                </c:pt>
                <c:pt idx="560">
                  <c:v>0.7692849118276579</c:v>
                </c:pt>
                <c:pt idx="561">
                  <c:v>0.7635817177771449</c:v>
                </c:pt>
                <c:pt idx="562">
                  <c:v>0.759578543099493</c:v>
                </c:pt>
                <c:pt idx="563">
                  <c:v>0.7556120469270085</c:v>
                </c:pt>
                <c:pt idx="564">
                  <c:v>0.7533141694097143</c:v>
                </c:pt>
                <c:pt idx="566">
                  <c:v>0.7719480406768308</c:v>
                </c:pt>
                <c:pt idx="568">
                  <c:v>0.7720739088318261</c:v>
                </c:pt>
                <c:pt idx="570">
                  <c:v>0.7703449868603466</c:v>
                </c:pt>
                <c:pt idx="571">
                  <c:v>0.7702906591997133</c:v>
                </c:pt>
                <c:pt idx="572">
                  <c:v>0.7721782202940495</c:v>
                </c:pt>
                <c:pt idx="573">
                  <c:v>0.7736438945120719</c:v>
                </c:pt>
                <c:pt idx="574">
                  <c:v>0.7755705639644852</c:v>
                </c:pt>
                <c:pt idx="575">
                  <c:v>0.7772530894371383</c:v>
                </c:pt>
                <c:pt idx="576">
                  <c:v>0.7791562367282455</c:v>
                </c:pt>
                <c:pt idx="577">
                  <c:v>0.7807921224159188</c:v>
                </c:pt>
                <c:pt idx="578">
                  <c:v>0.782560004081923</c:v>
                </c:pt>
                <c:pt idx="579">
                  <c:v>0.7830393252022145</c:v>
                </c:pt>
                <c:pt idx="581">
                  <c:v>0.9086659150109528</c:v>
                </c:pt>
                <c:pt idx="582">
                  <c:v>0.9067438050758527</c:v>
                </c:pt>
                <c:pt idx="583">
                  <c:v>0.9042497415736324</c:v>
                </c:pt>
                <c:pt idx="584">
                  <c:v>0.9034399292825249</c:v>
                </c:pt>
                <c:pt idx="585">
                  <c:v>0.8988478152895232</c:v>
                </c:pt>
                <c:pt idx="586">
                  <c:v>0.8941191502398904</c:v>
                </c:pt>
                <c:pt idx="587">
                  <c:v>0.89153866819954</c:v>
                </c:pt>
                <c:pt idx="588">
                  <c:v>0.8891318760242878</c:v>
                </c:pt>
                <c:pt idx="589">
                  <c:v>0.8847766069305849</c:v>
                </c:pt>
                <c:pt idx="590">
                  <c:v>0.88323838610519</c:v>
                </c:pt>
                <c:pt idx="591">
                  <c:v>0.8767680027077208</c:v>
                </c:pt>
                <c:pt idx="592">
                  <c:v>0.8720382007240485</c:v>
                </c:pt>
                <c:pt idx="593">
                  <c:v>0.8686735986580026</c:v>
                </c:pt>
                <c:pt idx="594">
                  <c:v>0.8648293875295308</c:v>
                </c:pt>
                <c:pt idx="595">
                  <c:v>0.8616340472715011</c:v>
                </c:pt>
                <c:pt idx="597">
                  <c:v>0.873961036618093</c:v>
                </c:pt>
                <c:pt idx="598">
                  <c:v>0.8701107518253404</c:v>
                </c:pt>
                <c:pt idx="599">
                  <c:v>0.865314446719394</c:v>
                </c:pt>
                <c:pt idx="601">
                  <c:v>0.7757023620601254</c:v>
                </c:pt>
                <c:pt idx="602">
                  <c:v>0.7752303377851456</c:v>
                </c:pt>
                <c:pt idx="603">
                  <c:v>0.7748135020022234</c:v>
                </c:pt>
                <c:pt idx="604">
                  <c:v>0.7740287669418913</c:v>
                </c:pt>
                <c:pt idx="605">
                  <c:v>0.7733393334417507</c:v>
                </c:pt>
                <c:pt idx="606">
                  <c:v>0.7723508199279228</c:v>
                </c:pt>
                <c:pt idx="607">
                  <c:v>0.7718042669019267</c:v>
                </c:pt>
                <c:pt idx="608">
                  <c:v>0.771097883155404</c:v>
                </c:pt>
                <c:pt idx="609">
                  <c:v>0.7708298486329176</c:v>
                </c:pt>
                <c:pt idx="610">
                  <c:v>0.7701648667599227</c:v>
                </c:pt>
                <c:pt idx="611">
                  <c:v>0.7692944966505632</c:v>
                </c:pt>
                <c:pt idx="612">
                  <c:v>0.7686414415190509</c:v>
                </c:pt>
                <c:pt idx="613">
                  <c:v>0.7681724149763353</c:v>
                </c:pt>
                <c:pt idx="614">
                  <c:v>0.7674918291552664</c:v>
                </c:pt>
                <c:pt idx="615">
                  <c:v>0.766878659584212</c:v>
                </c:pt>
                <c:pt idx="616">
                  <c:v>0.7660668884161683</c:v>
                </c:pt>
                <c:pt idx="617">
                  <c:v>0.7646568058599096</c:v>
                </c:pt>
                <c:pt idx="618">
                  <c:v>0.7636414954186852</c:v>
                </c:pt>
                <c:pt idx="619">
                  <c:v>0.7628016925514008</c:v>
                </c:pt>
                <c:pt idx="620">
                  <c:v>0.7620991641456767</c:v>
                </c:pt>
                <c:pt idx="621">
                  <c:v>0.7614958235032706</c:v>
                </c:pt>
                <c:pt idx="622">
                  <c:v>0.7611454279380091</c:v>
                </c:pt>
                <c:pt idx="623">
                  <c:v>0.7613374002950136</c:v>
                </c:pt>
                <c:pt idx="624">
                  <c:v>0.7610452305117286</c:v>
                </c:pt>
                <c:pt idx="625">
                  <c:v>0.7601750930959922</c:v>
                </c:pt>
                <c:pt idx="626">
                  <c:v>0.7594786514560745</c:v>
                </c:pt>
                <c:pt idx="627">
                  <c:v>0.7584868353849681</c:v>
                </c:pt>
                <c:pt idx="628">
                  <c:v>0.7568240042755084</c:v>
                </c:pt>
                <c:pt idx="629">
                  <c:v>0.7563536746969505</c:v>
                </c:pt>
                <c:pt idx="630">
                  <c:v>0.7560799577284214</c:v>
                </c:pt>
                <c:pt idx="631">
                  <c:v>0.7557943581460156</c:v>
                </c:pt>
                <c:pt idx="632">
                  <c:v>0.7553479159677868</c:v>
                </c:pt>
                <c:pt idx="634">
                  <c:v>0.8392754919502049</c:v>
                </c:pt>
                <c:pt idx="635">
                  <c:v>0.8308637276813527</c:v>
                </c:pt>
                <c:pt idx="637">
                  <c:v>0.7635989335763976</c:v>
                </c:pt>
                <c:pt idx="638">
                  <c:v>0.7637249180983278</c:v>
                </c:pt>
                <c:pt idx="639">
                  <c:v>0.7657141791287296</c:v>
                </c:pt>
                <c:pt idx="640">
                  <c:v>0.7666590829536171</c:v>
                </c:pt>
                <c:pt idx="641">
                  <c:v>0.77167231854761</c:v>
                </c:pt>
                <c:pt idx="642">
                  <c:v>0.7725520129852623</c:v>
                </c:pt>
                <c:pt idx="643">
                  <c:v>0.7774242771128167</c:v>
                </c:pt>
                <c:pt idx="644">
                  <c:v>0.7844625015896788</c:v>
                </c:pt>
                <c:pt idx="645">
                  <c:v>0.784650482747598</c:v>
                </c:pt>
                <c:pt idx="646">
                  <c:v>0.7848043142613068</c:v>
                </c:pt>
                <c:pt idx="647">
                  <c:v>0.7857917023050157</c:v>
                </c:pt>
                <c:pt idx="648">
                  <c:v>0.786753226409085</c:v>
                </c:pt>
                <c:pt idx="649">
                  <c:v>0.787150376876594</c:v>
                </c:pt>
                <c:pt idx="650">
                  <c:v>0.7874329388711163</c:v>
                </c:pt>
                <c:pt idx="651">
                  <c:v>0.7872501765674618</c:v>
                </c:pt>
                <c:pt idx="652">
                  <c:v>0.786062445738916</c:v>
                </c:pt>
                <c:pt idx="653">
                  <c:v>0.7853773801415548</c:v>
                </c:pt>
                <c:pt idx="654">
                  <c:v>0.7814472817037436</c:v>
                </c:pt>
                <c:pt idx="655">
                  <c:v>0.7806768623306971</c:v>
                </c:pt>
                <c:pt idx="656">
                  <c:v>0.7801833430230785</c:v>
                </c:pt>
                <c:pt idx="657">
                  <c:v>0.7795799266632392</c:v>
                </c:pt>
                <c:pt idx="658">
                  <c:v>0.7783741336814352</c:v>
                </c:pt>
                <c:pt idx="659">
                  <c:v>0.7767667347501747</c:v>
                </c:pt>
                <c:pt idx="660">
                  <c:v>0.7753021748160271</c:v>
                </c:pt>
                <c:pt idx="662">
                  <c:v>0.7655021945859515</c:v>
                </c:pt>
                <c:pt idx="663">
                  <c:v>0.7675431498376922</c:v>
                </c:pt>
                <c:pt idx="664">
                  <c:v>0.7694890688805276</c:v>
                </c:pt>
                <c:pt idx="665">
                  <c:v>0.7710583171147798</c:v>
                </c:pt>
                <c:pt idx="666">
                  <c:v>0.7725171406913827</c:v>
                </c:pt>
                <c:pt idx="667">
                  <c:v>0.7745385099592353</c:v>
                </c:pt>
                <c:pt idx="668">
                  <c:v>0.7767326460816726</c:v>
                </c:pt>
                <c:pt idx="669">
                  <c:v>0.7779930511745354</c:v>
                </c:pt>
                <c:pt idx="670">
                  <c:v>0.7823205401779384</c:v>
                </c:pt>
                <c:pt idx="671">
                  <c:v>0.7836618612631913</c:v>
                </c:pt>
                <c:pt idx="672">
                  <c:v>0.7849060524082672</c:v>
                </c:pt>
                <c:pt idx="673">
                  <c:v>0.7857100283522203</c:v>
                </c:pt>
                <c:pt idx="674">
                  <c:v>0.7854858307460624</c:v>
                </c:pt>
                <c:pt idx="675">
                  <c:v>0.784223298390419</c:v>
                </c:pt>
                <c:pt idx="676">
                  <c:v>0.7824007934620866</c:v>
                </c:pt>
                <c:pt idx="678">
                  <c:v>0.7607029935258565</c:v>
                </c:pt>
                <c:pt idx="679">
                  <c:v>0.7616852206106834</c:v>
                </c:pt>
                <c:pt idx="680">
                  <c:v>0.762168030689958</c:v>
                </c:pt>
                <c:pt idx="681">
                  <c:v>0.7647204146398974</c:v>
                </c:pt>
                <c:pt idx="682">
                  <c:v>0.7681183321863589</c:v>
                </c:pt>
                <c:pt idx="683">
                  <c:v>0.7703537070800907</c:v>
                </c:pt>
                <c:pt idx="684">
                  <c:v>0.7717422624412805</c:v>
                </c:pt>
                <c:pt idx="686">
                  <c:v>0.8577159862791262</c:v>
                </c:pt>
                <c:pt idx="687">
                  <c:v>0.8582934416884979</c:v>
                </c:pt>
                <c:pt idx="688">
                  <c:v>0.8615726399312307</c:v>
                </c:pt>
                <c:pt idx="689">
                  <c:v>0.8626557644079265</c:v>
                </c:pt>
                <c:pt idx="690">
                  <c:v>0.8618793391439459</c:v>
                </c:pt>
                <c:pt idx="691">
                  <c:v>0.8640195881483638</c:v>
                </c:pt>
                <c:pt idx="692">
                  <c:v>0.8695696037076902</c:v>
                </c:pt>
                <c:pt idx="693">
                  <c:v>0.8748138275480006</c:v>
                </c:pt>
                <c:pt idx="694">
                  <c:v>0.8775072439568724</c:v>
                </c:pt>
                <c:pt idx="695">
                  <c:v>0.8790880222654612</c:v>
                </c:pt>
                <c:pt idx="696">
                  <c:v>0.8799293431950622</c:v>
                </c:pt>
                <c:pt idx="697">
                  <c:v>0.8830722653390539</c:v>
                </c:pt>
                <c:pt idx="698">
                  <c:v>0.8841169986957119</c:v>
                </c:pt>
                <c:pt idx="699">
                  <c:v>0.8858825476044363</c:v>
                </c:pt>
                <c:pt idx="700">
                  <c:v>0.8876915260519638</c:v>
                </c:pt>
                <c:pt idx="701">
                  <c:v>0.8896697534392745</c:v>
                </c:pt>
                <c:pt idx="702">
                  <c:v>0.8908748961851685</c:v>
                </c:pt>
                <c:pt idx="703">
                  <c:v>0.8901413926269053</c:v>
                </c:pt>
                <c:pt idx="704">
                  <c:v>0.8875170767501566</c:v>
                </c:pt>
                <c:pt idx="705">
                  <c:v>0.8847193275722365</c:v>
                </c:pt>
                <c:pt idx="706">
                  <c:v>0.8839889151382038</c:v>
                </c:pt>
                <c:pt idx="707">
                  <c:v>0.8821942532725829</c:v>
                </c:pt>
                <c:pt idx="708">
                  <c:v>0.878540691712552</c:v>
                </c:pt>
                <c:pt idx="709">
                  <c:v>0.8732554723629576</c:v>
                </c:pt>
                <c:pt idx="710">
                  <c:v>0.8673118727119156</c:v>
                </c:pt>
                <c:pt idx="711">
                  <c:v>0.8628538000712479</c:v>
                </c:pt>
                <c:pt idx="712">
                  <c:v>0.8590519087207206</c:v>
                </c:pt>
                <c:pt idx="714">
                  <c:v>0.7571540853522681</c:v>
                </c:pt>
                <c:pt idx="715">
                  <c:v>0.7577855933662514</c:v>
                </c:pt>
                <c:pt idx="716">
                  <c:v>0.758194601021974</c:v>
                </c:pt>
                <c:pt idx="717">
                  <c:v>0.7581795320686391</c:v>
                </c:pt>
                <c:pt idx="718">
                  <c:v>0.7580709121643463</c:v>
                </c:pt>
                <c:pt idx="719">
                  <c:v>0.758048115156436</c:v>
                </c:pt>
                <c:pt idx="720">
                  <c:v>0.7584516412619441</c:v>
                </c:pt>
                <c:pt idx="721">
                  <c:v>0.7587611171494946</c:v>
                </c:pt>
                <c:pt idx="722">
                  <c:v>0.7589965480478386</c:v>
                </c:pt>
                <c:pt idx="723">
                  <c:v>0.7588334827474088</c:v>
                </c:pt>
                <c:pt idx="724">
                  <c:v>0.7584320652551011</c:v>
                </c:pt>
                <c:pt idx="725">
                  <c:v>0.7576897194288761</c:v>
                </c:pt>
                <c:pt idx="726">
                  <c:v>0.7564035295696055</c:v>
                </c:pt>
                <c:pt idx="727">
                  <c:v>0.7556119617953383</c:v>
                </c:pt>
                <c:pt idx="728">
                  <c:v>0.7554780777470786</c:v>
                </c:pt>
                <c:pt idx="729">
                  <c:v>0.7560582534196563</c:v>
                </c:pt>
                <c:pt idx="730">
                  <c:v>0.7573271294451468</c:v>
                </c:pt>
                <c:pt idx="731">
                  <c:v>0.7593867902458531</c:v>
                </c:pt>
                <c:pt idx="732">
                  <c:v>0.7608634475064342</c:v>
                </c:pt>
                <c:pt idx="733">
                  <c:v>0.7620548270270925</c:v>
                </c:pt>
                <c:pt idx="734">
                  <c:v>0.7628491521578656</c:v>
                </c:pt>
                <c:pt idx="735">
                  <c:v>0.7636722051993872</c:v>
                </c:pt>
                <c:pt idx="736">
                  <c:v>0.7640310600950969</c:v>
                </c:pt>
                <c:pt idx="737">
                  <c:v>0.7642158385422977</c:v>
                </c:pt>
                <c:pt idx="738">
                  <c:v>0.7644115463102045</c:v>
                </c:pt>
                <c:pt idx="739">
                  <c:v>0.7647905906485994</c:v>
                </c:pt>
                <c:pt idx="740">
                  <c:v>0.7657182356248267</c:v>
                </c:pt>
                <c:pt idx="741">
                  <c:v>0.7664246289897393</c:v>
                </c:pt>
                <c:pt idx="742">
                  <c:v>0.7668141686273503</c:v>
                </c:pt>
                <c:pt idx="743">
                  <c:v>0.7641950699093969</c:v>
                </c:pt>
                <c:pt idx="744">
                  <c:v>0.7638867480759731</c:v>
                </c:pt>
                <c:pt idx="746">
                  <c:v>0.7607029935258565</c:v>
                </c:pt>
                <c:pt idx="747">
                  <c:v>0.7586358818097025</c:v>
                </c:pt>
                <c:pt idx="748">
                  <c:v>0.7571540853522681</c:v>
                </c:pt>
                <c:pt idx="750">
                  <c:v>0.7594302475503467</c:v>
                </c:pt>
                <c:pt idx="752">
                  <c:v>0.7593059165907797</c:v>
                </c:pt>
                <c:pt idx="754">
                  <c:v>0.7592503887664852</c:v>
                </c:pt>
                <c:pt idx="756">
                  <c:v>0.8089599732056558</c:v>
                </c:pt>
                <c:pt idx="757">
                  <c:v>0.8013068574242421</c:v>
                </c:pt>
                <c:pt idx="758">
                  <c:v>0.7985951239855279</c:v>
                </c:pt>
                <c:pt idx="759">
                  <c:v>0.7925356741181808</c:v>
                </c:pt>
                <c:pt idx="760">
                  <c:v>0.7877568675574127</c:v>
                </c:pt>
                <c:pt idx="761">
                  <c:v>0.7811726383857259</c:v>
                </c:pt>
                <c:pt idx="762">
                  <c:v>0.7700468218377579</c:v>
                </c:pt>
                <c:pt idx="763">
                  <c:v>0.766969500934698</c:v>
                </c:pt>
                <c:pt idx="764">
                  <c:v>0.7645510651626465</c:v>
                </c:pt>
                <c:pt idx="765">
                  <c:v>0.7650547623026713</c:v>
                </c:pt>
                <c:pt idx="766">
                  <c:v>0.7622753072396937</c:v>
                </c:pt>
                <c:pt idx="767">
                  <c:v>0.7591314701603034</c:v>
                </c:pt>
                <c:pt idx="769">
                  <c:v>0.7521122244428713</c:v>
                </c:pt>
                <c:pt idx="770">
                  <c:v>0.7524546999876709</c:v>
                </c:pt>
                <c:pt idx="771">
                  <c:v>0.7531396518505755</c:v>
                </c:pt>
                <c:pt idx="772">
                  <c:v>0.7538506425484663</c:v>
                </c:pt>
                <c:pt idx="773">
                  <c:v>0.7545902537132678</c:v>
                </c:pt>
                <c:pt idx="774">
                  <c:v>0.7556447379431881</c:v>
                </c:pt>
                <c:pt idx="775">
                  <c:v>0.7565561520849127</c:v>
                </c:pt>
                <c:pt idx="776">
                  <c:v>0.7571847527741293</c:v>
                </c:pt>
                <c:pt idx="777">
                  <c:v>0.758491574855034</c:v>
                </c:pt>
                <c:pt idx="778">
                  <c:v>0.7593970528731312</c:v>
                </c:pt>
                <c:pt idx="779">
                  <c:v>0.7603362404691967</c:v>
                </c:pt>
                <c:pt idx="780">
                  <c:v>0.7613753454466252</c:v>
                </c:pt>
                <c:pt idx="781">
                  <c:v>0.7625186339224583</c:v>
                </c:pt>
                <c:pt idx="782">
                  <c:v>0.7632064617443735</c:v>
                </c:pt>
                <c:pt idx="783">
                  <c:v>0.7638425603237121</c:v>
                </c:pt>
                <c:pt idx="784">
                  <c:v>0.7640226790702171</c:v>
                </c:pt>
                <c:pt idx="785">
                  <c:v>0.7626019411080497</c:v>
                </c:pt>
                <c:pt idx="786">
                  <c:v>0.7621172998285006</c:v>
                </c:pt>
                <c:pt idx="787">
                  <c:v>0.7617864552239391</c:v>
                </c:pt>
                <c:pt idx="788">
                  <c:v>0.7621068509895668</c:v>
                </c:pt>
                <c:pt idx="789">
                  <c:v>0.7630769123506627</c:v>
                </c:pt>
                <c:pt idx="790">
                  <c:v>0.7636884718074822</c:v>
                </c:pt>
                <c:pt idx="791">
                  <c:v>0.764217269528982</c:v>
                </c:pt>
                <c:pt idx="792">
                  <c:v>0.7643936175688837</c:v>
                </c:pt>
                <c:pt idx="793">
                  <c:v>0.7647923265967432</c:v>
                </c:pt>
                <c:pt idx="795">
                  <c:v>0.7598638174079759</c:v>
                </c:pt>
                <c:pt idx="796">
                  <c:v>0.7605028276604652</c:v>
                </c:pt>
                <c:pt idx="797">
                  <c:v>0.7610594572422497</c:v>
                </c:pt>
                <c:pt idx="798">
                  <c:v>0.7612298914198624</c:v>
                </c:pt>
                <c:pt idx="799">
                  <c:v>0.7611888872668393</c:v>
                </c:pt>
                <c:pt idx="800">
                  <c:v>0.7611682222835252</c:v>
                </c:pt>
                <c:pt idx="801">
                  <c:v>0.7610919754736434</c:v>
                </c:pt>
                <c:pt idx="802">
                  <c:v>0.7606637235167542</c:v>
                </c:pt>
                <c:pt idx="803">
                  <c:v>0.7600872201166013</c:v>
                </c:pt>
                <c:pt idx="804">
                  <c:v>0.7597404474763002</c:v>
                </c:pt>
                <c:pt idx="805">
                  <c:v>0.7594516926882138</c:v>
                </c:pt>
                <c:pt idx="806">
                  <c:v>0.7593298709504649</c:v>
                </c:pt>
                <c:pt idx="807">
                  <c:v>0.7593523568572725</c:v>
                </c:pt>
                <c:pt idx="808">
                  <c:v>0.759384296551461</c:v>
                </c:pt>
                <c:pt idx="809">
                  <c:v>0.7591800304901374</c:v>
                </c:pt>
                <c:pt idx="810">
                  <c:v>0.7587802687124784</c:v>
                </c:pt>
                <c:pt idx="811">
                  <c:v>0.7583953160960003</c:v>
                </c:pt>
                <c:pt idx="812">
                  <c:v>0.7582514840980165</c:v>
                </c:pt>
                <c:pt idx="813">
                  <c:v>0.758048722627109</c:v>
                </c:pt>
                <c:pt idx="814">
                  <c:v>0.7580164868137772</c:v>
                </c:pt>
                <c:pt idx="815">
                  <c:v>0.757967032814754</c:v>
                </c:pt>
                <c:pt idx="816">
                  <c:v>0.7578484424268855</c:v>
                </c:pt>
                <c:pt idx="817">
                  <c:v>0.757751841868734</c:v>
                </c:pt>
                <c:pt idx="818">
                  <c:v>0.7575876211134023</c:v>
                </c:pt>
                <c:pt idx="819">
                  <c:v>0.7572182642317246</c:v>
                </c:pt>
                <c:pt idx="820">
                  <c:v>0.7569195622678622</c:v>
                </c:pt>
                <c:pt idx="821">
                  <c:v>0.7568457933713224</c:v>
                </c:pt>
                <c:pt idx="822">
                  <c:v>0.756486498417278</c:v>
                </c:pt>
                <c:pt idx="823">
                  <c:v>0.7560106729090746</c:v>
                </c:pt>
                <c:pt idx="824">
                  <c:v>0.7554071664836474</c:v>
                </c:pt>
                <c:pt idx="825">
                  <c:v>0.7547515037728003</c:v>
                </c:pt>
                <c:pt idx="826">
                  <c:v>0.7539476280897695</c:v>
                </c:pt>
                <c:pt idx="827">
                  <c:v>0.7534515034229252</c:v>
                </c:pt>
                <c:pt idx="828">
                  <c:v>0.7528000225644107</c:v>
                </c:pt>
                <c:pt idx="829">
                  <c:v>0.7526866218475495</c:v>
                </c:pt>
                <c:pt idx="830">
                  <c:v>0.752091621089742</c:v>
                </c:pt>
                <c:pt idx="831">
                  <c:v>0.7521137320892541</c:v>
                </c:pt>
                <c:pt idx="833">
                  <c:v>0.8846617672291237</c:v>
                </c:pt>
                <c:pt idx="834">
                  <c:v>0.8816792208846534</c:v>
                </c:pt>
                <c:pt idx="835">
                  <c:v>0.8783552197624108</c:v>
                </c:pt>
                <c:pt idx="836">
                  <c:v>0.8750590850212755</c:v>
                </c:pt>
                <c:pt idx="837">
                  <c:v>0.8730267151594365</c:v>
                </c:pt>
                <c:pt idx="838">
                  <c:v>0.8690615901831565</c:v>
                </c:pt>
                <c:pt idx="839">
                  <c:v>0.8623671903768363</c:v>
                </c:pt>
                <c:pt idx="840">
                  <c:v>0.8594212449253296</c:v>
                </c:pt>
                <c:pt idx="841">
                  <c:v>0.8586087961682861</c:v>
                </c:pt>
                <c:pt idx="842">
                  <c:v>0.8582629818985648</c:v>
                </c:pt>
                <c:pt idx="843">
                  <c:v>0.8563341763492879</c:v>
                </c:pt>
                <c:pt idx="844">
                  <c:v>0.8556273868579459</c:v>
                </c:pt>
                <c:pt idx="845">
                  <c:v>0.8529199440268362</c:v>
                </c:pt>
                <c:pt idx="846">
                  <c:v>0.8492644751454343</c:v>
                </c:pt>
                <c:pt idx="847">
                  <c:v>0.844571295868102</c:v>
                </c:pt>
                <c:pt idx="848">
                  <c:v>0.8377266219408355</c:v>
                </c:pt>
                <c:pt idx="849">
                  <c:v>0.834290489750328</c:v>
                </c:pt>
                <c:pt idx="850">
                  <c:v>0.8303541742891615</c:v>
                </c:pt>
                <c:pt idx="852">
                  <c:v>0.7503903519331714</c:v>
                </c:pt>
                <c:pt idx="854">
                  <c:v>0.7597251775449814</c:v>
                </c:pt>
                <c:pt idx="856">
                  <c:v>0.7605087624908348</c:v>
                </c:pt>
                <c:pt idx="857">
                  <c:v>0.7602497811533137</c:v>
                </c:pt>
                <c:pt idx="858">
                  <c:v>0.7589092177723773</c:v>
                </c:pt>
                <c:pt idx="859">
                  <c:v>0.7576524576178636</c:v>
                </c:pt>
                <c:pt idx="860">
                  <c:v>0.7571238872145235</c:v>
                </c:pt>
                <c:pt idx="861">
                  <c:v>0.7568573241907581</c:v>
                </c:pt>
                <c:pt idx="862">
                  <c:v>0.7569178952298152</c:v>
                </c:pt>
                <c:pt idx="863">
                  <c:v>0.7569480666088528</c:v>
                </c:pt>
                <c:pt idx="864">
                  <c:v>0.7568070299626031</c:v>
                </c:pt>
                <c:pt idx="865">
                  <c:v>0.7565529058091995</c:v>
                </c:pt>
                <c:pt idx="866">
                  <c:v>0.756101482180557</c:v>
                </c:pt>
                <c:pt idx="867">
                  <c:v>0.7555988448923108</c:v>
                </c:pt>
                <c:pt idx="868">
                  <c:v>0.7545915622037147</c:v>
                </c:pt>
                <c:pt idx="869">
                  <c:v>0.7533719501183328</c:v>
                </c:pt>
                <c:pt idx="870">
                  <c:v>0.7522965835646267</c:v>
                </c:pt>
                <c:pt idx="871">
                  <c:v>0.7510039221128436</c:v>
                </c:pt>
                <c:pt idx="872">
                  <c:v>0.7503903519331714</c:v>
                </c:pt>
                <c:pt idx="874">
                  <c:v>0.7500913902745494</c:v>
                </c:pt>
                <c:pt idx="875">
                  <c:v>0.7496991812194513</c:v>
                </c:pt>
                <c:pt idx="876">
                  <c:v>0.7497044650831277</c:v>
                </c:pt>
                <c:pt idx="877">
                  <c:v>0.7506906649674026</c:v>
                </c:pt>
                <c:pt idx="878">
                  <c:v>0.7517837922921947</c:v>
                </c:pt>
                <c:pt idx="879">
                  <c:v>0.753126517777911</c:v>
                </c:pt>
                <c:pt idx="880">
                  <c:v>0.7543112798281972</c:v>
                </c:pt>
                <c:pt idx="881">
                  <c:v>0.7554942577314061</c:v>
                </c:pt>
                <c:pt idx="882">
                  <c:v>0.7567228420595443</c:v>
                </c:pt>
                <c:pt idx="883">
                  <c:v>0.7577246001420769</c:v>
                </c:pt>
                <c:pt idx="884">
                  <c:v>0.7579490818505485</c:v>
                </c:pt>
                <c:pt idx="885">
                  <c:v>0.757441864934821</c:v>
                </c:pt>
                <c:pt idx="886">
                  <c:v>0.7571800617083866</c:v>
                </c:pt>
                <c:pt idx="887">
                  <c:v>0.7568949745269526</c:v>
                </c:pt>
                <c:pt idx="888">
                  <c:v>0.757405780451694</c:v>
                </c:pt>
                <c:pt idx="889">
                  <c:v>0.7583152650599261</c:v>
                </c:pt>
                <c:pt idx="890">
                  <c:v>0.7594307575360932</c:v>
                </c:pt>
                <c:pt idx="891">
                  <c:v>0.7604605392217891</c:v>
                </c:pt>
                <c:pt idx="893">
                  <c:v>0.8616340472715011</c:v>
                </c:pt>
                <c:pt idx="894">
                  <c:v>0.8561399166860666</c:v>
                </c:pt>
                <c:pt idx="895">
                  <c:v>0.8508308571139631</c:v>
                </c:pt>
                <c:pt idx="896">
                  <c:v>0.8464378063270022</c:v>
                </c:pt>
                <c:pt idx="897">
                  <c:v>0.8420765842555176</c:v>
                </c:pt>
                <c:pt idx="898">
                  <c:v>0.8388953978430207</c:v>
                </c:pt>
                <c:pt idx="899">
                  <c:v>0.8322081278029467</c:v>
                </c:pt>
                <c:pt idx="901">
                  <c:v>0.8316176802395902</c:v>
                </c:pt>
                <c:pt idx="902">
                  <c:v>0.8347463394871129</c:v>
                </c:pt>
                <c:pt idx="903">
                  <c:v>0.8345342029734338</c:v>
                </c:pt>
                <c:pt idx="904">
                  <c:v>0.8354463531590545</c:v>
                </c:pt>
                <c:pt idx="905">
                  <c:v>0.8352238397316785</c:v>
                </c:pt>
                <c:pt idx="906">
                  <c:v>0.8339004933867489</c:v>
                </c:pt>
                <c:pt idx="907">
                  <c:v>0.8312624603378038</c:v>
                </c:pt>
                <c:pt idx="909">
                  <c:v>0.7224157184463982</c:v>
                </c:pt>
                <c:pt idx="910">
                  <c:v>0.7232764823319253</c:v>
                </c:pt>
                <c:pt idx="911">
                  <c:v>0.7241434383184913</c:v>
                </c:pt>
                <c:pt idx="912">
                  <c:v>0.7253145573797781</c:v>
                </c:pt>
                <c:pt idx="913">
                  <c:v>0.732405311187835</c:v>
                </c:pt>
                <c:pt idx="914">
                  <c:v>0.7523247687221841</c:v>
                </c:pt>
                <c:pt idx="916">
                  <c:v>0.7224193014244151</c:v>
                </c:pt>
                <c:pt idx="917">
                  <c:v>0.7230730471441779</c:v>
                </c:pt>
                <c:pt idx="918">
                  <c:v>0.7236119930445769</c:v>
                </c:pt>
                <c:pt idx="919">
                  <c:v>0.7228220862234236</c:v>
                </c:pt>
                <c:pt idx="920">
                  <c:v>0.7241944715104365</c:v>
                </c:pt>
                <c:pt idx="921">
                  <c:v>0.7264342996971925</c:v>
                </c:pt>
                <c:pt idx="922">
                  <c:v>0.7273213656478501</c:v>
                </c:pt>
                <c:pt idx="923">
                  <c:v>0.7279850613420153</c:v>
                </c:pt>
                <c:pt idx="924">
                  <c:v>0.7291626727708781</c:v>
                </c:pt>
                <c:pt idx="925">
                  <c:v>0.7320695166550188</c:v>
                </c:pt>
                <c:pt idx="926">
                  <c:v>0.7334489251977099</c:v>
                </c:pt>
                <c:pt idx="927">
                  <c:v>0.7344488803888927</c:v>
                </c:pt>
                <c:pt idx="928">
                  <c:v>0.734865053762468</c:v>
                </c:pt>
                <c:pt idx="929">
                  <c:v>0.7360747923268404</c:v>
                </c:pt>
                <c:pt idx="930">
                  <c:v>0.7369828020968183</c:v>
                </c:pt>
                <c:pt idx="931">
                  <c:v>0.7375457897507389</c:v>
                </c:pt>
                <c:pt idx="932">
                  <c:v>0.7381995586595319</c:v>
                </c:pt>
                <c:pt idx="933">
                  <c:v>0.7387089087980672</c:v>
                </c:pt>
                <c:pt idx="934">
                  <c:v>0.7392816662263277</c:v>
                </c:pt>
                <c:pt idx="935">
                  <c:v>0.7394751521056832</c:v>
                </c:pt>
                <c:pt idx="936">
                  <c:v>0.739530224958438</c:v>
                </c:pt>
                <c:pt idx="937">
                  <c:v>0.7396670885635278</c:v>
                </c:pt>
                <c:pt idx="938">
                  <c:v>0.7396176409370566</c:v>
                </c:pt>
                <c:pt idx="939">
                  <c:v>0.7396728540314567</c:v>
                </c:pt>
                <c:pt idx="940">
                  <c:v>0.7403674006675426</c:v>
                </c:pt>
                <c:pt idx="941">
                  <c:v>0.7403760840249267</c:v>
                </c:pt>
                <c:pt idx="942">
                  <c:v>0.7404664406286174</c:v>
                </c:pt>
                <c:pt idx="944">
                  <c:v>0.8245711220970674</c:v>
                </c:pt>
                <c:pt idx="945">
                  <c:v>0.8211432680767219</c:v>
                </c:pt>
                <c:pt idx="946">
                  <c:v>0.8160545466365487</c:v>
                </c:pt>
                <c:pt idx="947">
                  <c:v>0.8106450362883001</c:v>
                </c:pt>
                <c:pt idx="948">
                  <c:v>0.8070952231671928</c:v>
                </c:pt>
                <c:pt idx="949">
                  <c:v>0.8025053074349052</c:v>
                </c:pt>
                <c:pt idx="950">
                  <c:v>0.799705943943203</c:v>
                </c:pt>
                <c:pt idx="951">
                  <c:v>0.7966741572023281</c:v>
                </c:pt>
                <c:pt idx="952">
                  <c:v>0.7923314322046537</c:v>
                </c:pt>
                <c:pt idx="953">
                  <c:v>0.7896692312283239</c:v>
                </c:pt>
                <c:pt idx="954">
                  <c:v>0.7871874336343223</c:v>
                </c:pt>
                <c:pt idx="955">
                  <c:v>0.7814047937812502</c:v>
                </c:pt>
                <c:pt idx="957">
                  <c:v>0.8964572597219053</c:v>
                </c:pt>
                <c:pt idx="958">
                  <c:v>0.8918589077186598</c:v>
                </c:pt>
                <c:pt idx="959">
                  <c:v>0.8882166899222728</c:v>
                </c:pt>
                <c:pt idx="960">
                  <c:v>0.8850227939898596</c:v>
                </c:pt>
                <c:pt idx="961">
                  <c:v>0.8816115022267871</c:v>
                </c:pt>
                <c:pt idx="962">
                  <c:v>0.8807140531233122</c:v>
                </c:pt>
                <c:pt idx="963">
                  <c:v>0.8769880301942812</c:v>
                </c:pt>
                <c:pt idx="964">
                  <c:v>0.8730565648059523</c:v>
                </c:pt>
                <c:pt idx="965">
                  <c:v>0.8694072767528304</c:v>
                </c:pt>
                <c:pt idx="966">
                  <c:v>0.8658397658166356</c:v>
                </c:pt>
                <c:pt idx="967">
                  <c:v>0.8630594474773585</c:v>
                </c:pt>
                <c:pt idx="968">
                  <c:v>0.8603165234069317</c:v>
                </c:pt>
                <c:pt idx="969">
                  <c:v>0.8529133764112529</c:v>
                </c:pt>
                <c:pt idx="970">
                  <c:v>0.8473145314885518</c:v>
                </c:pt>
                <c:pt idx="971">
                  <c:v>0.8444927456530655</c:v>
                </c:pt>
                <c:pt idx="972">
                  <c:v>0.8415803579634594</c:v>
                </c:pt>
                <c:pt idx="973">
                  <c:v>0.8355731773988848</c:v>
                </c:pt>
                <c:pt idx="974">
                  <c:v>0.8303073912634201</c:v>
                </c:pt>
                <c:pt idx="975">
                  <c:v>0.8248944162799187</c:v>
                </c:pt>
                <c:pt idx="976">
                  <c:v>0.8191002453983934</c:v>
                </c:pt>
                <c:pt idx="977">
                  <c:v>0.8168818713751903</c:v>
                </c:pt>
                <c:pt idx="978">
                  <c:v>0.8146749818242844</c:v>
                </c:pt>
                <c:pt idx="979">
                  <c:v>0.812762749383994</c:v>
                </c:pt>
                <c:pt idx="981">
                  <c:v>0.8278745594133043</c:v>
                </c:pt>
                <c:pt idx="982">
                  <c:v>0.8272168919784609</c:v>
                </c:pt>
                <c:pt idx="983">
                  <c:v>0.827980157757941</c:v>
                </c:pt>
                <c:pt idx="984">
                  <c:v>0.8302403021357918</c:v>
                </c:pt>
                <c:pt idx="985">
                  <c:v>0.8304292148334507</c:v>
                </c:pt>
                <c:pt idx="986">
                  <c:v>0.8290567400045248</c:v>
                </c:pt>
                <c:pt idx="987">
                  <c:v>0.8287952020913456</c:v>
                </c:pt>
                <c:pt idx="988">
                  <c:v>0.8279747848683331</c:v>
                </c:pt>
                <c:pt idx="989">
                  <c:v>0.8271327204033571</c:v>
                </c:pt>
                <c:pt idx="990">
                  <c:v>0.8245486696747837</c:v>
                </c:pt>
                <c:pt idx="991">
                  <c:v>0.8239371090173814</c:v>
                </c:pt>
                <c:pt idx="992">
                  <c:v>0.8191399141133185</c:v>
                </c:pt>
                <c:pt idx="993">
                  <c:v>0.8150836236711249</c:v>
                </c:pt>
                <c:pt idx="995">
                  <c:v>0.8102159164997537</c:v>
                </c:pt>
                <c:pt idx="996">
                  <c:v>0.8064706089203536</c:v>
                </c:pt>
                <c:pt idx="997">
                  <c:v>0.8040177104337957</c:v>
                </c:pt>
                <c:pt idx="998">
                  <c:v>0.7980250625837011</c:v>
                </c:pt>
                <c:pt idx="999">
                  <c:v>0.7952843705647835</c:v>
                </c:pt>
                <c:pt idx="1000">
                  <c:v>0.7867126481417853</c:v>
                </c:pt>
                <c:pt idx="1001">
                  <c:v>0.7820460201622699</c:v>
                </c:pt>
                <c:pt idx="1002">
                  <c:v>0.7787948115407833</c:v>
                </c:pt>
                <c:pt idx="1003">
                  <c:v>0.7733468299527309</c:v>
                </c:pt>
                <c:pt idx="1004">
                  <c:v>0.76921534064931</c:v>
                </c:pt>
                <c:pt idx="1005">
                  <c:v>0.7646166466488653</c:v>
                </c:pt>
                <c:pt idx="1006">
                  <c:v>0.7621792364074638</c:v>
                </c:pt>
                <c:pt idx="1007">
                  <c:v>0.7596611761393811</c:v>
                </c:pt>
                <c:pt idx="1008">
                  <c:v>0.7574037527181363</c:v>
                </c:pt>
                <c:pt idx="1009">
                  <c:v>0.7536596495265182</c:v>
                </c:pt>
                <c:pt idx="1011">
                  <c:v>0.8334636137108298</c:v>
                </c:pt>
                <c:pt idx="1012">
                  <c:v>0.8300205936130595</c:v>
                </c:pt>
                <c:pt idx="1013">
                  <c:v>0.8297434263694035</c:v>
                </c:pt>
                <c:pt idx="1014">
                  <c:v>0.8338003058849459</c:v>
                </c:pt>
                <c:pt idx="1015">
                  <c:v>0.8351611485353192</c:v>
                </c:pt>
                <c:pt idx="1016">
                  <c:v>0.8337459093067379</c:v>
                </c:pt>
                <c:pt idx="1017">
                  <c:v>0.8323218513096364</c:v>
                </c:pt>
                <c:pt idx="1018">
                  <c:v>0.8332709232165207</c:v>
                </c:pt>
                <c:pt idx="1019">
                  <c:v>0.8344786702969561</c:v>
                </c:pt>
                <c:pt idx="1020">
                  <c:v>0.8322081278029467</c:v>
                </c:pt>
                <c:pt idx="1022">
                  <c:v>0.7751917247337776</c:v>
                </c:pt>
                <c:pt idx="1023">
                  <c:v>0.7740099457455829</c:v>
                </c:pt>
                <c:pt idx="1024">
                  <c:v>0.7730475152917415</c:v>
                </c:pt>
                <c:pt idx="1025">
                  <c:v>0.7681303562925749</c:v>
                </c:pt>
                <c:pt idx="1026">
                  <c:v>0.7674688436964096</c:v>
                </c:pt>
                <c:pt idx="1027">
                  <c:v>0.7630132912283933</c:v>
                </c:pt>
                <c:pt idx="1028">
                  <c:v>0.762012197749955</c:v>
                </c:pt>
                <c:pt idx="1029">
                  <c:v>0.7609068520395976</c:v>
                </c:pt>
                <c:pt idx="1030">
                  <c:v>0.7536675655157528</c:v>
                </c:pt>
                <c:pt idx="1031">
                  <c:v>0.7524376113013085</c:v>
                </c:pt>
                <c:pt idx="1032">
                  <c:v>0.750938853450167</c:v>
                </c:pt>
                <c:pt idx="1033">
                  <c:v>0.744354098074654</c:v>
                </c:pt>
                <c:pt idx="1034">
                  <c:v>0.7430020626204961</c:v>
                </c:pt>
                <c:pt idx="1035">
                  <c:v>0.7407758468506432</c:v>
                </c:pt>
                <c:pt idx="1036">
                  <c:v>0.7380339856271255</c:v>
                </c:pt>
                <c:pt idx="1037">
                  <c:v>0.7370405022828717</c:v>
                </c:pt>
                <c:pt idx="1038">
                  <c:v>0.7356292125922128</c:v>
                </c:pt>
                <c:pt idx="1039">
                  <c:v>0.7254936438503274</c:v>
                </c:pt>
                <c:pt idx="1040">
                  <c:v>0.7237175263187514</c:v>
                </c:pt>
                <c:pt idx="1041">
                  <c:v>0.7223790217537934</c:v>
                </c:pt>
                <c:pt idx="1042">
                  <c:v>0.7168059850759235</c:v>
                </c:pt>
                <c:pt idx="1043">
                  <c:v>0.7153537194528322</c:v>
                </c:pt>
                <c:pt idx="1044">
                  <c:v>0.7141720482868004</c:v>
                </c:pt>
                <c:pt idx="1045">
                  <c:v>0.7134226622780677</c:v>
                </c:pt>
                <c:pt idx="1046">
                  <c:v>0.7118499520626905</c:v>
                </c:pt>
                <c:pt idx="1047">
                  <c:v>0.7102331349821701</c:v>
                </c:pt>
                <c:pt idx="1049">
                  <c:v>0.709817011330818</c:v>
                </c:pt>
                <c:pt idx="1050">
                  <c:v>0.7101159603553296</c:v>
                </c:pt>
                <c:pt idx="1051">
                  <c:v>0.7117034864364484</c:v>
                </c:pt>
                <c:pt idx="1052">
                  <c:v>0.7128681523985556</c:v>
                </c:pt>
                <c:pt idx="1053">
                  <c:v>0.7136737389799741</c:v>
                </c:pt>
                <c:pt idx="1054">
                  <c:v>0.7140545537842327</c:v>
                </c:pt>
                <c:pt idx="1055">
                  <c:v>0.7146466757818994</c:v>
                </c:pt>
                <c:pt idx="1056">
                  <c:v>0.715396290890948</c:v>
                </c:pt>
                <c:pt idx="1057">
                  <c:v>0.7161617801647692</c:v>
                </c:pt>
                <c:pt idx="1058">
                  <c:v>0.7169270475248886</c:v>
                </c:pt>
                <c:pt idx="1059">
                  <c:v>0.7176004578591594</c:v>
                </c:pt>
                <c:pt idx="1060">
                  <c:v>0.7187160852532943</c:v>
                </c:pt>
                <c:pt idx="1061">
                  <c:v>0.7214797705459457</c:v>
                </c:pt>
                <c:pt idx="1062">
                  <c:v>0.7222524199264789</c:v>
                </c:pt>
                <c:pt idx="1064">
                  <c:v>0.8062707865064876</c:v>
                </c:pt>
                <c:pt idx="1065">
                  <c:v>0.8001925001805376</c:v>
                </c:pt>
                <c:pt idx="1066">
                  <c:v>0.7971258858879162</c:v>
                </c:pt>
                <c:pt idx="1067">
                  <c:v>0.7888694443294304</c:v>
                </c:pt>
                <c:pt idx="1068">
                  <c:v>0.7863913297621489</c:v>
                </c:pt>
                <c:pt idx="1069">
                  <c:v>0.7827669215052475</c:v>
                </c:pt>
                <c:pt idx="1070">
                  <c:v>0.780067860937508</c:v>
                </c:pt>
                <c:pt idx="1071">
                  <c:v>0.7732623142367371</c:v>
                </c:pt>
                <c:pt idx="1072">
                  <c:v>0.7685017993385438</c:v>
                </c:pt>
                <c:pt idx="1073">
                  <c:v>0.7630725649294094</c:v>
                </c:pt>
                <c:pt idx="1074">
                  <c:v>0.7611745216354503</c:v>
                </c:pt>
                <c:pt idx="1075">
                  <c:v>0.759831490229439</c:v>
                </c:pt>
                <c:pt idx="1077">
                  <c:v>0.829292605922746</c:v>
                </c:pt>
                <c:pt idx="1078">
                  <c:v>0.8254435306438296</c:v>
                </c:pt>
                <c:pt idx="1079">
                  <c:v>0.82105962363677</c:v>
                </c:pt>
                <c:pt idx="1080">
                  <c:v>0.8165587683454057</c:v>
                </c:pt>
                <c:pt idx="1081">
                  <c:v>0.8139301003762363</c:v>
                </c:pt>
                <c:pt idx="1082">
                  <c:v>0.8104202787248582</c:v>
                </c:pt>
                <c:pt idx="1083">
                  <c:v>0.8062503744957686</c:v>
                </c:pt>
                <c:pt idx="1084">
                  <c:v>0.800314811292782</c:v>
                </c:pt>
                <c:pt idx="1085">
                  <c:v>0.7979258824026518</c:v>
                </c:pt>
                <c:pt idx="1086">
                  <c:v>0.7966240548696706</c:v>
                </c:pt>
                <c:pt idx="1087">
                  <c:v>0.794578764622926</c:v>
                </c:pt>
                <c:pt idx="1089">
                  <c:v>0.8503012467399679</c:v>
                </c:pt>
                <c:pt idx="1090">
                  <c:v>0.8481268130233233</c:v>
                </c:pt>
                <c:pt idx="1091">
                  <c:v>0.842999129249982</c:v>
                </c:pt>
                <c:pt idx="1092">
                  <c:v>0.8374473490193899</c:v>
                </c:pt>
                <c:pt idx="1093">
                  <c:v>0.8366167042682149</c:v>
                </c:pt>
                <c:pt idx="1094">
                  <c:v>0.8333594146263298</c:v>
                </c:pt>
                <c:pt idx="1095">
                  <c:v>0.8295576101763202</c:v>
                </c:pt>
                <c:pt idx="1096">
                  <c:v>0.8277905262647469</c:v>
                </c:pt>
                <c:pt idx="1097">
                  <c:v>0.8245087570358339</c:v>
                </c:pt>
                <c:pt idx="1098">
                  <c:v>0.8223566949839929</c:v>
                </c:pt>
                <c:pt idx="1099">
                  <c:v>0.8186174512181038</c:v>
                </c:pt>
                <c:pt idx="1100">
                  <c:v>0.8138389094829432</c:v>
                </c:pt>
                <c:pt idx="1101">
                  <c:v>0.8120193251970795</c:v>
                </c:pt>
                <c:pt idx="1102">
                  <c:v>0.8085667849104048</c:v>
                </c:pt>
                <c:pt idx="1103">
                  <c:v>0.8025233817771554</c:v>
                </c:pt>
                <c:pt idx="1104">
                  <c:v>0.8000862888025885</c:v>
                </c:pt>
                <c:pt idx="1105">
                  <c:v>0.794578764622926</c:v>
                </c:pt>
                <c:pt idx="1107">
                  <c:v>0.8659578750524602</c:v>
                </c:pt>
                <c:pt idx="1108">
                  <c:v>0.8653572064143216</c:v>
                </c:pt>
                <c:pt idx="1109">
                  <c:v>0.863011824462838</c:v>
                </c:pt>
                <c:pt idx="1110">
                  <c:v>0.8614915864057604</c:v>
                </c:pt>
                <c:pt idx="1111">
                  <c:v>0.8620600369270696</c:v>
                </c:pt>
                <c:pt idx="1112">
                  <c:v>0.8605542398077055</c:v>
                </c:pt>
                <c:pt idx="1113">
                  <c:v>0.8595658313777026</c:v>
                </c:pt>
                <c:pt idx="1114">
                  <c:v>0.8566390875656771</c:v>
                </c:pt>
                <c:pt idx="1115">
                  <c:v>0.857997195342511</c:v>
                </c:pt>
                <c:pt idx="1116">
                  <c:v>0.8577926733958082</c:v>
                </c:pt>
                <c:pt idx="1117">
                  <c:v>0.8548118685511699</c:v>
                </c:pt>
                <c:pt idx="1118">
                  <c:v>0.8559268059286421</c:v>
                </c:pt>
                <c:pt idx="1119">
                  <c:v>0.8583274963136196</c:v>
                </c:pt>
                <c:pt idx="1120">
                  <c:v>0.8574285173909796</c:v>
                </c:pt>
                <c:pt idx="1121">
                  <c:v>0.8567432608275645</c:v>
                </c:pt>
                <c:pt idx="1122">
                  <c:v>0.8579601929848196</c:v>
                </c:pt>
                <c:pt idx="1123">
                  <c:v>0.8567105447775942</c:v>
                </c:pt>
                <c:pt idx="1124">
                  <c:v>0.8493337176748785</c:v>
                </c:pt>
                <c:pt idx="1125">
                  <c:v>0.8474456176942143</c:v>
                </c:pt>
                <c:pt idx="1126">
                  <c:v>0.8436580808146843</c:v>
                </c:pt>
                <c:pt idx="1127">
                  <c:v>0.8360178733372721</c:v>
                </c:pt>
                <c:pt idx="1128">
                  <c:v>0.8323378470391953</c:v>
                </c:pt>
                <c:pt idx="1129">
                  <c:v>0.8248753476923989</c:v>
                </c:pt>
                <c:pt idx="1130">
                  <c:v>0.8207928761889196</c:v>
                </c:pt>
                <c:pt idx="1131">
                  <c:v>0.8178416119456187</c:v>
                </c:pt>
                <c:pt idx="1132">
                  <c:v>0.8154114436802251</c:v>
                </c:pt>
                <c:pt idx="1133">
                  <c:v>0.8085658187032227</c:v>
                </c:pt>
                <c:pt idx="1134">
                  <c:v>0.804300792167195</c:v>
                </c:pt>
                <c:pt idx="1136">
                  <c:v>0.812762749383994</c:v>
                </c:pt>
                <c:pt idx="1137">
                  <c:v>0.8112006621383347</c:v>
                </c:pt>
                <c:pt idx="1138">
                  <c:v>0.8089663611328776</c:v>
                </c:pt>
                <c:pt idx="1139">
                  <c:v>0.8070529188772486</c:v>
                </c:pt>
                <c:pt idx="1140">
                  <c:v>0.8037554361538228</c:v>
                </c:pt>
                <c:pt idx="1142">
                  <c:v>0.7100736493619109</c:v>
                </c:pt>
                <c:pt idx="1143">
                  <c:v>0.7084028461812988</c:v>
                </c:pt>
                <c:pt idx="1144">
                  <c:v>0.7062514589833607</c:v>
                </c:pt>
                <c:pt idx="1145">
                  <c:v>0.7042432933157496</c:v>
                </c:pt>
                <c:pt idx="1146">
                  <c:v>0.7028898771404977</c:v>
                </c:pt>
                <c:pt idx="1147">
                  <c:v>0.7021970043175447</c:v>
                </c:pt>
                <c:pt idx="1148">
                  <c:v>0.700916243862842</c:v>
                </c:pt>
                <c:pt idx="1150">
                  <c:v>0.8341584438152233</c:v>
                </c:pt>
                <c:pt idx="1151">
                  <c:v>0.830487079860451</c:v>
                </c:pt>
                <c:pt idx="1152">
                  <c:v>0.8278397946460174</c:v>
                </c:pt>
                <c:pt idx="1153">
                  <c:v>0.8231771813021418</c:v>
                </c:pt>
                <c:pt idx="1154">
                  <c:v>0.8192184101981625</c:v>
                </c:pt>
                <c:pt idx="1155">
                  <c:v>0.8176516806709937</c:v>
                </c:pt>
                <c:pt idx="1156">
                  <c:v>0.8119671952173819</c:v>
                </c:pt>
                <c:pt idx="1157">
                  <c:v>0.8063637228178487</c:v>
                </c:pt>
                <c:pt idx="1158">
                  <c:v>0.802102704618104</c:v>
                </c:pt>
                <c:pt idx="1159">
                  <c:v>0.7985525984449636</c:v>
                </c:pt>
                <c:pt idx="1160">
                  <c:v>0.7961396413884152</c:v>
                </c:pt>
                <c:pt idx="1161">
                  <c:v>0.7924330423640289</c:v>
                </c:pt>
                <c:pt idx="1162">
                  <c:v>0.7895143053616539</c:v>
                </c:pt>
                <c:pt idx="1163">
                  <c:v>0.7837732404790219</c:v>
                </c:pt>
                <c:pt idx="1164">
                  <c:v>0.7792051892805054</c:v>
                </c:pt>
                <c:pt idx="1165">
                  <c:v>0.7735883617791937</c:v>
                </c:pt>
                <c:pt idx="1166">
                  <c:v>0.772489397261579</c:v>
                </c:pt>
                <c:pt idx="1167">
                  <c:v>0.770962171818082</c:v>
                </c:pt>
                <c:pt idx="1168">
                  <c:v>0.7685409473410851</c:v>
                </c:pt>
                <c:pt idx="1169">
                  <c:v>0.7640308727767979</c:v>
                </c:pt>
                <c:pt idx="1171">
                  <c:v>0.745901559292352</c:v>
                </c:pt>
                <c:pt idx="1172">
                  <c:v>0.7471549872301907</c:v>
                </c:pt>
                <c:pt idx="1173">
                  <c:v>0.7478533983105202</c:v>
                </c:pt>
                <c:pt idx="1174">
                  <c:v>0.7486767990236762</c:v>
                </c:pt>
                <c:pt idx="1175">
                  <c:v>0.7504839236481864</c:v>
                </c:pt>
                <c:pt idx="1176">
                  <c:v>0.7510289893579569</c:v>
                </c:pt>
                <c:pt idx="1177">
                  <c:v>0.7508631910731803</c:v>
                </c:pt>
                <c:pt idx="1178">
                  <c:v>0.7493114718962237</c:v>
                </c:pt>
                <c:pt idx="1179">
                  <c:v>0.7480459967768225</c:v>
                </c:pt>
                <c:pt idx="1180">
                  <c:v>0.746385142933705</c:v>
                </c:pt>
                <c:pt idx="1181">
                  <c:v>0.7445283898013697</c:v>
                </c:pt>
                <c:pt idx="1182">
                  <c:v>0.7432536425674581</c:v>
                </c:pt>
                <c:pt idx="1183">
                  <c:v>0.7424416743726845</c:v>
                </c:pt>
                <c:pt idx="1185">
                  <c:v>0.7612843371310165</c:v>
                </c:pt>
                <c:pt idx="1186">
                  <c:v>0.7609079692849309</c:v>
                </c:pt>
                <c:pt idx="1187">
                  <c:v>0.7610264390098012</c:v>
                </c:pt>
                <c:pt idx="1188">
                  <c:v>0.7610504076663412</c:v>
                </c:pt>
                <c:pt idx="1189">
                  <c:v>0.761259635059347</c:v>
                </c:pt>
                <c:pt idx="1190">
                  <c:v>0.7618563610393561</c:v>
                </c:pt>
                <c:pt idx="1191">
                  <c:v>0.7617155001518876</c:v>
                </c:pt>
                <c:pt idx="1192">
                  <c:v>0.7611551988439889</c:v>
                </c:pt>
                <c:pt idx="1193">
                  <c:v>0.7606454539827052</c:v>
                </c:pt>
                <c:pt idx="1194">
                  <c:v>0.7601303506035187</c:v>
                </c:pt>
                <c:pt idx="1195">
                  <c:v>0.7595869050320769</c:v>
                </c:pt>
                <c:pt idx="1196">
                  <c:v>0.7595539925107059</c:v>
                </c:pt>
                <c:pt idx="1197">
                  <c:v>0.7597497092366415</c:v>
                </c:pt>
                <c:pt idx="1198">
                  <c:v>0.7596246226597002</c:v>
                </c:pt>
                <c:pt idx="1199">
                  <c:v>0.7589528458705741</c:v>
                </c:pt>
                <c:pt idx="1200">
                  <c:v>0.7596234543948186</c:v>
                </c:pt>
                <c:pt idx="1201">
                  <c:v>0.7606836332615591</c:v>
                </c:pt>
                <c:pt idx="1202">
                  <c:v>0.7608609612148973</c:v>
                </c:pt>
                <c:pt idx="1203">
                  <c:v>0.7608887050213152</c:v>
                </c:pt>
                <c:pt idx="1204">
                  <c:v>0.7613117187901204</c:v>
                </c:pt>
                <c:pt idx="1205">
                  <c:v>0.7622892874667587</c:v>
                </c:pt>
                <c:pt idx="1206">
                  <c:v>0.7627321793753813</c:v>
                </c:pt>
                <c:pt idx="1207">
                  <c:v>0.7628256396833868</c:v>
                </c:pt>
                <c:pt idx="1208">
                  <c:v>0.7626700147119206</c:v>
                </c:pt>
                <c:pt idx="1209">
                  <c:v>0.7618827996271376</c:v>
                </c:pt>
                <c:pt idx="1210">
                  <c:v>0.7610066479225942</c:v>
                </c:pt>
                <c:pt idx="1211">
                  <c:v>0.7601233123355955</c:v>
                </c:pt>
                <c:pt idx="1212">
                  <c:v>0.7592528043548774</c:v>
                </c:pt>
                <c:pt idx="1213">
                  <c:v>0.7584191871697636</c:v>
                </c:pt>
                <c:pt idx="1215">
                  <c:v>0.7422644023875347</c:v>
                </c:pt>
                <c:pt idx="1216">
                  <c:v>0.741085818046542</c:v>
                </c:pt>
                <c:pt idx="1217">
                  <c:v>0.7403103110576834</c:v>
                </c:pt>
                <c:pt idx="1218">
                  <c:v>0.7395778229233099</c:v>
                </c:pt>
                <c:pt idx="1220">
                  <c:v>0.7395576496330856</c:v>
                </c:pt>
                <c:pt idx="1221">
                  <c:v>0.7394587682030742</c:v>
                </c:pt>
                <c:pt idx="1222">
                  <c:v>0.740360471007679</c:v>
                </c:pt>
                <c:pt idx="1223">
                  <c:v>0.7417390920606224</c:v>
                </c:pt>
                <c:pt idx="1224">
                  <c:v>0.7438742671698612</c:v>
                </c:pt>
                <c:pt idx="1225">
                  <c:v>0.7445817472055933</c:v>
                </c:pt>
                <c:pt idx="1226">
                  <c:v>0.7447948954126768</c:v>
                </c:pt>
                <c:pt idx="1228">
                  <c:v>0.745901559292352</c:v>
                </c:pt>
                <c:pt idx="1229">
                  <c:v>0.7458394610285772</c:v>
                </c:pt>
                <c:pt idx="1230">
                  <c:v>0.7457339908105262</c:v>
                </c:pt>
                <c:pt idx="1231">
                  <c:v>0.7448283707125001</c:v>
                </c:pt>
                <c:pt idx="1232">
                  <c:v>0.7446004419486455</c:v>
                </c:pt>
                <c:pt idx="1233">
                  <c:v>0.7440475832394146</c:v>
                </c:pt>
                <c:pt idx="1234">
                  <c:v>0.7436855450062115</c:v>
                </c:pt>
                <c:pt idx="1235">
                  <c:v>0.7427921894694036</c:v>
                </c:pt>
                <c:pt idx="1236">
                  <c:v>0.7419643623929697</c:v>
                </c:pt>
                <c:pt idx="1237">
                  <c:v>0.7415332454264182</c:v>
                </c:pt>
                <c:pt idx="1238">
                  <c:v>0.7408685360267786</c:v>
                </c:pt>
                <c:pt idx="1239">
                  <c:v>0.7401711690527316</c:v>
                </c:pt>
                <c:pt idx="1241">
                  <c:v>0.7372152256354482</c:v>
                </c:pt>
                <c:pt idx="1242">
                  <c:v>0.7393965638673986</c:v>
                </c:pt>
                <c:pt idx="1243">
                  <c:v>0.7413320139934809</c:v>
                </c:pt>
                <c:pt idx="1244">
                  <c:v>0.7446339392392871</c:v>
                </c:pt>
                <c:pt idx="1245">
                  <c:v>0.7473876765558374</c:v>
                </c:pt>
                <c:pt idx="1246">
                  <c:v>0.7498361789639005</c:v>
                </c:pt>
                <c:pt idx="1247">
                  <c:v>0.751900777800474</c:v>
                </c:pt>
                <c:pt idx="1248">
                  <c:v>0.7536185974047525</c:v>
                </c:pt>
                <c:pt idx="1249">
                  <c:v>0.7558352328144362</c:v>
                </c:pt>
                <c:pt idx="1250">
                  <c:v>0.7570891791756935</c:v>
                </c:pt>
                <c:pt idx="1251">
                  <c:v>0.7577859828861908</c:v>
                </c:pt>
                <c:pt idx="1252">
                  <c:v>0.758090363810306</c:v>
                </c:pt>
                <c:pt idx="1253">
                  <c:v>0.7591314701603034</c:v>
                </c:pt>
                <c:pt idx="1255">
                  <c:v>0.7358356308558681</c:v>
                </c:pt>
                <c:pt idx="1257">
                  <c:v>0.7394364260698381</c:v>
                </c:pt>
                <c:pt idx="1258">
                  <c:v>0.7382291640988132</c:v>
                </c:pt>
                <c:pt idx="1259">
                  <c:v>0.7368480030020607</c:v>
                </c:pt>
                <c:pt idx="1260">
                  <c:v>0.7358356308558681</c:v>
                </c:pt>
                <c:pt idx="1262">
                  <c:v>0.7357202694825683</c:v>
                </c:pt>
                <c:pt idx="1263">
                  <c:v>0.735342273645841</c:v>
                </c:pt>
                <c:pt idx="1264">
                  <c:v>0.7352612055844929</c:v>
                </c:pt>
                <c:pt idx="1265">
                  <c:v>0.7360063035245069</c:v>
                </c:pt>
                <c:pt idx="1266">
                  <c:v>0.7365033556889519</c:v>
                </c:pt>
                <c:pt idx="1268">
                  <c:v>0.7340433088497014</c:v>
                </c:pt>
                <c:pt idx="1269">
                  <c:v>0.7339879579683798</c:v>
                </c:pt>
                <c:pt idx="1270">
                  <c:v>0.7338894309483855</c:v>
                </c:pt>
                <c:pt idx="1271">
                  <c:v>0.7341009988048699</c:v>
                </c:pt>
                <c:pt idx="1272">
                  <c:v>0.7346950477251483</c:v>
                </c:pt>
                <c:pt idx="1273">
                  <c:v>0.7356985814527361</c:v>
                </c:pt>
                <c:pt idx="1274">
                  <c:v>0.7363615250049956</c:v>
                </c:pt>
                <c:pt idx="1275">
                  <c:v>0.7367777834417488</c:v>
                </c:pt>
                <c:pt idx="1276">
                  <c:v>0.7373975089676408</c:v>
                </c:pt>
                <c:pt idx="1277">
                  <c:v>0.7383869051176293</c:v>
                </c:pt>
                <c:pt idx="1278">
                  <c:v>0.7393174241829528</c:v>
                </c:pt>
                <c:pt idx="1279">
                  <c:v>0.7403199079706195</c:v>
                </c:pt>
                <c:pt idx="1280">
                  <c:v>0.7407099591815404</c:v>
                </c:pt>
                <c:pt idx="1281">
                  <c:v>0.7412007573472981</c:v>
                </c:pt>
                <c:pt idx="1282">
                  <c:v>0.7411019360367654</c:v>
                </c:pt>
                <c:pt idx="1283">
                  <c:v>0.7410114576542612</c:v>
                </c:pt>
                <c:pt idx="1284">
                  <c:v>0.7410922488679558</c:v>
                </c:pt>
                <c:pt idx="1285">
                  <c:v>0.7419093147228576</c:v>
                </c:pt>
                <c:pt idx="1286">
                  <c:v>0.7441620723137968</c:v>
                </c:pt>
                <c:pt idx="1287">
                  <c:v>0.7455703752133017</c:v>
                </c:pt>
                <c:pt idx="1288">
                  <c:v>0.7458898144207613</c:v>
                </c:pt>
                <c:pt idx="1289">
                  <c:v>0.7459187853245737</c:v>
                </c:pt>
                <c:pt idx="1290">
                  <c:v>0.7454126758009254</c:v>
                </c:pt>
                <c:pt idx="1291">
                  <c:v>0.7450313093951226</c:v>
                </c:pt>
                <c:pt idx="1292">
                  <c:v>0.7450312753767984</c:v>
                </c:pt>
                <c:pt idx="1293">
                  <c:v>0.7448684961173081</c:v>
                </c:pt>
                <c:pt idx="1294">
                  <c:v>0.7446969659191021</c:v>
                </c:pt>
                <c:pt idx="1295">
                  <c:v>0.7444552691322059</c:v>
                </c:pt>
                <c:pt idx="1296">
                  <c:v>0.7443881790659255</c:v>
                </c:pt>
                <c:pt idx="1297">
                  <c:v>0.7448259122101015</c:v>
                </c:pt>
                <c:pt idx="1298">
                  <c:v>0.7474902992577088</c:v>
                </c:pt>
                <c:pt idx="1299">
                  <c:v>0.7476384101226891</c:v>
                </c:pt>
                <c:pt idx="1300">
                  <c:v>0.7474398290641554</c:v>
                </c:pt>
                <c:pt idx="1301">
                  <c:v>0.7462031219944003</c:v>
                </c:pt>
                <c:pt idx="1302">
                  <c:v>0.745667952445657</c:v>
                </c:pt>
                <c:pt idx="1303">
                  <c:v>0.7451949306811463</c:v>
                </c:pt>
                <c:pt idx="1304">
                  <c:v>0.7443189195110731</c:v>
                </c:pt>
                <c:pt idx="1305">
                  <c:v>0.7436043295546768</c:v>
                </c:pt>
                <c:pt idx="1306">
                  <c:v>0.7432939565275838</c:v>
                </c:pt>
                <c:pt idx="1307">
                  <c:v>0.7438692938462366</c:v>
                </c:pt>
                <c:pt idx="1308">
                  <c:v>0.7442459717841537</c:v>
                </c:pt>
                <c:pt idx="1309">
                  <c:v>0.7444158355785613</c:v>
                </c:pt>
                <c:pt idx="1310">
                  <c:v>0.744157365662732</c:v>
                </c:pt>
                <c:pt idx="1311">
                  <c:v>0.7436135904711388</c:v>
                </c:pt>
                <c:pt idx="1312">
                  <c:v>0.7425056233600886</c:v>
                </c:pt>
                <c:pt idx="1313">
                  <c:v>0.7412247144017131</c:v>
                </c:pt>
                <c:pt idx="1314">
                  <c:v>0.7411356995218825</c:v>
                </c:pt>
                <c:pt idx="1315">
                  <c:v>0.7414185092711523</c:v>
                </c:pt>
                <c:pt idx="1316">
                  <c:v>0.746265264240834</c:v>
                </c:pt>
                <c:pt idx="1317">
                  <c:v>0.746804468159006</c:v>
                </c:pt>
                <c:pt idx="1318">
                  <c:v>0.7471418344702279</c:v>
                </c:pt>
                <c:pt idx="1319">
                  <c:v>0.7475819141038957</c:v>
                </c:pt>
                <c:pt idx="1320">
                  <c:v>0.7475224353923169</c:v>
                </c:pt>
                <c:pt idx="1321">
                  <c:v>0.74746300493372</c:v>
                </c:pt>
                <c:pt idx="1322">
                  <c:v>0.7481120681944444</c:v>
                </c:pt>
                <c:pt idx="1323">
                  <c:v>0.7487518556904915</c:v>
                </c:pt>
                <c:pt idx="1324">
                  <c:v>0.7496304724383014</c:v>
                </c:pt>
                <c:pt idx="1325">
                  <c:v>0.7508532538166123</c:v>
                </c:pt>
                <c:pt idx="1326">
                  <c:v>0.7515786760250487</c:v>
                </c:pt>
                <c:pt idx="1327">
                  <c:v>0.7517047399593221</c:v>
                </c:pt>
                <c:pt idx="1328">
                  <c:v>0.7521218847574016</c:v>
                </c:pt>
                <c:pt idx="1329">
                  <c:v>0.7521628857784388</c:v>
                </c:pt>
                <c:pt idx="1330">
                  <c:v>0.7518332183633206</c:v>
                </c:pt>
                <c:pt idx="1331">
                  <c:v>0.7517143711872567</c:v>
                </c:pt>
                <c:pt idx="1332">
                  <c:v>0.7516956029860764</c:v>
                </c:pt>
                <c:pt idx="1333">
                  <c:v>0.7517708542738256</c:v>
                </c:pt>
                <c:pt idx="1334">
                  <c:v>0.7527739140861837</c:v>
                </c:pt>
                <c:pt idx="1335">
                  <c:v>0.7531948923743872</c:v>
                </c:pt>
                <c:pt idx="1336">
                  <c:v>0.7534913209933405</c:v>
                </c:pt>
                <c:pt idx="1337">
                  <c:v>0.7537879147491064</c:v>
                </c:pt>
                <c:pt idx="1338">
                  <c:v>0.7555330556909398</c:v>
                </c:pt>
                <c:pt idx="1339">
                  <c:v>0.7566362468611685</c:v>
                </c:pt>
                <c:pt idx="1340">
                  <c:v>0.7571540853522681</c:v>
                </c:pt>
                <c:pt idx="1342">
                  <c:v>0.7359014751737807</c:v>
                </c:pt>
                <c:pt idx="1343">
                  <c:v>0.7351493500549884</c:v>
                </c:pt>
                <c:pt idx="1344">
                  <c:v>0.7347631363762829</c:v>
                </c:pt>
                <c:pt idx="1346">
                  <c:v>0.7635040676308539</c:v>
                </c:pt>
                <c:pt idx="1347">
                  <c:v>0.7634718245798299</c:v>
                </c:pt>
                <c:pt idx="1348">
                  <c:v>0.7631117814393187</c:v>
                </c:pt>
                <c:pt idx="1349">
                  <c:v>0.7623467322062883</c:v>
                </c:pt>
                <c:pt idx="1350">
                  <c:v>0.7611235206777117</c:v>
                </c:pt>
                <c:pt idx="1351">
                  <c:v>0.7599078196374622</c:v>
                </c:pt>
                <c:pt idx="1352">
                  <c:v>0.7593524034377485</c:v>
                </c:pt>
                <c:pt idx="1353">
                  <c:v>0.7591620037450888</c:v>
                </c:pt>
                <c:pt idx="1354">
                  <c:v>0.7595886184955045</c:v>
                </c:pt>
                <c:pt idx="1355">
                  <c:v>0.7601490998493016</c:v>
                </c:pt>
                <c:pt idx="1356">
                  <c:v>0.7620287987625443</c:v>
                </c:pt>
                <c:pt idx="1357">
                  <c:v>0.7637545668049693</c:v>
                </c:pt>
                <c:pt idx="1358">
                  <c:v>0.7641901008555743</c:v>
                </c:pt>
                <c:pt idx="1359">
                  <c:v>0.7643096687794599</c:v>
                </c:pt>
                <c:pt idx="1360">
                  <c:v>0.76444213178251</c:v>
                </c:pt>
                <c:pt idx="1361">
                  <c:v>0.7644254756339612</c:v>
                </c:pt>
                <c:pt idx="1362">
                  <c:v>0.7640140348805307</c:v>
                </c:pt>
                <c:pt idx="1363">
                  <c:v>0.7629520053342378</c:v>
                </c:pt>
                <c:pt idx="1364">
                  <c:v>0.7619416436988538</c:v>
                </c:pt>
                <c:pt idx="1365">
                  <c:v>0.7612843371310165</c:v>
                </c:pt>
                <c:pt idx="1367">
                  <c:v>0.7676506549853502</c:v>
                </c:pt>
                <c:pt idx="1368">
                  <c:v>0.7677287372405164</c:v>
                </c:pt>
                <c:pt idx="1369">
                  <c:v>0.767127878383607</c:v>
                </c:pt>
                <c:pt idx="1370">
                  <c:v>0.7668427478177495</c:v>
                </c:pt>
                <c:pt idx="1371">
                  <c:v>0.7676964750647509</c:v>
                </c:pt>
                <c:pt idx="1372">
                  <c:v>0.7688496115453387</c:v>
                </c:pt>
                <c:pt idx="1373">
                  <c:v>0.7703825185698281</c:v>
                </c:pt>
                <c:pt idx="1374">
                  <c:v>0.7718084382552468</c:v>
                </c:pt>
                <c:pt idx="1375">
                  <c:v>0.7733608168369311</c:v>
                </c:pt>
                <c:pt idx="1376">
                  <c:v>0.7746197627005955</c:v>
                </c:pt>
                <c:pt idx="1377">
                  <c:v>0.7759329835605555</c:v>
                </c:pt>
                <c:pt idx="1378">
                  <c:v>0.7761120673519141</c:v>
                </c:pt>
                <c:pt idx="1379">
                  <c:v>0.7749375257649538</c:v>
                </c:pt>
                <c:pt idx="1380">
                  <c:v>0.7730446812886593</c:v>
                </c:pt>
                <c:pt idx="1381">
                  <c:v>0.7705043298023052</c:v>
                </c:pt>
                <c:pt idx="1382">
                  <c:v>0.7679628010630256</c:v>
                </c:pt>
                <c:pt idx="1383">
                  <c:v>0.7666051781230603</c:v>
                </c:pt>
                <c:pt idx="1384">
                  <c:v>0.7656960603784093</c:v>
                </c:pt>
                <c:pt idx="1385">
                  <c:v>0.7646650571649047</c:v>
                </c:pt>
                <c:pt idx="1386">
                  <c:v>0.7638642019043691</c:v>
                </c:pt>
                <c:pt idx="1388">
                  <c:v>0.8289498291959726</c:v>
                </c:pt>
                <c:pt idx="1389">
                  <c:v>0.8229440605094449</c:v>
                </c:pt>
                <c:pt idx="1390">
                  <c:v>0.8198345575794462</c:v>
                </c:pt>
                <c:pt idx="1391">
                  <c:v>0.8133539390223106</c:v>
                </c:pt>
                <c:pt idx="1392">
                  <c:v>0.809166871027581</c:v>
                </c:pt>
                <c:pt idx="1393">
                  <c:v>0.8066621844193297</c:v>
                </c:pt>
                <c:pt idx="1394">
                  <c:v>0.8047684245590825</c:v>
                </c:pt>
                <c:pt idx="1395">
                  <c:v>0.8019633852884198</c:v>
                </c:pt>
                <c:pt idx="1396">
                  <c:v>0.7973858860062727</c:v>
                </c:pt>
                <c:pt idx="1397">
                  <c:v>0.7924927672036608</c:v>
                </c:pt>
                <c:pt idx="1398">
                  <c:v>0.7826355923543041</c:v>
                </c:pt>
                <c:pt idx="1399">
                  <c:v>0.7785361908772351</c:v>
                </c:pt>
                <c:pt idx="1400">
                  <c:v>0.776465160265402</c:v>
                </c:pt>
                <c:pt idx="1401">
                  <c:v>0.7750421297181117</c:v>
                </c:pt>
                <c:pt idx="1402">
                  <c:v>0.7731482602363369</c:v>
                </c:pt>
                <c:pt idx="1403">
                  <c:v>0.7716888143823928</c:v>
                </c:pt>
                <c:pt idx="1404">
                  <c:v>0.7683573847577966</c:v>
                </c:pt>
                <c:pt idx="1405">
                  <c:v>0.767378008969254</c:v>
                </c:pt>
                <c:pt idx="1407">
                  <c:v>0.7401381254519782</c:v>
                </c:pt>
                <c:pt idx="1409">
                  <c:v>0.757684166654887</c:v>
                </c:pt>
                <c:pt idx="1410">
                  <c:v>0.7569316060752885</c:v>
                </c:pt>
                <c:pt idx="1411">
                  <c:v>0.7559865869666074</c:v>
                </c:pt>
                <c:pt idx="1412">
                  <c:v>0.7546725316836245</c:v>
                </c:pt>
                <c:pt idx="1413">
                  <c:v>0.7532683365149371</c:v>
                </c:pt>
                <c:pt idx="1414">
                  <c:v>0.7520398209158168</c:v>
                </c:pt>
                <c:pt idx="1415">
                  <c:v>0.7506928794996601</c:v>
                </c:pt>
                <c:pt idx="1416">
                  <c:v>0.7497653635459852</c:v>
                </c:pt>
                <c:pt idx="1417">
                  <c:v>0.7487264489895373</c:v>
                </c:pt>
                <c:pt idx="1418">
                  <c:v>0.7473771551678065</c:v>
                </c:pt>
                <c:pt idx="1419">
                  <c:v>0.745985329252087</c:v>
                </c:pt>
                <c:pt idx="1420">
                  <c:v>0.7447111630603174</c:v>
                </c:pt>
                <c:pt idx="1421">
                  <c:v>0.743006871335721</c:v>
                </c:pt>
                <c:pt idx="1422">
                  <c:v>0.7420031869780706</c:v>
                </c:pt>
                <c:pt idx="1423">
                  <c:v>0.7413758064739422</c:v>
                </c:pt>
                <c:pt idx="1424">
                  <c:v>0.7411420210258706</c:v>
                </c:pt>
                <c:pt idx="1425">
                  <c:v>0.740965965965441</c:v>
                </c:pt>
                <c:pt idx="1426">
                  <c:v>0.7415591289330633</c:v>
                </c:pt>
                <c:pt idx="1427">
                  <c:v>0.743106335960784</c:v>
                </c:pt>
                <c:pt idx="1428">
                  <c:v>0.7440330017772582</c:v>
                </c:pt>
                <c:pt idx="1429">
                  <c:v>0.745303385894307</c:v>
                </c:pt>
                <c:pt idx="1430">
                  <c:v>0.745901559292352</c:v>
                </c:pt>
                <c:pt idx="1432">
                  <c:v>0.7631398191503729</c:v>
                </c:pt>
                <c:pt idx="1433">
                  <c:v>0.7619539224619776</c:v>
                </c:pt>
                <c:pt idx="1434">
                  <c:v>0.7608648359297339</c:v>
                </c:pt>
                <c:pt idx="1435">
                  <c:v>0.7600020846175899</c:v>
                </c:pt>
                <c:pt idx="1436">
                  <c:v>0.7593252749840218</c:v>
                </c:pt>
                <c:pt idx="1437">
                  <c:v>0.7585711428857289</c:v>
                </c:pt>
                <c:pt idx="1438">
                  <c:v>0.7579341252568996</c:v>
                </c:pt>
                <c:pt idx="1439">
                  <c:v>0.7576052670153705</c:v>
                </c:pt>
                <c:pt idx="1440">
                  <c:v>0.757629237771035</c:v>
                </c:pt>
                <c:pt idx="1441">
                  <c:v>0.7577870835571039</c:v>
                </c:pt>
                <c:pt idx="1442">
                  <c:v>0.7580220935825506</c:v>
                </c:pt>
                <c:pt idx="1443">
                  <c:v>0.7580341910330253</c:v>
                </c:pt>
                <c:pt idx="1444">
                  <c:v>0.7580788213902057</c:v>
                </c:pt>
                <c:pt idx="1445">
                  <c:v>0.7583305506022281</c:v>
                </c:pt>
                <c:pt idx="1446">
                  <c:v>0.7590695926934974</c:v>
                </c:pt>
                <c:pt idx="1448">
                  <c:v>0.7339158494753355</c:v>
                </c:pt>
                <c:pt idx="1449">
                  <c:v>0.7343433418566858</c:v>
                </c:pt>
                <c:pt idx="1450">
                  <c:v>0.7345878587847612</c:v>
                </c:pt>
                <c:pt idx="1451">
                  <c:v>0.7346087021510068</c:v>
                </c:pt>
                <c:pt idx="1452">
                  <c:v>0.7343535763908922</c:v>
                </c:pt>
                <c:pt idx="1453">
                  <c:v>0.7338948628878093</c:v>
                </c:pt>
                <c:pt idx="1454">
                  <c:v>0.7332376821373108</c:v>
                </c:pt>
                <c:pt idx="1455">
                  <c:v>0.7328286670761748</c:v>
                </c:pt>
                <c:pt idx="1456">
                  <c:v>0.7325970296117228</c:v>
                </c:pt>
                <c:pt idx="1457">
                  <c:v>0.7326799515653717</c:v>
                </c:pt>
                <c:pt idx="1458">
                  <c:v>0.7329196488090366</c:v>
                </c:pt>
                <c:pt idx="1459">
                  <c:v>0.7332030325650318</c:v>
                </c:pt>
                <c:pt idx="1460">
                  <c:v>0.7331289542662616</c:v>
                </c:pt>
                <c:pt idx="1461">
                  <c:v>0.7329881291492828</c:v>
                </c:pt>
                <c:pt idx="1462">
                  <c:v>0.7331741760416866</c:v>
                </c:pt>
                <c:pt idx="1463">
                  <c:v>0.7334736537488116</c:v>
                </c:pt>
                <c:pt idx="1464">
                  <c:v>0.7338138057459983</c:v>
                </c:pt>
                <c:pt idx="1466">
                  <c:v>0.7401381254519782</c:v>
                </c:pt>
                <c:pt idx="1467">
                  <c:v>0.7407943699717402</c:v>
                </c:pt>
                <c:pt idx="1468">
                  <c:v>0.7409805233115359</c:v>
                </c:pt>
                <c:pt idx="1469">
                  <c:v>0.7408518580189515</c:v>
                </c:pt>
                <c:pt idx="1470">
                  <c:v>0.7400728982042415</c:v>
                </c:pt>
                <c:pt idx="1471">
                  <c:v>0.739186364595665</c:v>
                </c:pt>
                <c:pt idx="1472">
                  <c:v>0.7385122583313699</c:v>
                </c:pt>
                <c:pt idx="1473">
                  <c:v>0.7384227041730513</c:v>
                </c:pt>
                <c:pt idx="1474">
                  <c:v>0.7387885186549138</c:v>
                </c:pt>
                <c:pt idx="1475">
                  <c:v>0.7399943877867896</c:v>
                </c:pt>
                <c:pt idx="1476">
                  <c:v>0.7402329310655265</c:v>
                </c:pt>
                <c:pt idx="1477">
                  <c:v>0.7398484180019609</c:v>
                </c:pt>
                <c:pt idx="1478">
                  <c:v>0.738677489551724</c:v>
                </c:pt>
                <c:pt idx="1479">
                  <c:v>0.7381134621797308</c:v>
                </c:pt>
                <c:pt idx="1480">
                  <c:v>0.7374884537617571</c:v>
                </c:pt>
                <c:pt idx="1481">
                  <c:v>0.7368754355640799</c:v>
                </c:pt>
                <c:pt idx="1482">
                  <c:v>0.7363155426627797</c:v>
                </c:pt>
                <c:pt idx="1483">
                  <c:v>0.735614314521981</c:v>
                </c:pt>
                <c:pt idx="1484">
                  <c:v>0.7354112264296087</c:v>
                </c:pt>
                <c:pt idx="1485">
                  <c:v>0.7351055402799771</c:v>
                </c:pt>
                <c:pt idx="1486">
                  <c:v>0.7346818557787106</c:v>
                </c:pt>
                <c:pt idx="1487">
                  <c:v>0.7342662110257492</c:v>
                </c:pt>
                <c:pt idx="1488">
                  <c:v>0.733943042509642</c:v>
                </c:pt>
                <c:pt idx="1489">
                  <c:v>0.7339096419102837</c:v>
                </c:pt>
                <c:pt idx="1491">
                  <c:v>0.759325429738781</c:v>
                </c:pt>
                <c:pt idx="1492">
                  <c:v>0.7598371703568634</c:v>
                </c:pt>
                <c:pt idx="1493">
                  <c:v>0.7606738904137129</c:v>
                </c:pt>
                <c:pt idx="1494">
                  <c:v>0.7613734362036738</c:v>
                </c:pt>
                <c:pt idx="1495">
                  <c:v>0.7615656096592924</c:v>
                </c:pt>
                <c:pt idx="1496">
                  <c:v>0.7614977231222875</c:v>
                </c:pt>
                <c:pt idx="1497">
                  <c:v>0.7612998940817084</c:v>
                </c:pt>
                <c:pt idx="1498">
                  <c:v>0.7609436204730896</c:v>
                </c:pt>
                <c:pt idx="1499">
                  <c:v>0.7604611140599334</c:v>
                </c:pt>
                <c:pt idx="1500">
                  <c:v>0.7601782066775904</c:v>
                </c:pt>
                <c:pt idx="1501">
                  <c:v>0.7598552377581395</c:v>
                </c:pt>
                <c:pt idx="1502">
                  <c:v>0.7596863152472059</c:v>
                </c:pt>
                <c:pt idx="1503">
                  <c:v>0.7595428500516921</c:v>
                </c:pt>
                <c:pt idx="1504">
                  <c:v>0.7590986988692249</c:v>
                </c:pt>
                <c:pt idx="1505">
                  <c:v>0.7588407202140265</c:v>
                </c:pt>
                <c:pt idx="1506">
                  <c:v>0.7585274155512989</c:v>
                </c:pt>
                <c:pt idx="1507">
                  <c:v>0.7585538061640461</c:v>
                </c:pt>
                <c:pt idx="1508">
                  <c:v>0.7582609952118755</c:v>
                </c:pt>
                <c:pt idx="1509">
                  <c:v>0.7578911357889428</c:v>
                </c:pt>
                <c:pt idx="1510">
                  <c:v>0.7575219982516829</c:v>
                </c:pt>
                <c:pt idx="1511">
                  <c:v>0.7569118638255269</c:v>
                </c:pt>
                <c:pt idx="1512">
                  <c:v>0.7566252281616158</c:v>
                </c:pt>
                <c:pt idx="1513">
                  <c:v>0.7567053685276087</c:v>
                </c:pt>
                <c:pt idx="1514">
                  <c:v>0.7568957999364418</c:v>
                </c:pt>
                <c:pt idx="1515">
                  <c:v>0.7571118931284554</c:v>
                </c:pt>
                <c:pt idx="1516">
                  <c:v>0.7574941898626917</c:v>
                </c:pt>
                <c:pt idx="1517">
                  <c:v>0.7581058472576161</c:v>
                </c:pt>
                <c:pt idx="1518">
                  <c:v>0.7583794975158256</c:v>
                </c:pt>
                <c:pt idx="1519">
                  <c:v>0.7585198494009309</c:v>
                </c:pt>
                <c:pt idx="1520">
                  <c:v>0.7586537685288182</c:v>
                </c:pt>
                <c:pt idx="1521">
                  <c:v>0.7588368161787618</c:v>
                </c:pt>
                <c:pt idx="1522">
                  <c:v>0.7591648727173931</c:v>
                </c:pt>
                <c:pt idx="1523">
                  <c:v>0.7598011692715557</c:v>
                </c:pt>
                <c:pt idx="1524">
                  <c:v>0.7598821393976147</c:v>
                </c:pt>
                <c:pt idx="1525">
                  <c:v>0.7591261478141994</c:v>
                </c:pt>
                <c:pt idx="1526">
                  <c:v>0.7581299376350528</c:v>
                </c:pt>
                <c:pt idx="1527">
                  <c:v>0.7576429746496751</c:v>
                </c:pt>
                <c:pt idx="1528">
                  <c:v>0.7571669098871309</c:v>
                </c:pt>
                <c:pt idx="1529">
                  <c:v>0.7563460776908879</c:v>
                </c:pt>
                <c:pt idx="1530">
                  <c:v>0.75448607022247</c:v>
                </c:pt>
                <c:pt idx="1531">
                  <c:v>0.7529814996922919</c:v>
                </c:pt>
                <c:pt idx="1532">
                  <c:v>0.7523893000286652</c:v>
                </c:pt>
                <c:pt idx="1533">
                  <c:v>0.7519994785622754</c:v>
                </c:pt>
                <c:pt idx="1534">
                  <c:v>0.7511613652888827</c:v>
                </c:pt>
                <c:pt idx="1535">
                  <c:v>0.7502849178996481</c:v>
                </c:pt>
                <c:pt idx="1536">
                  <c:v>0.7492517805743172</c:v>
                </c:pt>
                <c:pt idx="1537">
                  <c:v>0.7487229798104504</c:v>
                </c:pt>
                <c:pt idx="1538">
                  <c:v>0.7480678964319096</c:v>
                </c:pt>
                <c:pt idx="1539">
                  <c:v>0.7471884612732139</c:v>
                </c:pt>
                <c:pt idx="1540">
                  <c:v>0.7462335235944275</c:v>
                </c:pt>
                <c:pt idx="1541">
                  <c:v>0.7450185539409124</c:v>
                </c:pt>
                <c:pt idx="1542">
                  <c:v>0.7444410280935095</c:v>
                </c:pt>
                <c:pt idx="1543">
                  <c:v>0.7437848831493675</c:v>
                </c:pt>
                <c:pt idx="1544">
                  <c:v>0.7430210214576503</c:v>
                </c:pt>
                <c:pt idx="1545">
                  <c:v>0.7425546474469014</c:v>
                </c:pt>
                <c:pt idx="1546">
                  <c:v>0.7420928682822008</c:v>
                </c:pt>
                <c:pt idx="1547">
                  <c:v>0.7414874066797493</c:v>
                </c:pt>
                <c:pt idx="1548">
                  <c:v>0.7415340435751331</c:v>
                </c:pt>
                <c:pt idx="1549">
                  <c:v>0.7414345515382513</c:v>
                </c:pt>
                <c:pt idx="1550">
                  <c:v>0.741070084232464</c:v>
                </c:pt>
                <c:pt idx="1551">
                  <c:v>0.7403219119496152</c:v>
                </c:pt>
                <c:pt idx="1552">
                  <c:v>0.7397091408859706</c:v>
                </c:pt>
                <c:pt idx="1553">
                  <c:v>0.739101623004996</c:v>
                </c:pt>
                <c:pt idx="1554">
                  <c:v>0.7392257011281977</c:v>
                </c:pt>
                <c:pt idx="1555">
                  <c:v>0.7393988665830472</c:v>
                </c:pt>
                <c:pt idx="1556">
                  <c:v>0.7391386247175832</c:v>
                </c:pt>
                <c:pt idx="1557">
                  <c:v>0.7386761084115849</c:v>
                </c:pt>
                <c:pt idx="1558">
                  <c:v>0.7378380421107411</c:v>
                </c:pt>
                <c:pt idx="1559">
                  <c:v>0.7378173662891627</c:v>
                </c:pt>
                <c:pt idx="1560">
                  <c:v>0.7382090373786345</c:v>
                </c:pt>
                <c:pt idx="1561">
                  <c:v>0.7390952444252419</c:v>
                </c:pt>
                <c:pt idx="1562">
                  <c:v>0.7400470412024021</c:v>
                </c:pt>
                <c:pt idx="1564">
                  <c:v>0.8207586319024975</c:v>
                </c:pt>
                <c:pt idx="1565">
                  <c:v>0.8168688814767315</c:v>
                </c:pt>
                <c:pt idx="1566">
                  <c:v>0.8116779006668711</c:v>
                </c:pt>
                <c:pt idx="1567">
                  <c:v>0.8081011817622328</c:v>
                </c:pt>
                <c:pt idx="1568">
                  <c:v>0.8040719262406826</c:v>
                </c:pt>
                <c:pt idx="1569">
                  <c:v>0.7967203534367285</c:v>
                </c:pt>
                <c:pt idx="1570">
                  <c:v>0.7930071790494322</c:v>
                </c:pt>
                <c:pt idx="1571">
                  <c:v>0.7893522873653545</c:v>
                </c:pt>
                <c:pt idx="1572">
                  <c:v>0.7844663826971744</c:v>
                </c:pt>
                <c:pt idx="1573">
                  <c:v>0.7810199278431322</c:v>
                </c:pt>
                <c:pt idx="1574">
                  <c:v>0.7780403400146283</c:v>
                </c:pt>
                <c:pt idx="1576">
                  <c:v>0.8014926812528649</c:v>
                </c:pt>
                <c:pt idx="1577">
                  <c:v>0.800394753699794</c:v>
                </c:pt>
                <c:pt idx="1578">
                  <c:v>0.7993064006863904</c:v>
                </c:pt>
                <c:pt idx="1579">
                  <c:v>0.7976114591021148</c:v>
                </c:pt>
                <c:pt idx="1580">
                  <c:v>0.7952259332258858</c:v>
                </c:pt>
                <c:pt idx="1581">
                  <c:v>0.7935507936006798</c:v>
                </c:pt>
                <c:pt idx="1582">
                  <c:v>0.7910499562410956</c:v>
                </c:pt>
                <c:pt idx="1583">
                  <c:v>0.7909192197548799</c:v>
                </c:pt>
                <c:pt idx="1584">
                  <c:v>0.7884416103446283</c:v>
                </c:pt>
                <c:pt idx="1585">
                  <c:v>0.780902959769397</c:v>
                </c:pt>
                <c:pt idx="1586">
                  <c:v>0.7780403400146283</c:v>
                </c:pt>
                <c:pt idx="1588">
                  <c:v>0.7485157819467748</c:v>
                </c:pt>
                <c:pt idx="1589">
                  <c:v>0.7516379344865773</c:v>
                </c:pt>
                <c:pt idx="1590">
                  <c:v>0.750828541683545</c:v>
                </c:pt>
                <c:pt idx="1591">
                  <c:v>0.753989308179417</c:v>
                </c:pt>
                <c:pt idx="1592">
                  <c:v>0.7567830288621187</c:v>
                </c:pt>
                <c:pt idx="1593">
                  <c:v>0.7596912446174047</c:v>
                </c:pt>
                <c:pt idx="1594">
                  <c:v>0.767378008969254</c:v>
                </c:pt>
                <c:pt idx="1596">
                  <c:v>0.7244517703815583</c:v>
                </c:pt>
                <c:pt idx="1597">
                  <c:v>0.7285641588035193</c:v>
                </c:pt>
                <c:pt idx="1598">
                  <c:v>0.7316306151842611</c:v>
                </c:pt>
                <c:pt idx="1599">
                  <c:v>0.7345045130420411</c:v>
                </c:pt>
                <c:pt idx="1600">
                  <c:v>0.7394062930685709</c:v>
                </c:pt>
                <c:pt idx="1601">
                  <c:v>0.7450069927930438</c:v>
                </c:pt>
                <c:pt idx="1602">
                  <c:v>0.7500377989759279</c:v>
                </c:pt>
                <c:pt idx="1603">
                  <c:v>0.7571432548173808</c:v>
                </c:pt>
                <c:pt idx="1605">
                  <c:v>0.8069582664592392</c:v>
                </c:pt>
                <c:pt idx="1606">
                  <c:v>0.813305550375512</c:v>
                </c:pt>
                <c:pt idx="1607">
                  <c:v>0.8100143959141511</c:v>
                </c:pt>
                <c:pt idx="1608">
                  <c:v>0.802545605319673</c:v>
                </c:pt>
                <c:pt idx="1609">
                  <c:v>0.7999765252356003</c:v>
                </c:pt>
                <c:pt idx="1610">
                  <c:v>0.7968339812707039</c:v>
                </c:pt>
                <c:pt idx="1611">
                  <c:v>0.7946898620238463</c:v>
                </c:pt>
                <c:pt idx="1612">
                  <c:v>0.7911633430313804</c:v>
                </c:pt>
                <c:pt idx="1613">
                  <c:v>0.7876842932432037</c:v>
                </c:pt>
                <c:pt idx="1614">
                  <c:v>0.7841277917560786</c:v>
                </c:pt>
                <c:pt idx="1615">
                  <c:v>0.78223514927616</c:v>
                </c:pt>
                <c:pt idx="1617">
                  <c:v>0.807623246458782</c:v>
                </c:pt>
                <c:pt idx="1618">
                  <c:v>0.8028601948064382</c:v>
                </c:pt>
                <c:pt idx="1619">
                  <c:v>0.7996680438176484</c:v>
                </c:pt>
                <c:pt idx="1620">
                  <c:v>0.7979325875000791</c:v>
                </c:pt>
                <c:pt idx="1621">
                  <c:v>0.7965399422289887</c:v>
                </c:pt>
                <c:pt idx="1622">
                  <c:v>0.7937991575929128</c:v>
                </c:pt>
                <c:pt idx="1623">
                  <c:v>0.7856860453190726</c:v>
                </c:pt>
                <c:pt idx="1624">
                  <c:v>0.784653743576615</c:v>
                </c:pt>
                <c:pt idx="1625">
                  <c:v>0.7817411504337661</c:v>
                </c:pt>
                <c:pt idx="1626">
                  <c:v>0.7807167364447287</c:v>
                </c:pt>
                <c:pt idx="1627">
                  <c:v>0.7791263480420856</c:v>
                </c:pt>
                <c:pt idx="1629">
                  <c:v>0.7238500366266631</c:v>
                </c:pt>
                <c:pt idx="1630">
                  <c:v>0.727265932343961</c:v>
                </c:pt>
                <c:pt idx="1631">
                  <c:v>0.7302364638156826</c:v>
                </c:pt>
                <c:pt idx="1632">
                  <c:v>0.732532995369318</c:v>
                </c:pt>
                <c:pt idx="1633">
                  <c:v>0.7349984990341527</c:v>
                </c:pt>
                <c:pt idx="1634">
                  <c:v>0.739228051985789</c:v>
                </c:pt>
                <c:pt idx="1635">
                  <c:v>0.7411247127736398</c:v>
                </c:pt>
                <c:pt idx="1636">
                  <c:v>0.747285043603493</c:v>
                </c:pt>
                <c:pt idx="1637">
                  <c:v>0.7507226882691952</c:v>
                </c:pt>
                <c:pt idx="1638">
                  <c:v>0.7534078053373033</c:v>
                </c:pt>
                <c:pt idx="1639">
                  <c:v>0.7561588356901683</c:v>
                </c:pt>
                <c:pt idx="1640">
                  <c:v>0.7580671737657501</c:v>
                </c:pt>
                <c:pt idx="1642">
                  <c:v>0.7301803540738475</c:v>
                </c:pt>
                <c:pt idx="1643">
                  <c:v>0.7302040070756773</c:v>
                </c:pt>
                <c:pt idx="1644">
                  <c:v>0.7306814437414306</c:v>
                </c:pt>
                <c:pt idx="1645">
                  <c:v>0.73496704120126</c:v>
                </c:pt>
                <c:pt idx="1646">
                  <c:v>0.7346804916513473</c:v>
                </c:pt>
                <c:pt idx="1647">
                  <c:v>0.733410801449498</c:v>
                </c:pt>
                <c:pt idx="1648">
                  <c:v>0.7308837326574704</c:v>
                </c:pt>
                <c:pt idx="1649">
                  <c:v>0.7315581737324931</c:v>
                </c:pt>
                <c:pt idx="1650">
                  <c:v>0.7309482498809522</c:v>
                </c:pt>
                <c:pt idx="1651">
                  <c:v>0.7330492079234</c:v>
                </c:pt>
                <c:pt idx="1652">
                  <c:v>0.7332275424348424</c:v>
                </c:pt>
                <c:pt idx="1653">
                  <c:v>0.7329871948205406</c:v>
                </c:pt>
                <c:pt idx="1655">
                  <c:v>0.7317336895829929</c:v>
                </c:pt>
                <c:pt idx="1656">
                  <c:v>0.7338459548693846</c:v>
                </c:pt>
                <c:pt idx="1657">
                  <c:v>0.7387276041800855</c:v>
                </c:pt>
                <c:pt idx="1658">
                  <c:v>0.7442060139383243</c:v>
                </c:pt>
                <c:pt idx="1659">
                  <c:v>0.7451158051470619</c:v>
                </c:pt>
                <c:pt idx="1660">
                  <c:v>0.7470758650203825</c:v>
                </c:pt>
                <c:pt idx="1661">
                  <c:v>0.7481271396812375</c:v>
                </c:pt>
                <c:pt idx="1663">
                  <c:v>0.7766651591882209</c:v>
                </c:pt>
                <c:pt idx="1664">
                  <c:v>0.7734473973985101</c:v>
                </c:pt>
                <c:pt idx="1665">
                  <c:v>0.7683366931271292</c:v>
                </c:pt>
                <c:pt idx="1666">
                  <c:v>0.7645143111560182</c:v>
                </c:pt>
                <c:pt idx="1667">
                  <c:v>0.7618188696263692</c:v>
                </c:pt>
                <c:pt idx="1668">
                  <c:v>0.7596809670442197</c:v>
                </c:pt>
                <c:pt idx="1669">
                  <c:v>0.7545274981389708</c:v>
                </c:pt>
                <c:pt idx="1670">
                  <c:v>0.7503322503523578</c:v>
                </c:pt>
                <c:pt idx="1671">
                  <c:v>0.747402692233416</c:v>
                </c:pt>
                <c:pt idx="1672">
                  <c:v>0.7443512617048641</c:v>
                </c:pt>
                <c:pt idx="1674">
                  <c:v>0.7913432561107469</c:v>
                </c:pt>
                <c:pt idx="1675">
                  <c:v>0.7847298029542193</c:v>
                </c:pt>
                <c:pt idx="1676">
                  <c:v>0.7779900168582483</c:v>
                </c:pt>
                <c:pt idx="1677">
                  <c:v>0.7753591789620193</c:v>
                </c:pt>
                <c:pt idx="1678">
                  <c:v>0.7728365969079869</c:v>
                </c:pt>
                <c:pt idx="1679">
                  <c:v>0.7675673938755809</c:v>
                </c:pt>
                <c:pt idx="1680">
                  <c:v>0.7637462372425239</c:v>
                </c:pt>
                <c:pt idx="1681">
                  <c:v>0.7613463438742272</c:v>
                </c:pt>
                <c:pt idx="1682">
                  <c:v>0.7567471339174817</c:v>
                </c:pt>
                <c:pt idx="1683">
                  <c:v>0.7545510303420077</c:v>
                </c:pt>
                <c:pt idx="1684">
                  <c:v>0.7538486255597395</c:v>
                </c:pt>
                <c:pt idx="1685">
                  <c:v>0.7512291874422965</c:v>
                </c:pt>
                <c:pt idx="1686">
                  <c:v>0.7462320835178821</c:v>
                </c:pt>
                <c:pt idx="1687">
                  <c:v>0.7411407986572743</c:v>
                </c:pt>
                <c:pt idx="1689">
                  <c:v>0.7443512617048641</c:v>
                </c:pt>
                <c:pt idx="1690">
                  <c:v>0.744625535686108</c:v>
                </c:pt>
                <c:pt idx="1691">
                  <c:v>0.7450936686868448</c:v>
                </c:pt>
                <c:pt idx="1692">
                  <c:v>0.7445127105749939</c:v>
                </c:pt>
                <c:pt idx="1693">
                  <c:v>0.7432782658871526</c:v>
                </c:pt>
                <c:pt idx="1694">
                  <c:v>0.7423275384204132</c:v>
                </c:pt>
                <c:pt idx="1695">
                  <c:v>0.7421250483856583</c:v>
                </c:pt>
                <c:pt idx="1696">
                  <c:v>0.7419869565638398</c:v>
                </c:pt>
                <c:pt idx="1697">
                  <c:v>0.7411546295057165</c:v>
                </c:pt>
                <c:pt idx="1698">
                  <c:v>0.7409606000468683</c:v>
                </c:pt>
                <c:pt idx="1699">
                  <c:v>0.7403146836425258</c:v>
                </c:pt>
                <c:pt idx="1700">
                  <c:v>0.739729710065375</c:v>
                </c:pt>
                <c:pt idx="1701">
                  <c:v>0.7386958168933271</c:v>
                </c:pt>
                <c:pt idx="1702">
                  <c:v>0.738564297640879</c:v>
                </c:pt>
                <c:pt idx="1704">
                  <c:v>0.7425436335881235</c:v>
                </c:pt>
                <c:pt idx="1705">
                  <c:v>0.7443512617048641</c:v>
                </c:pt>
                <c:pt idx="1707">
                  <c:v>0.7415709499553945</c:v>
                </c:pt>
                <c:pt idx="1709">
                  <c:v>0.738564297640879</c:v>
                </c:pt>
                <c:pt idx="1710">
                  <c:v>0.7387034518529519</c:v>
                </c:pt>
                <c:pt idx="1711">
                  <c:v>0.7390880444087584</c:v>
                </c:pt>
                <c:pt idx="1712">
                  <c:v>0.7384119115119596</c:v>
                </c:pt>
                <c:pt idx="1713">
                  <c:v>0.7376513582321138</c:v>
                </c:pt>
                <c:pt idx="1714">
                  <c:v>0.7371673115862118</c:v>
                </c:pt>
                <c:pt idx="1715">
                  <c:v>0.7366645725147732</c:v>
                </c:pt>
                <c:pt idx="1716">
                  <c:v>0.7360810480629484</c:v>
                </c:pt>
                <c:pt idx="1717">
                  <c:v>0.7357233916313852</c:v>
                </c:pt>
                <c:pt idx="1718">
                  <c:v>0.7348262564939799</c:v>
                </c:pt>
                <c:pt idx="1719">
                  <c:v>0.7341710259821304</c:v>
                </c:pt>
                <c:pt idx="1720">
                  <c:v>0.7338886258908315</c:v>
                </c:pt>
                <c:pt idx="1721">
                  <c:v>0.7338780051985878</c:v>
                </c:pt>
                <c:pt idx="1723">
                  <c:v>0.7409992844880918</c:v>
                </c:pt>
                <c:pt idx="1724">
                  <c:v>0.7407013501917269</c:v>
                </c:pt>
                <c:pt idx="1725">
                  <c:v>0.7399882676619411</c:v>
                </c:pt>
                <c:pt idx="1726">
                  <c:v>0.740105140031148</c:v>
                </c:pt>
                <c:pt idx="1727">
                  <c:v>0.7404785780244877</c:v>
                </c:pt>
                <c:pt idx="1728">
                  <c:v>0.7399041520834032</c:v>
                </c:pt>
                <c:pt idx="1729">
                  <c:v>0.7392321129629625</c:v>
                </c:pt>
                <c:pt idx="1730">
                  <c:v>0.7391100044052763</c:v>
                </c:pt>
                <c:pt idx="1731">
                  <c:v>0.7391341341607461</c:v>
                </c:pt>
                <c:pt idx="1732">
                  <c:v>0.7382897404091872</c:v>
                </c:pt>
                <c:pt idx="1733">
                  <c:v>0.7374195703847821</c:v>
                </c:pt>
                <c:pt idx="1734">
                  <c:v>0.7368686489776517</c:v>
                </c:pt>
                <c:pt idx="1735">
                  <c:v>0.7359942438231744</c:v>
                </c:pt>
                <c:pt idx="1736">
                  <c:v>0.7356418464762535</c:v>
                </c:pt>
                <c:pt idx="1737">
                  <c:v>0.7348586605966578</c:v>
                </c:pt>
                <c:pt idx="1739">
                  <c:v>0.7343445924192163</c:v>
                </c:pt>
                <c:pt idx="1740">
                  <c:v>0.7347721622283458</c:v>
                </c:pt>
                <c:pt idx="1742">
                  <c:v>0.7409992844880918</c:v>
                </c:pt>
                <c:pt idx="1743">
                  <c:v>0.7401914470621664</c:v>
                </c:pt>
                <c:pt idx="1744">
                  <c:v>0.7393792146208209</c:v>
                </c:pt>
                <c:pt idx="1745">
                  <c:v>0.7378897378411508</c:v>
                </c:pt>
                <c:pt idx="1746">
                  <c:v>0.7364717408244452</c:v>
                </c:pt>
                <c:pt idx="1747">
                  <c:v>0.7360064783562251</c:v>
                </c:pt>
                <c:pt idx="1748">
                  <c:v>0.7360141105553442</c:v>
                </c:pt>
                <c:pt idx="1749">
                  <c:v>0.736525902733693</c:v>
                </c:pt>
                <c:pt idx="1750">
                  <c:v>0.7356348822675118</c:v>
                </c:pt>
                <c:pt idx="1751">
                  <c:v>0.7353969503612657</c:v>
                </c:pt>
                <c:pt idx="1752">
                  <c:v>0.7354502775160953</c:v>
                </c:pt>
                <c:pt idx="1753">
                  <c:v>0.7348477391917418</c:v>
                </c:pt>
                <c:pt idx="1754">
                  <c:v>0.7347233659651821</c:v>
                </c:pt>
                <c:pt idx="1755">
                  <c:v>0.7355880678632039</c:v>
                </c:pt>
                <c:pt idx="1756">
                  <c:v>0.7358157266653765</c:v>
                </c:pt>
                <c:pt idx="1757">
                  <c:v>0.7356776805610779</c:v>
                </c:pt>
                <c:pt idx="1758">
                  <c:v>0.735198850087127</c:v>
                </c:pt>
                <c:pt idx="1759">
                  <c:v>0.7348335900649312</c:v>
                </c:pt>
                <c:pt idx="1761">
                  <c:v>0.743594075795627</c:v>
                </c:pt>
                <c:pt idx="1762">
                  <c:v>0.7454944924266983</c:v>
                </c:pt>
                <c:pt idx="1763">
                  <c:v>0.746289180571851</c:v>
                </c:pt>
                <c:pt idx="1764">
                  <c:v>0.7452776981771334</c:v>
                </c:pt>
                <c:pt idx="1765">
                  <c:v>0.741735926885449</c:v>
                </c:pt>
                <c:pt idx="1766">
                  <c:v>0.7375185027816316</c:v>
                </c:pt>
                <c:pt idx="1768">
                  <c:v>0.7348075577276907</c:v>
                </c:pt>
                <c:pt idx="1769">
                  <c:v>0.7354777029289288</c:v>
                </c:pt>
                <c:pt idx="1770">
                  <c:v>0.7353958503034667</c:v>
                </c:pt>
                <c:pt idx="1771">
                  <c:v>0.7345459834589294</c:v>
                </c:pt>
                <c:pt idx="1772">
                  <c:v>0.7340903825311599</c:v>
                </c:pt>
                <c:pt idx="1773">
                  <c:v>0.7331731942727602</c:v>
                </c:pt>
                <c:pt idx="1774">
                  <c:v>0.7326771787085118</c:v>
                </c:pt>
                <c:pt idx="1775">
                  <c:v>0.7305190797230662</c:v>
                </c:pt>
                <c:pt idx="1776">
                  <c:v>0.729336200994757</c:v>
                </c:pt>
                <c:pt idx="1778">
                  <c:v>0.796385284053529</c:v>
                </c:pt>
                <c:pt idx="1779">
                  <c:v>0.7932094142150703</c:v>
                </c:pt>
                <c:pt idx="1780">
                  <c:v>0.7896776635135744</c:v>
                </c:pt>
                <c:pt idx="1781">
                  <c:v>0.7851492651243195</c:v>
                </c:pt>
                <c:pt idx="1782">
                  <c:v>0.7814811249299201</c:v>
                </c:pt>
                <c:pt idx="1783">
                  <c:v>0.7780917116857778</c:v>
                </c:pt>
                <c:pt idx="1784">
                  <c:v>0.7718410381555154</c:v>
                </c:pt>
                <c:pt idx="1785">
                  <c:v>0.7682874095914632</c:v>
                </c:pt>
                <c:pt idx="1786">
                  <c:v>0.765189023448145</c:v>
                </c:pt>
                <c:pt idx="1787">
                  <c:v>0.7619668445365724</c:v>
                </c:pt>
                <c:pt idx="1788">
                  <c:v>0.7578999606479244</c:v>
                </c:pt>
                <c:pt idx="1789">
                  <c:v>0.7565599603557738</c:v>
                </c:pt>
                <c:pt idx="1790">
                  <c:v>0.7514893146209105</c:v>
                </c:pt>
                <c:pt idx="1791">
                  <c:v>0.7475164405661594</c:v>
                </c:pt>
                <c:pt idx="1793">
                  <c:v>0.7779930735489865</c:v>
                </c:pt>
                <c:pt idx="1794">
                  <c:v>0.7743421078301808</c:v>
                </c:pt>
                <c:pt idx="1795">
                  <c:v>0.7736556203290319</c:v>
                </c:pt>
                <c:pt idx="1796">
                  <c:v>0.7697347410951065</c:v>
                </c:pt>
                <c:pt idx="1797">
                  <c:v>0.764315353213592</c:v>
                </c:pt>
                <c:pt idx="1798">
                  <c:v>0.7624908244136769</c:v>
                </c:pt>
                <c:pt idx="1799">
                  <c:v>0.7594222050261743</c:v>
                </c:pt>
                <c:pt idx="1800">
                  <c:v>0.7569443850966551</c:v>
                </c:pt>
                <c:pt idx="1801">
                  <c:v>0.753783751400779</c:v>
                </c:pt>
                <c:pt idx="1802">
                  <c:v>0.7508018466449526</c:v>
                </c:pt>
                <c:pt idx="1803">
                  <c:v>0.7493495763430843</c:v>
                </c:pt>
                <c:pt idx="1804">
                  <c:v>0.7488195860853963</c:v>
                </c:pt>
                <c:pt idx="1806">
                  <c:v>0.7238007109270213</c:v>
                </c:pt>
                <c:pt idx="1807">
                  <c:v>0.7256333189645916</c:v>
                </c:pt>
                <c:pt idx="1808">
                  <c:v>0.7255031318594675</c:v>
                </c:pt>
                <c:pt idx="1809">
                  <c:v>0.7240616778404925</c:v>
                </c:pt>
                <c:pt idx="1810">
                  <c:v>0.7207756200222237</c:v>
                </c:pt>
                <c:pt idx="1811">
                  <c:v>0.7205202835720215</c:v>
                </c:pt>
                <c:pt idx="1812">
                  <c:v>0.723513812392182</c:v>
                </c:pt>
                <c:pt idx="1813">
                  <c:v>0.7258910804767454</c:v>
                </c:pt>
                <c:pt idx="1814">
                  <c:v>0.7301125706044831</c:v>
                </c:pt>
                <c:pt idx="1816">
                  <c:v>0.7375185027816316</c:v>
                </c:pt>
                <c:pt idx="1817">
                  <c:v>0.7355598218647319</c:v>
                </c:pt>
                <c:pt idx="1819">
                  <c:v>0.7340442644340404</c:v>
                </c:pt>
                <c:pt idx="1821">
                  <c:v>0.7235673683769979</c:v>
                </c:pt>
                <c:pt idx="1823">
                  <c:v>0.7331482877749749</c:v>
                </c:pt>
                <c:pt idx="1824">
                  <c:v>0.7317131470981341</c:v>
                </c:pt>
                <c:pt idx="1825">
                  <c:v>0.7308611743530129</c:v>
                </c:pt>
                <c:pt idx="1826">
                  <c:v>0.7302599940178355</c:v>
                </c:pt>
                <c:pt idx="1827">
                  <c:v>0.7295402170081577</c:v>
                </c:pt>
                <c:pt idx="1828">
                  <c:v>0.728578256036215</c:v>
                </c:pt>
                <c:pt idx="1829">
                  <c:v>0.7281683065296872</c:v>
                </c:pt>
                <c:pt idx="1830">
                  <c:v>0.7280768181813622</c:v>
                </c:pt>
                <c:pt idx="1831">
                  <c:v>0.72824766249993</c:v>
                </c:pt>
                <c:pt idx="1832">
                  <c:v>0.7287763337297102</c:v>
                </c:pt>
                <c:pt idx="1833">
                  <c:v>0.7297089396961779</c:v>
                </c:pt>
                <c:pt idx="1834">
                  <c:v>0.7300658755214384</c:v>
                </c:pt>
                <c:pt idx="1835">
                  <c:v>0.7302115718825838</c:v>
                </c:pt>
                <c:pt idx="1836">
                  <c:v>0.7302295183761847</c:v>
                </c:pt>
                <c:pt idx="1837">
                  <c:v>0.7302057267012485</c:v>
                </c:pt>
                <c:pt idx="1838">
                  <c:v>0.7297958814877015</c:v>
                </c:pt>
                <c:pt idx="1839">
                  <c:v>0.728848006402896</c:v>
                </c:pt>
                <c:pt idx="1840">
                  <c:v>0.7286075729602457</c:v>
                </c:pt>
                <c:pt idx="1841">
                  <c:v>0.7280855019358871</c:v>
                </c:pt>
                <c:pt idx="1842">
                  <c:v>0.7272024614877313</c:v>
                </c:pt>
                <c:pt idx="1843">
                  <c:v>0.7268517570590627</c:v>
                </c:pt>
                <c:pt idx="1844">
                  <c:v>0.7266059500592705</c:v>
                </c:pt>
                <c:pt idx="1845">
                  <c:v>0.7265862690151592</c:v>
                </c:pt>
                <c:pt idx="1846">
                  <c:v>0.7264411319796029</c:v>
                </c:pt>
                <c:pt idx="1847">
                  <c:v>0.7261568435212092</c:v>
                </c:pt>
                <c:pt idx="1848">
                  <c:v>0.7258597045021189</c:v>
                </c:pt>
                <c:pt idx="1849">
                  <c:v>0.7259374210914952</c:v>
                </c:pt>
                <c:pt idx="1850">
                  <c:v>0.7260655815044563</c:v>
                </c:pt>
                <c:pt idx="1851">
                  <c:v>0.7256471470203822</c:v>
                </c:pt>
                <c:pt idx="1852">
                  <c:v>0.7248074095705799</c:v>
                </c:pt>
                <c:pt idx="1853">
                  <c:v>0.7239827814458294</c:v>
                </c:pt>
                <c:pt idx="1855">
                  <c:v>0.7415142291207254</c:v>
                </c:pt>
                <c:pt idx="1856">
                  <c:v>0.7416446931235343</c:v>
                </c:pt>
                <c:pt idx="1857">
                  <c:v>0.7420961154005338</c:v>
                </c:pt>
                <c:pt idx="1858">
                  <c:v>0.7439344400622374</c:v>
                </c:pt>
                <c:pt idx="1859">
                  <c:v>0.7449120130237349</c:v>
                </c:pt>
                <c:pt idx="1860">
                  <c:v>0.7462149956630434</c:v>
                </c:pt>
                <c:pt idx="1861">
                  <c:v>0.7477333578911405</c:v>
                </c:pt>
                <c:pt idx="1862">
                  <c:v>0.7478375301495448</c:v>
                </c:pt>
                <c:pt idx="1863">
                  <c:v>0.7480353098949796</c:v>
                </c:pt>
                <c:pt idx="1864">
                  <c:v>0.7496687015618678</c:v>
                </c:pt>
                <c:pt idx="1865">
                  <c:v>0.7506824495708141</c:v>
                </c:pt>
                <c:pt idx="1866">
                  <c:v>0.7509217190176691</c:v>
                </c:pt>
                <c:pt idx="1867">
                  <c:v>0.7506125542633194</c:v>
                </c:pt>
                <c:pt idx="1868">
                  <c:v>0.7499984852086624</c:v>
                </c:pt>
                <c:pt idx="1869">
                  <c:v>0.7488812142572496</c:v>
                </c:pt>
                <c:pt idx="1870">
                  <c:v>0.7472680221326549</c:v>
                </c:pt>
                <c:pt idx="1871">
                  <c:v>0.745294030111189</c:v>
                </c:pt>
                <c:pt idx="1872">
                  <c:v>0.7440072433866406</c:v>
                </c:pt>
                <c:pt idx="1873">
                  <c:v>0.7434332926187337</c:v>
                </c:pt>
                <c:pt idx="1874">
                  <c:v>0.7428469417183652</c:v>
                </c:pt>
                <c:pt idx="1875">
                  <c:v>0.742599679211574</c:v>
                </c:pt>
                <c:pt idx="1876">
                  <c:v>0.7425269685360101</c:v>
                </c:pt>
                <c:pt idx="1878">
                  <c:v>0.729568373994281</c:v>
                </c:pt>
                <c:pt idx="1880">
                  <c:v>0.7340442644340404</c:v>
                </c:pt>
                <c:pt idx="1881">
                  <c:v>0.7355659331487607</c:v>
                </c:pt>
                <c:pt idx="1882">
                  <c:v>0.7352054997799009</c:v>
                </c:pt>
                <c:pt idx="1883">
                  <c:v>0.7305974965563176</c:v>
                </c:pt>
                <c:pt idx="1885">
                  <c:v>0.729336200994757</c:v>
                </c:pt>
                <c:pt idx="1886">
                  <c:v>0.7281510354044798</c:v>
                </c:pt>
                <c:pt idx="1887">
                  <c:v>0.7278865396751242</c:v>
                </c:pt>
                <c:pt idx="1888">
                  <c:v>0.7273720808514055</c:v>
                </c:pt>
                <c:pt idx="1889">
                  <c:v>0.7269223308033645</c:v>
                </c:pt>
                <c:pt idx="1890">
                  <c:v>0.7265482744507394</c:v>
                </c:pt>
                <c:pt idx="1891">
                  <c:v>0.725511232249622</c:v>
                </c:pt>
                <c:pt idx="1893">
                  <c:v>0.7339390139912931</c:v>
                </c:pt>
                <c:pt idx="1894">
                  <c:v>0.7321289758183809</c:v>
                </c:pt>
                <c:pt idx="1895">
                  <c:v>0.7302109855901531</c:v>
                </c:pt>
                <c:pt idx="1897">
                  <c:v>0.7318763252834652</c:v>
                </c:pt>
                <c:pt idx="1898">
                  <c:v>0.7302109855901531</c:v>
                </c:pt>
                <c:pt idx="1900">
                  <c:v>0.732372477899334</c:v>
                </c:pt>
                <c:pt idx="1905">
                  <c:v>0.7258542417691372</c:v>
                </c:pt>
                <c:pt idx="1906">
                  <c:v>0.7250873651483589</c:v>
                </c:pt>
                <c:pt idx="1907">
                  <c:v>0.7244230869100937</c:v>
                </c:pt>
                <c:pt idx="1908">
                  <c:v>0.7248423346240482</c:v>
                </c:pt>
                <c:pt idx="1909">
                  <c:v>0.7266115692464777</c:v>
                </c:pt>
                <c:pt idx="1910">
                  <c:v>0.7270353835478587</c:v>
                </c:pt>
                <c:pt idx="1911">
                  <c:v>0.726346512910307</c:v>
                </c:pt>
                <c:pt idx="1912">
                  <c:v>0.7254117257965819</c:v>
                </c:pt>
                <c:pt idx="1913">
                  <c:v>0.7245372885815179</c:v>
                </c:pt>
                <c:pt idx="1914">
                  <c:v>0.7241803970397804</c:v>
                </c:pt>
                <c:pt idx="1916">
                  <c:v>0.6540011639830692</c:v>
                </c:pt>
                <c:pt idx="1917">
                  <c:v>0.6553720494974585</c:v>
                </c:pt>
                <c:pt idx="1918">
                  <c:v>0.6577943219139921</c:v>
                </c:pt>
                <c:pt idx="1919">
                  <c:v>0.6600015426954027</c:v>
                </c:pt>
                <c:pt idx="1920">
                  <c:v>0.6634854301547799</c:v>
                </c:pt>
                <c:pt idx="1921">
                  <c:v>0.66405616778459</c:v>
                </c:pt>
                <c:pt idx="1922">
                  <c:v>0.6664793881014244</c:v>
                </c:pt>
                <c:pt idx="1923">
                  <c:v>0.6680711333924028</c:v>
                </c:pt>
                <c:pt idx="1924">
                  <c:v>0.6717334768378087</c:v>
                </c:pt>
                <c:pt idx="1925">
                  <c:v>0.6712150303575461</c:v>
                </c:pt>
                <c:pt idx="1926">
                  <c:v>0.6705975314043866</c:v>
                </c:pt>
                <c:pt idx="1927">
                  <c:v>0.6736503169729993</c:v>
                </c:pt>
                <c:pt idx="1928">
                  <c:v>0.6751064404144526</c:v>
                </c:pt>
                <c:pt idx="1929">
                  <c:v>0.6778869483334387</c:v>
                </c:pt>
                <c:pt idx="1930">
                  <c:v>0.6816020748702667</c:v>
                </c:pt>
                <c:pt idx="1931">
                  <c:v>0.6795246812684617</c:v>
                </c:pt>
                <c:pt idx="1932">
                  <c:v>0.6801388726013983</c:v>
                </c:pt>
                <c:pt idx="1934">
                  <c:v>0.741381301796375</c:v>
                </c:pt>
                <c:pt idx="1935">
                  <c:v>0.7415142291207254</c:v>
                </c:pt>
                <c:pt idx="1937">
                  <c:v>0.7240566292825861</c:v>
                </c:pt>
                <c:pt idx="1938">
                  <c:v>0.7228470569901759</c:v>
                </c:pt>
                <c:pt idx="1939">
                  <c:v>0.7216915578888595</c:v>
                </c:pt>
                <c:pt idx="1940">
                  <c:v>0.7207262254880629</c:v>
                </c:pt>
                <c:pt idx="1941">
                  <c:v>0.7203635213215603</c:v>
                </c:pt>
                <c:pt idx="1942">
                  <c:v>0.7209791437478347</c:v>
                </c:pt>
                <c:pt idx="1943">
                  <c:v>0.7223268282721661</c:v>
                </c:pt>
                <c:pt idx="1944">
                  <c:v>0.7232861774248857</c:v>
                </c:pt>
                <c:pt idx="1946">
                  <c:v>0.7302109855901531</c:v>
                </c:pt>
                <c:pt idx="1947">
                  <c:v>0.7281697385516342</c:v>
                </c:pt>
                <c:pt idx="1948">
                  <c:v>0.7288024975161546</c:v>
                </c:pt>
                <c:pt idx="1950">
                  <c:v>0.7278940945183008</c:v>
                </c:pt>
                <c:pt idx="1951">
                  <c:v>0.7249952947935281</c:v>
                </c:pt>
                <c:pt idx="1952">
                  <c:v>0.7246655412311604</c:v>
                </c:pt>
                <c:pt idx="1953">
                  <c:v>0.7242955511207153</c:v>
                </c:pt>
                <c:pt idx="1954">
                  <c:v>0.7243448407387352</c:v>
                </c:pt>
                <c:pt idx="1955">
                  <c:v>0.7253793660495464</c:v>
                </c:pt>
                <c:pt idx="1956">
                  <c:v>0.7263618467738847</c:v>
                </c:pt>
                <c:pt idx="1957">
                  <c:v>0.7273777673358542</c:v>
                </c:pt>
                <c:pt idx="1958">
                  <c:v>0.7261347465178407</c:v>
                </c:pt>
                <c:pt idx="1960">
                  <c:v>0.7364013586690399</c:v>
                </c:pt>
                <c:pt idx="1961">
                  <c:v>0.7381012675930521</c:v>
                </c:pt>
                <c:pt idx="1962">
                  <c:v>0.7401186347310224</c:v>
                </c:pt>
                <c:pt idx="1963">
                  <c:v>0.743594075795627</c:v>
                </c:pt>
                <c:pt idx="1965">
                  <c:v>0.7393492082954591</c:v>
                </c:pt>
                <c:pt idx="1966">
                  <c:v>0.7402017685998972</c:v>
                </c:pt>
                <c:pt idx="1967">
                  <c:v>0.7408317310514823</c:v>
                </c:pt>
                <c:pt idx="1969">
                  <c:v>0.804671873310115</c:v>
                </c:pt>
                <c:pt idx="1970">
                  <c:v>0.797856001287042</c:v>
                </c:pt>
                <c:pt idx="1971">
                  <c:v>0.7941773720334301</c:v>
                </c:pt>
                <c:pt idx="1972">
                  <c:v>0.7896663859295826</c:v>
                </c:pt>
                <c:pt idx="1973">
                  <c:v>0.7869719492180184</c:v>
                </c:pt>
                <c:pt idx="1974">
                  <c:v>0.7832086325572055</c:v>
                </c:pt>
                <c:pt idx="1975">
                  <c:v>0.7803683771338774</c:v>
                </c:pt>
                <c:pt idx="1976">
                  <c:v>0.778331961235975</c:v>
                </c:pt>
                <c:pt idx="1977">
                  <c:v>0.770229259803342</c:v>
                </c:pt>
                <c:pt idx="1978">
                  <c:v>0.7664159221358291</c:v>
                </c:pt>
                <c:pt idx="1979">
                  <c:v>0.763291446991831</c:v>
                </c:pt>
                <c:pt idx="1980">
                  <c:v>0.7598921333781812</c:v>
                </c:pt>
                <c:pt idx="1981">
                  <c:v>0.7524984834726723</c:v>
                </c:pt>
                <c:pt idx="1982">
                  <c:v>0.7493740637558236</c:v>
                </c:pt>
                <c:pt idx="1983">
                  <c:v>0.7469916083032685</c:v>
                </c:pt>
                <c:pt idx="1984">
                  <c:v>0.7392537116783494</c:v>
                </c:pt>
                <c:pt idx="1986">
                  <c:v>0.7401499008966054</c:v>
                </c:pt>
                <c:pt idx="1987">
                  <c:v>0.7352936396833423</c:v>
                </c:pt>
                <c:pt idx="1988">
                  <c:v>0.7353158181226062</c:v>
                </c:pt>
                <c:pt idx="1990">
                  <c:v>0.7383057908219932</c:v>
                </c:pt>
                <c:pt idx="1991">
                  <c:v>0.7392537116783494</c:v>
                </c:pt>
                <c:pt idx="1993">
                  <c:v>0.7438838976330935</c:v>
                </c:pt>
                <c:pt idx="2000">
                  <c:v>0.6528997723468395</c:v>
                </c:pt>
                <c:pt idx="2001">
                  <c:v>0.6546586929406303</c:v>
                </c:pt>
                <c:pt idx="2002">
                  <c:v>0.6571755759476816</c:v>
                </c:pt>
                <c:pt idx="2003">
                  <c:v>0.6627647559777565</c:v>
                </c:pt>
                <c:pt idx="2004">
                  <c:v>0.6632795241733422</c:v>
                </c:pt>
                <c:pt idx="2005">
                  <c:v>0.6677741162829363</c:v>
                </c:pt>
                <c:pt idx="2006">
                  <c:v>0.6719491132938826</c:v>
                </c:pt>
                <c:pt idx="2007">
                  <c:v>0.6764654111908384</c:v>
                </c:pt>
                <c:pt idx="2008">
                  <c:v>0.6794926460778286</c:v>
                </c:pt>
                <c:pt idx="2009">
                  <c:v>0.682335459634229</c:v>
                </c:pt>
                <c:pt idx="2010">
                  <c:v>0.6867526000966424</c:v>
                </c:pt>
                <c:pt idx="2011">
                  <c:v>0.6863719993160724</c:v>
                </c:pt>
                <c:pt idx="2012">
                  <c:v>0.684624361844766</c:v>
                </c:pt>
                <c:pt idx="2013">
                  <c:v>0.6856323375285368</c:v>
                </c:pt>
                <c:pt idx="2014">
                  <c:v>0.687945969235501</c:v>
                </c:pt>
                <c:pt idx="2015">
                  <c:v>0.692315024294353</c:v>
                </c:pt>
                <c:pt idx="2016">
                  <c:v>0.6958162691368214</c:v>
                </c:pt>
                <c:pt idx="2017">
                  <c:v>0.6995749021939506</c:v>
                </c:pt>
                <c:pt idx="2018">
                  <c:v>0.704714389381917</c:v>
                </c:pt>
                <c:pt idx="2019">
                  <c:v>0.7130926751947371</c:v>
                </c:pt>
                <c:pt idx="2020">
                  <c:v>0.7229304516552925</c:v>
                </c:pt>
                <c:pt idx="2021">
                  <c:v>0.7276435126397905</c:v>
                </c:pt>
                <c:pt idx="2022">
                  <c:v>0.7314686892792689</c:v>
                </c:pt>
                <c:pt idx="2023">
                  <c:v>0.7372149777135817</c:v>
                </c:pt>
                <c:pt idx="2024">
                  <c:v>0.7409656916682379</c:v>
                </c:pt>
                <c:pt idx="2025">
                  <c:v>0.7436627284233378</c:v>
                </c:pt>
                <c:pt idx="2026">
                  <c:v>0.7466156394231159</c:v>
                </c:pt>
                <c:pt idx="2027">
                  <c:v>0.7488223208110762</c:v>
                </c:pt>
                <c:pt idx="2028">
                  <c:v>0.7543451596354065</c:v>
                </c:pt>
                <c:pt idx="2029">
                  <c:v>0.7583557037042133</c:v>
                </c:pt>
                <c:pt idx="2030">
                  <c:v>0.760609828063913</c:v>
                </c:pt>
                <c:pt idx="2031">
                  <c:v>0.7635989335763976</c:v>
                </c:pt>
                <c:pt idx="2033">
                  <c:v>0.7105356752945596</c:v>
                </c:pt>
                <c:pt idx="2034">
                  <c:v>0.7126542793406005</c:v>
                </c:pt>
                <c:pt idx="2035">
                  <c:v>0.7137318165221583</c:v>
                </c:pt>
                <c:pt idx="2036">
                  <c:v>0.7149429428078735</c:v>
                </c:pt>
                <c:pt idx="2038">
                  <c:v>0.7047828028206056</c:v>
                </c:pt>
                <c:pt idx="2039">
                  <c:v>0.702211962429929</c:v>
                </c:pt>
                <c:pt idx="2040">
                  <c:v>0.6979079348956979</c:v>
                </c:pt>
                <c:pt idx="2041">
                  <c:v>0.6968865705681384</c:v>
                </c:pt>
                <c:pt idx="2042">
                  <c:v>0.6941945714320262</c:v>
                </c:pt>
                <c:pt idx="2043">
                  <c:v>0.6880567353110505</c:v>
                </c:pt>
                <c:pt idx="2044">
                  <c:v>0.6855222004117927</c:v>
                </c:pt>
                <c:pt idx="2045">
                  <c:v>0.6826106440711089</c:v>
                </c:pt>
                <c:pt idx="2046">
                  <c:v>0.6779124065886291</c:v>
                </c:pt>
                <c:pt idx="2047">
                  <c:v>0.6768540677197783</c:v>
                </c:pt>
                <c:pt idx="2048">
                  <c:v>0.6764772275091031</c:v>
                </c:pt>
                <c:pt idx="2049">
                  <c:v>0.6765115631963156</c:v>
                </c:pt>
                <c:pt idx="2050">
                  <c:v>0.67525714036669</c:v>
                </c:pt>
                <c:pt idx="2052">
                  <c:v>0.7952857444359743</c:v>
                </c:pt>
                <c:pt idx="2053">
                  <c:v>0.7951875299438013</c:v>
                </c:pt>
                <c:pt idx="2054">
                  <c:v>0.7918819330167939</c:v>
                </c:pt>
                <c:pt idx="2055">
                  <c:v>0.7895838268233947</c:v>
                </c:pt>
                <c:pt idx="2056">
                  <c:v>0.7851642928823119</c:v>
                </c:pt>
                <c:pt idx="2057">
                  <c:v>0.7812452792008581</c:v>
                </c:pt>
                <c:pt idx="2058">
                  <c:v>0.7788581785647212</c:v>
                </c:pt>
                <c:pt idx="2059">
                  <c:v>0.775061894384833</c:v>
                </c:pt>
                <c:pt idx="2060">
                  <c:v>0.7723619387829153</c:v>
                </c:pt>
                <c:pt idx="2061">
                  <c:v>0.7704850295487293</c:v>
                </c:pt>
                <c:pt idx="2062">
                  <c:v>0.7651110652931028</c:v>
                </c:pt>
                <c:pt idx="2063">
                  <c:v>0.7616699951486618</c:v>
                </c:pt>
                <c:pt idx="2064">
                  <c:v>0.7590349055903267</c:v>
                </c:pt>
                <c:pt idx="2065">
                  <c:v>0.7555200729853329</c:v>
                </c:pt>
                <c:pt idx="2066">
                  <c:v>0.7539849590876953</c:v>
                </c:pt>
                <c:pt idx="2067">
                  <c:v>0.7508578346875541</c:v>
                </c:pt>
                <c:pt idx="2069">
                  <c:v>0.7813416907565389</c:v>
                </c:pt>
                <c:pt idx="2070">
                  <c:v>0.7779469097823608</c:v>
                </c:pt>
                <c:pt idx="2071">
                  <c:v>0.776784442005557</c:v>
                </c:pt>
                <c:pt idx="2072">
                  <c:v>0.7736207105533244</c:v>
                </c:pt>
                <c:pt idx="2073">
                  <c:v>0.7709371715009186</c:v>
                </c:pt>
                <c:pt idx="2074">
                  <c:v>0.769551611820885</c:v>
                </c:pt>
                <c:pt idx="2075">
                  <c:v>0.7653576255288633</c:v>
                </c:pt>
                <c:pt idx="2076">
                  <c:v>0.7637131304957395</c:v>
                </c:pt>
                <c:pt idx="2077">
                  <c:v>0.7603188965608821</c:v>
                </c:pt>
                <c:pt idx="2078">
                  <c:v>0.7582819672612022</c:v>
                </c:pt>
                <c:pt idx="2079">
                  <c:v>0.756720097750935</c:v>
                </c:pt>
                <c:pt idx="2080">
                  <c:v>0.7551585949862778</c:v>
                </c:pt>
                <c:pt idx="2081">
                  <c:v>0.7535491170555348</c:v>
                </c:pt>
                <c:pt idx="2082">
                  <c:v>0.753385199152817</c:v>
                </c:pt>
                <c:pt idx="2083">
                  <c:v>0.7525694450511922</c:v>
                </c:pt>
                <c:pt idx="2084">
                  <c:v>0.7508578346875541</c:v>
                </c:pt>
                <c:pt idx="2086">
                  <c:v>0.6451045899054391</c:v>
                </c:pt>
                <c:pt idx="2087">
                  <c:v>0.6518488652334526</c:v>
                </c:pt>
                <c:pt idx="2088">
                  <c:v>0.6541443919487337</c:v>
                </c:pt>
                <c:pt idx="2089">
                  <c:v>0.6586323841263496</c:v>
                </c:pt>
                <c:pt idx="2090">
                  <c:v>0.6610048061875828</c:v>
                </c:pt>
                <c:pt idx="2091">
                  <c:v>0.6662965435238515</c:v>
                </c:pt>
                <c:pt idx="2092">
                  <c:v>0.6699765774700517</c:v>
                </c:pt>
                <c:pt idx="2093">
                  <c:v>0.6760051222451955</c:v>
                </c:pt>
                <c:pt idx="2094">
                  <c:v>0.6789983861745634</c:v>
                </c:pt>
                <c:pt idx="2095">
                  <c:v>0.6812963989409511</c:v>
                </c:pt>
                <c:pt idx="2096">
                  <c:v>0.6836119194067124</c:v>
                </c:pt>
                <c:pt idx="2097">
                  <c:v>0.6870912432303485</c:v>
                </c:pt>
                <c:pt idx="2098">
                  <c:v>0.6938686662390013</c:v>
                </c:pt>
                <c:pt idx="2099">
                  <c:v>0.6973189729561056</c:v>
                </c:pt>
                <c:pt idx="2100">
                  <c:v>0.7011863505725601</c:v>
                </c:pt>
                <c:pt idx="2101">
                  <c:v>0.7043729077465284</c:v>
                </c:pt>
                <c:pt idx="2102">
                  <c:v>0.7066680590156902</c:v>
                </c:pt>
                <c:pt idx="2103">
                  <c:v>0.7123356708815494</c:v>
                </c:pt>
                <c:pt idx="2104">
                  <c:v>0.7208464047746491</c:v>
                </c:pt>
                <c:pt idx="2105">
                  <c:v>0.7241798049239216</c:v>
                </c:pt>
                <c:pt idx="2106">
                  <c:v>0.7298345333363864</c:v>
                </c:pt>
                <c:pt idx="2107">
                  <c:v>0.7351799121113205</c:v>
                </c:pt>
                <c:pt idx="2108">
                  <c:v>0.7391151249609709</c:v>
                </c:pt>
                <c:pt idx="2110">
                  <c:v>0.6552458866099189</c:v>
                </c:pt>
                <c:pt idx="2111">
                  <c:v>0.6578661449684631</c:v>
                </c:pt>
                <c:pt idx="2112">
                  <c:v>0.6602247453623942</c:v>
                </c:pt>
                <c:pt idx="2113">
                  <c:v>0.6637510937685663</c:v>
                </c:pt>
                <c:pt idx="2114">
                  <c:v>0.6684631080369687</c:v>
                </c:pt>
                <c:pt idx="2115">
                  <c:v>0.6738575428649574</c:v>
                </c:pt>
                <c:pt idx="2116">
                  <c:v>0.678971228039157</c:v>
                </c:pt>
                <c:pt idx="2117">
                  <c:v>0.6816138914043649</c:v>
                </c:pt>
                <c:pt idx="2118">
                  <c:v>0.6843042975554979</c:v>
                </c:pt>
                <c:pt idx="2119">
                  <c:v>0.6866772973412248</c:v>
                </c:pt>
                <c:pt idx="2120">
                  <c:v>0.6899981357493428</c:v>
                </c:pt>
                <c:pt idx="2121">
                  <c:v>0.6923099147671348</c:v>
                </c:pt>
                <c:pt idx="2122">
                  <c:v>0.6955853394470778</c:v>
                </c:pt>
                <c:pt idx="2123">
                  <c:v>0.6977768415585481</c:v>
                </c:pt>
                <c:pt idx="2124">
                  <c:v>0.7005267133967982</c:v>
                </c:pt>
                <c:pt idx="2125">
                  <c:v>0.7050238655189354</c:v>
                </c:pt>
                <c:pt idx="2126">
                  <c:v>0.7107144029735448</c:v>
                </c:pt>
                <c:pt idx="2127">
                  <c:v>0.7145530905250341</c:v>
                </c:pt>
                <c:pt idx="2128">
                  <c:v>0.7223659104287347</c:v>
                </c:pt>
                <c:pt idx="2129">
                  <c:v>0.7244006935012115</c:v>
                </c:pt>
                <c:pt idx="2130">
                  <c:v>0.7271464225841949</c:v>
                </c:pt>
                <c:pt idx="2131">
                  <c:v>0.7300974420290105</c:v>
                </c:pt>
                <c:pt idx="2132">
                  <c:v>0.7322972739356897</c:v>
                </c:pt>
                <c:pt idx="2133">
                  <c:v>0.7358975881033718</c:v>
                </c:pt>
                <c:pt idx="2134">
                  <c:v>0.7381863086420772</c:v>
                </c:pt>
                <c:pt idx="2136">
                  <c:v>0.6884556130906678</c:v>
                </c:pt>
                <c:pt idx="2137">
                  <c:v>0.6919901625430722</c:v>
                </c:pt>
                <c:pt idx="2138">
                  <c:v>0.6955369102398729</c:v>
                </c:pt>
                <c:pt idx="2139">
                  <c:v>0.6979233270659944</c:v>
                </c:pt>
                <c:pt idx="2140">
                  <c:v>0.6994317422753984</c:v>
                </c:pt>
                <c:pt idx="2141">
                  <c:v>0.7019405034825256</c:v>
                </c:pt>
                <c:pt idx="2142">
                  <c:v>0.7057104440926698</c:v>
                </c:pt>
                <c:pt idx="2144">
                  <c:v>0.67525714036669</c:v>
                </c:pt>
                <c:pt idx="2145">
                  <c:v>0.6772759397895054</c:v>
                </c:pt>
                <c:pt idx="2146">
                  <c:v>0.6805312388764568</c:v>
                </c:pt>
                <c:pt idx="2147">
                  <c:v>0.6808243005177091</c:v>
                </c:pt>
                <c:pt idx="2148">
                  <c:v>0.6807119916870474</c:v>
                </c:pt>
                <c:pt idx="2149">
                  <c:v>0.6822686885620477</c:v>
                </c:pt>
                <c:pt idx="2150">
                  <c:v>0.6815676283579015</c:v>
                </c:pt>
                <c:pt idx="2151">
                  <c:v>0.6812899988033813</c:v>
                </c:pt>
                <c:pt idx="2152">
                  <c:v>0.6806119932996646</c:v>
                </c:pt>
                <c:pt idx="2153">
                  <c:v>0.6822072376844202</c:v>
                </c:pt>
                <c:pt idx="2154">
                  <c:v>0.6818702785637714</c:v>
                </c:pt>
                <c:pt idx="2155">
                  <c:v>0.6786577298920091</c:v>
                </c:pt>
                <c:pt idx="2156">
                  <c:v>0.6769575210268646</c:v>
                </c:pt>
                <c:pt idx="2158">
                  <c:v>0.7155613718267897</c:v>
                </c:pt>
                <c:pt idx="2159">
                  <c:v>0.7135500525891231</c:v>
                </c:pt>
                <c:pt idx="2160">
                  <c:v>0.7109542348710912</c:v>
                </c:pt>
                <c:pt idx="2161">
                  <c:v>0.7093824044252395</c:v>
                </c:pt>
                <c:pt idx="2162">
                  <c:v>0.7054893320502782</c:v>
                </c:pt>
                <c:pt idx="2163">
                  <c:v>0.6967441078543308</c:v>
                </c:pt>
                <c:pt idx="2164">
                  <c:v>0.6890050142698216</c:v>
                </c:pt>
                <c:pt idx="2165">
                  <c:v>0.682214153291748</c:v>
                </c:pt>
                <c:pt idx="2166">
                  <c:v>0.6788660408150105</c:v>
                </c:pt>
                <c:pt idx="2168">
                  <c:v>0.7122782368660794</c:v>
                </c:pt>
                <c:pt idx="2169">
                  <c:v>0.7148108661352428</c:v>
                </c:pt>
                <c:pt idx="2170">
                  <c:v>0.7194039824782887</c:v>
                </c:pt>
                <c:pt idx="2171">
                  <c:v>0.721910895389443</c:v>
                </c:pt>
                <c:pt idx="2172">
                  <c:v>0.7257754151979294</c:v>
                </c:pt>
                <c:pt idx="2173">
                  <c:v>0.7266026931371182</c:v>
                </c:pt>
                <c:pt idx="2174">
                  <c:v>0.7261634052414223</c:v>
                </c:pt>
                <c:pt idx="2176">
                  <c:v>0.6822253897371335</c:v>
                </c:pt>
                <c:pt idx="2177">
                  <c:v>0.6865932204817378</c:v>
                </c:pt>
                <c:pt idx="2178">
                  <c:v>0.6884503921590134</c:v>
                </c:pt>
                <c:pt idx="2179">
                  <c:v>0.6886469415348944</c:v>
                </c:pt>
                <c:pt idx="2181">
                  <c:v>0.6769575210268646</c:v>
                </c:pt>
                <c:pt idx="2182">
                  <c:v>0.6751827313984937</c:v>
                </c:pt>
                <c:pt idx="2183">
                  <c:v>0.6743770733883454</c:v>
                </c:pt>
                <c:pt idx="2184">
                  <c:v>0.6760327168150952</c:v>
                </c:pt>
                <c:pt idx="2185">
                  <c:v>0.6778198740916304</c:v>
                </c:pt>
                <c:pt idx="2186">
                  <c:v>0.6779567559793118</c:v>
                </c:pt>
                <c:pt idx="2187">
                  <c:v>0.6809318262389571</c:v>
                </c:pt>
                <c:pt idx="2188">
                  <c:v>0.681937229830287</c:v>
                </c:pt>
                <c:pt idx="2189">
                  <c:v>0.6801429699228912</c:v>
                </c:pt>
                <c:pt idx="2190">
                  <c:v>0.6777475947909127</c:v>
                </c:pt>
                <c:pt idx="2191">
                  <c:v>0.6779890310917076</c:v>
                </c:pt>
                <c:pt idx="2192">
                  <c:v>0.6814473083049584</c:v>
                </c:pt>
                <c:pt idx="2194">
                  <c:v>0.7199382637611585</c:v>
                </c:pt>
                <c:pt idx="2195">
                  <c:v>0.7194911316783661</c:v>
                </c:pt>
                <c:pt idx="2196">
                  <c:v>0.7196439373995569</c:v>
                </c:pt>
                <c:pt idx="2197">
                  <c:v>0.7196528191429388</c:v>
                </c:pt>
                <c:pt idx="2198">
                  <c:v>0.7183614458050791</c:v>
                </c:pt>
                <c:pt idx="2199">
                  <c:v>0.7180029358747644</c:v>
                </c:pt>
                <c:pt idx="2200">
                  <c:v>0.7183966437503022</c:v>
                </c:pt>
                <c:pt idx="2201">
                  <c:v>0.7183411569353225</c:v>
                </c:pt>
                <c:pt idx="2202">
                  <c:v>0.718309002000897</c:v>
                </c:pt>
                <c:pt idx="2203">
                  <c:v>0.7178556291987158</c:v>
                </c:pt>
                <c:pt idx="2204">
                  <c:v>0.7178597124735373</c:v>
                </c:pt>
                <c:pt idx="2205">
                  <c:v>0.7175014495016264</c:v>
                </c:pt>
                <c:pt idx="2206">
                  <c:v>0.7172745089789521</c:v>
                </c:pt>
                <c:pt idx="2207">
                  <c:v>0.7172284261430723</c:v>
                </c:pt>
                <c:pt idx="2208">
                  <c:v>0.7167505598458526</c:v>
                </c:pt>
                <c:pt idx="2209">
                  <c:v>0.7163630701350774</c:v>
                </c:pt>
                <c:pt idx="2210">
                  <c:v>0.7162295558217239</c:v>
                </c:pt>
                <c:pt idx="2211">
                  <c:v>0.7164072043252653</c:v>
                </c:pt>
                <c:pt idx="2212">
                  <c:v>0.7165202721687216</c:v>
                </c:pt>
                <c:pt idx="2213">
                  <c:v>0.7166937860061391</c:v>
                </c:pt>
                <c:pt idx="2214">
                  <c:v>0.7164268699277461</c:v>
                </c:pt>
                <c:pt idx="2215">
                  <c:v>0.7165719945012125</c:v>
                </c:pt>
                <c:pt idx="2217">
                  <c:v>0.7201053576535059</c:v>
                </c:pt>
                <c:pt idx="2218">
                  <c:v>0.7204014604664499</c:v>
                </c:pt>
                <c:pt idx="2219">
                  <c:v>0.7204055816639092</c:v>
                </c:pt>
                <c:pt idx="2220">
                  <c:v>0.7201083971354598</c:v>
                </c:pt>
                <c:pt idx="2224">
                  <c:v>0.7088714005055093</c:v>
                </c:pt>
                <c:pt idx="2225">
                  <c:v>0.7096381949332635</c:v>
                </c:pt>
                <c:pt idx="2226">
                  <c:v>0.7106213288384899</c:v>
                </c:pt>
                <c:pt idx="2227">
                  <c:v>0.7117399272749436</c:v>
                </c:pt>
                <c:pt idx="2228">
                  <c:v>0.7129271250021701</c:v>
                </c:pt>
                <c:pt idx="2229">
                  <c:v>0.7136692780197637</c:v>
                </c:pt>
                <c:pt idx="2230">
                  <c:v>0.7172467615938128</c:v>
                </c:pt>
                <c:pt idx="2231">
                  <c:v>0.7209008322388728</c:v>
                </c:pt>
                <c:pt idx="2232">
                  <c:v>0.7318212656732997</c:v>
                </c:pt>
                <c:pt idx="2234">
                  <c:v>0.6715709707751649</c:v>
                </c:pt>
                <c:pt idx="2235">
                  <c:v>0.670305147117609</c:v>
                </c:pt>
                <c:pt idx="2236">
                  <c:v>0.6719875426978507</c:v>
                </c:pt>
                <c:pt idx="2237">
                  <c:v>0.6760138016761927</c:v>
                </c:pt>
                <c:pt idx="2238">
                  <c:v>0.680585303994069</c:v>
                </c:pt>
                <c:pt idx="2239">
                  <c:v>0.6822253897371335</c:v>
                </c:pt>
                <c:pt idx="2243">
                  <c:v>0.7195798049700011</c:v>
                </c:pt>
                <c:pt idx="2244">
                  <c:v>0.7202531722057256</c:v>
                </c:pt>
                <c:pt idx="2245">
                  <c:v>0.7188737779790255</c:v>
                </c:pt>
                <c:pt idx="2246">
                  <c:v>0.7166849410558297</c:v>
                </c:pt>
                <c:pt idx="2247">
                  <c:v>0.7155472027511883</c:v>
                </c:pt>
                <c:pt idx="2248">
                  <c:v>0.7112638715556879</c:v>
                </c:pt>
                <c:pt idx="2249">
                  <c:v>0.7118352757875863</c:v>
                </c:pt>
                <c:pt idx="2250">
                  <c:v>0.7108183267606257</c:v>
                </c:pt>
                <c:pt idx="2251">
                  <c:v>0.7080135867857753</c:v>
                </c:pt>
                <c:pt idx="2253">
                  <c:v>0.7180875336315753</c:v>
                </c:pt>
                <c:pt idx="2254">
                  <c:v>0.7190376075840724</c:v>
                </c:pt>
                <c:pt idx="2255">
                  <c:v>0.719479857315757</c:v>
                </c:pt>
                <c:pt idx="2256">
                  <c:v>0.7200053968172202</c:v>
                </c:pt>
                <c:pt idx="2257">
                  <c:v>0.7201192761247442</c:v>
                </c:pt>
                <c:pt idx="2258">
                  <c:v>0.7201083971354598</c:v>
                </c:pt>
                <c:pt idx="2260">
                  <c:v>0.8005674427371688</c:v>
                </c:pt>
                <c:pt idx="2261">
                  <c:v>0.7945876054306832</c:v>
                </c:pt>
                <c:pt idx="2262">
                  <c:v>0.7888938954949263</c:v>
                </c:pt>
                <c:pt idx="2263">
                  <c:v>0.7849333259183457</c:v>
                </c:pt>
                <c:pt idx="2264">
                  <c:v>0.7809661742055453</c:v>
                </c:pt>
                <c:pt idx="2265">
                  <c:v>0.7775889000091136</c:v>
                </c:pt>
                <c:pt idx="2266">
                  <c:v>0.7733452158718489</c:v>
                </c:pt>
                <c:pt idx="2267">
                  <c:v>0.768843789473611</c:v>
                </c:pt>
                <c:pt idx="2268">
                  <c:v>0.7667649534814892</c:v>
                </c:pt>
                <c:pt idx="2269">
                  <c:v>0.7619733699731409</c:v>
                </c:pt>
                <c:pt idx="2270">
                  <c:v>0.7608924994980409</c:v>
                </c:pt>
                <c:pt idx="2271">
                  <c:v>0.7567302176491051</c:v>
                </c:pt>
                <c:pt idx="2272">
                  <c:v>0.7553375243493866</c:v>
                </c:pt>
                <c:pt idx="2273">
                  <c:v>0.7522622915505897</c:v>
                </c:pt>
                <c:pt idx="2274">
                  <c:v>0.7492231078519902</c:v>
                </c:pt>
                <c:pt idx="2275">
                  <c:v>0.7446278038152241</c:v>
                </c:pt>
                <c:pt idx="2276">
                  <c:v>0.7416182621531509</c:v>
                </c:pt>
                <c:pt idx="2277">
                  <c:v>0.7401545099047393</c:v>
                </c:pt>
                <c:pt idx="2278">
                  <c:v>0.737365499406651</c:v>
                </c:pt>
                <c:pt idx="2279">
                  <c:v>0.7366220125235092</c:v>
                </c:pt>
                <c:pt idx="2280">
                  <c:v>0.7336652933615961</c:v>
                </c:pt>
                <c:pt idx="2281">
                  <c:v>0.7319602380493972</c:v>
                </c:pt>
                <c:pt idx="2282">
                  <c:v>0.7296961036186221</c:v>
                </c:pt>
                <c:pt idx="2283">
                  <c:v>0.7266075713096761</c:v>
                </c:pt>
                <c:pt idx="2284">
                  <c:v>0.723670883034293</c:v>
                </c:pt>
                <c:pt idx="2285">
                  <c:v>0.7213388374390495</c:v>
                </c:pt>
                <c:pt idx="2286">
                  <c:v>0.7188558216188792</c:v>
                </c:pt>
                <c:pt idx="2288">
                  <c:v>0.6432086782013131</c:v>
                </c:pt>
                <c:pt idx="2289">
                  <c:v>0.6456803307680656</c:v>
                </c:pt>
                <c:pt idx="2290">
                  <c:v>0.6466115648414184</c:v>
                </c:pt>
                <c:pt idx="2291">
                  <c:v>0.650080663064446</c:v>
                </c:pt>
                <c:pt idx="2292">
                  <c:v>0.6545367819294203</c:v>
                </c:pt>
                <c:pt idx="2293">
                  <c:v>0.6566805139686891</c:v>
                </c:pt>
                <c:pt idx="2294">
                  <c:v>0.6588069335248479</c:v>
                </c:pt>
                <c:pt idx="2295">
                  <c:v>0.660945732335319</c:v>
                </c:pt>
                <c:pt idx="2296">
                  <c:v>0.663686224115911</c:v>
                </c:pt>
                <c:pt idx="2297">
                  <c:v>0.6666392188413519</c:v>
                </c:pt>
                <c:pt idx="2298">
                  <c:v>0.6709172007185702</c:v>
                </c:pt>
                <c:pt idx="2299">
                  <c:v>0.6738316101605526</c:v>
                </c:pt>
                <c:pt idx="2301">
                  <c:v>0.6269721098392073</c:v>
                </c:pt>
                <c:pt idx="2302">
                  <c:v>0.6273488112077222</c:v>
                </c:pt>
                <c:pt idx="2303">
                  <c:v>0.629624675837485</c:v>
                </c:pt>
                <c:pt idx="2304">
                  <c:v>0.6293751058030966</c:v>
                </c:pt>
                <c:pt idx="2305">
                  <c:v>0.6298721366669846</c:v>
                </c:pt>
                <c:pt idx="2306">
                  <c:v>0.6326513935412988</c:v>
                </c:pt>
                <c:pt idx="2307">
                  <c:v>0.6370538674080326</c:v>
                </c:pt>
                <c:pt idx="2308">
                  <c:v>0.6386822276105772</c:v>
                </c:pt>
                <c:pt idx="2309">
                  <c:v>0.6416677150456154</c:v>
                </c:pt>
                <c:pt idx="2310">
                  <c:v>0.6413697260921709</c:v>
                </c:pt>
                <c:pt idx="2311">
                  <c:v>0.6421316919913083</c:v>
                </c:pt>
                <c:pt idx="2312">
                  <c:v>0.6447016439983889</c:v>
                </c:pt>
                <c:pt idx="2313">
                  <c:v>0.644782091939731</c:v>
                </c:pt>
                <c:pt idx="2314">
                  <c:v>0.6455142309923041</c:v>
                </c:pt>
                <c:pt idx="2315">
                  <c:v>0.6475330574847696</c:v>
                </c:pt>
                <c:pt idx="2316">
                  <c:v>0.6493660479845498</c:v>
                </c:pt>
                <c:pt idx="2317">
                  <c:v>0.6499592960217452</c:v>
                </c:pt>
                <c:pt idx="2318">
                  <c:v>0.6505634402441385</c:v>
                </c:pt>
                <c:pt idx="2319">
                  <c:v>0.6515517023116953</c:v>
                </c:pt>
                <c:pt idx="2320">
                  <c:v>0.6467692189295187</c:v>
                </c:pt>
                <c:pt idx="2321">
                  <c:v>0.6445762905823236</c:v>
                </c:pt>
                <c:pt idx="2323">
                  <c:v>0.6770007998746923</c:v>
                </c:pt>
                <c:pt idx="2324">
                  <c:v>0.6845592778971898</c:v>
                </c:pt>
                <c:pt idx="2325">
                  <c:v>0.6862088153066728</c:v>
                </c:pt>
                <c:pt idx="2326">
                  <c:v>0.688844459143906</c:v>
                </c:pt>
                <c:pt idx="2327">
                  <c:v>0.6981596644691233</c:v>
                </c:pt>
                <c:pt idx="2328">
                  <c:v>0.6995337193158282</c:v>
                </c:pt>
                <c:pt idx="2329">
                  <c:v>0.7039521461140612</c:v>
                </c:pt>
                <c:pt idx="2330">
                  <c:v>0.7055024260485842</c:v>
                </c:pt>
                <c:pt idx="2331">
                  <c:v>0.7071215421537677</c:v>
                </c:pt>
                <c:pt idx="2332">
                  <c:v>0.7061561138276078</c:v>
                </c:pt>
                <c:pt idx="2334">
                  <c:v>0.6467636227456344</c:v>
                </c:pt>
                <c:pt idx="2335">
                  <c:v>0.6491754479526668</c:v>
                </c:pt>
                <c:pt idx="2336">
                  <c:v>0.6542836586427019</c:v>
                </c:pt>
                <c:pt idx="2337">
                  <c:v>0.6580856574053315</c:v>
                </c:pt>
                <c:pt idx="2338">
                  <c:v>0.6624638760195559</c:v>
                </c:pt>
                <c:pt idx="2339">
                  <c:v>0.6644222351279743</c:v>
                </c:pt>
                <c:pt idx="2340">
                  <c:v>0.6633495830566846</c:v>
                </c:pt>
                <c:pt idx="2341">
                  <c:v>0.6659267903768062</c:v>
                </c:pt>
                <c:pt idx="2342">
                  <c:v>0.6667897042208568</c:v>
                </c:pt>
                <c:pt idx="2343">
                  <c:v>0.6672283599041443</c:v>
                </c:pt>
                <c:pt idx="2344">
                  <c:v>0.6667736617316395</c:v>
                </c:pt>
                <c:pt idx="2345">
                  <c:v>0.6697454537249221</c:v>
                </c:pt>
                <c:pt idx="2346">
                  <c:v>0.6697674353348935</c:v>
                </c:pt>
                <c:pt idx="2347">
                  <c:v>0.670296665575116</c:v>
                </c:pt>
                <c:pt idx="2348">
                  <c:v>0.6660896098760096</c:v>
                </c:pt>
                <c:pt idx="2349">
                  <c:v>0.6646095573287129</c:v>
                </c:pt>
                <c:pt idx="2350">
                  <c:v>0.6652972469660605</c:v>
                </c:pt>
                <c:pt idx="2351">
                  <c:v>0.6676431663011474</c:v>
                </c:pt>
                <c:pt idx="2352">
                  <c:v>0.6672110531637692</c:v>
                </c:pt>
                <c:pt idx="2353">
                  <c:v>0.6683934873859904</c:v>
                </c:pt>
                <c:pt idx="2354">
                  <c:v>0.6676587836257897</c:v>
                </c:pt>
                <c:pt idx="2355">
                  <c:v>0.6705480963806674</c:v>
                </c:pt>
                <c:pt idx="2356">
                  <c:v>0.671920349557658</c:v>
                </c:pt>
                <c:pt idx="2357">
                  <c:v>0.6715709707751649</c:v>
                </c:pt>
                <c:pt idx="2359">
                  <c:v>0.7052013720673316</c:v>
                </c:pt>
                <c:pt idx="2360">
                  <c:v>0.7062014481788395</c:v>
                </c:pt>
                <c:pt idx="2361">
                  <c:v>0.7061669944368316</c:v>
                </c:pt>
                <c:pt idx="2362">
                  <c:v>0.7076698266320176</c:v>
                </c:pt>
                <c:pt idx="2364">
                  <c:v>0.7168518896017042</c:v>
                </c:pt>
                <c:pt idx="2365">
                  <c:v>0.7170068540463221</c:v>
                </c:pt>
                <c:pt idx="2366">
                  <c:v>0.7174318288040422</c:v>
                </c:pt>
                <c:pt idx="2367">
                  <c:v>0.7175204653377039</c:v>
                </c:pt>
                <c:pt idx="2368">
                  <c:v>0.7172173875945164</c:v>
                </c:pt>
                <c:pt idx="2369">
                  <c:v>0.7162907704226184</c:v>
                </c:pt>
                <c:pt idx="2370">
                  <c:v>0.715865026783866</c:v>
                </c:pt>
                <c:pt idx="2371">
                  <c:v>0.7157426153377981</c:v>
                </c:pt>
                <c:pt idx="2372">
                  <c:v>0.7150213760673387</c:v>
                </c:pt>
                <c:pt idx="2373">
                  <c:v>0.7137020041109778</c:v>
                </c:pt>
                <c:pt idx="2374">
                  <c:v>0.7131965231580999</c:v>
                </c:pt>
                <c:pt idx="2375">
                  <c:v>0.7127738342630728</c:v>
                </c:pt>
                <c:pt idx="2376">
                  <c:v>0.711941471623149</c:v>
                </c:pt>
                <c:pt idx="2377">
                  <c:v>0.7106123292232915</c:v>
                </c:pt>
                <c:pt idx="2378">
                  <c:v>0.7095758110842207</c:v>
                </c:pt>
                <c:pt idx="2379">
                  <c:v>0.7084641785647847</c:v>
                </c:pt>
                <c:pt idx="2380">
                  <c:v>0.7068415042143497</c:v>
                </c:pt>
                <c:pt idx="2381">
                  <c:v>0.705243294454033</c:v>
                </c:pt>
                <c:pt idx="2382">
                  <c:v>0.7044716171487942</c:v>
                </c:pt>
                <c:pt idx="2383">
                  <c:v>0.7025724806962133</c:v>
                </c:pt>
                <c:pt idx="2385">
                  <c:v>0.7118963632633543</c:v>
                </c:pt>
                <c:pt idx="2386">
                  <c:v>0.7135550646359494</c:v>
                </c:pt>
                <c:pt idx="2387">
                  <c:v>0.7138721333155198</c:v>
                </c:pt>
                <c:pt idx="2388">
                  <c:v>0.7145412348894726</c:v>
                </c:pt>
                <c:pt idx="2389">
                  <c:v>0.7151437945294234</c:v>
                </c:pt>
                <c:pt idx="2390">
                  <c:v>0.7160024170869441</c:v>
                </c:pt>
                <c:pt idx="2391">
                  <c:v>0.7169655024103618</c:v>
                </c:pt>
                <c:pt idx="2392">
                  <c:v>0.7180875336315753</c:v>
                </c:pt>
                <c:pt idx="2394">
                  <c:v>0.6877108107566952</c:v>
                </c:pt>
                <c:pt idx="2395">
                  <c:v>0.6906036065643192</c:v>
                </c:pt>
                <c:pt idx="2396">
                  <c:v>0.6942158503596988</c:v>
                </c:pt>
                <c:pt idx="2397">
                  <c:v>0.6972170885521137</c:v>
                </c:pt>
                <c:pt idx="2398">
                  <c:v>0.7020388635439231</c:v>
                </c:pt>
                <c:pt idx="2399">
                  <c:v>0.708661292326944</c:v>
                </c:pt>
                <c:pt idx="2400">
                  <c:v>0.7080923169763655</c:v>
                </c:pt>
                <c:pt idx="2401">
                  <c:v>0.710239898362626</c:v>
                </c:pt>
                <c:pt idx="2402">
                  <c:v>0.712593085923249</c:v>
                </c:pt>
                <c:pt idx="2403">
                  <c:v>0.7170034588917105</c:v>
                </c:pt>
                <c:pt idx="2404">
                  <c:v>0.7215230277073128</c:v>
                </c:pt>
                <c:pt idx="2405">
                  <c:v>0.7232162346709307</c:v>
                </c:pt>
                <c:pt idx="2407">
                  <c:v>0.7025724806962133</c:v>
                </c:pt>
                <c:pt idx="2408">
                  <c:v>0.701301568328722</c:v>
                </c:pt>
                <c:pt idx="2409">
                  <c:v>0.7009626293476856</c:v>
                </c:pt>
                <c:pt idx="2410">
                  <c:v>0.7011472228435092</c:v>
                </c:pt>
                <c:pt idx="2411">
                  <c:v>0.7014576792187623</c:v>
                </c:pt>
                <c:pt idx="2412">
                  <c:v>0.701729145346068</c:v>
                </c:pt>
                <c:pt idx="2413">
                  <c:v>0.701572665251472</c:v>
                </c:pt>
                <c:pt idx="2414">
                  <c:v>0.701723201689515</c:v>
                </c:pt>
                <c:pt idx="2415">
                  <c:v>0.7024003644523842</c:v>
                </c:pt>
                <c:pt idx="2416">
                  <c:v>0.7023499592990559</c:v>
                </c:pt>
                <c:pt idx="2417">
                  <c:v>0.702261683872334</c:v>
                </c:pt>
                <c:pt idx="2419">
                  <c:v>0.6707577821842925</c:v>
                </c:pt>
                <c:pt idx="2420">
                  <c:v>0.6761968236514238</c:v>
                </c:pt>
                <c:pt idx="2422">
                  <c:v>0.7800189914785624</c:v>
                </c:pt>
                <c:pt idx="2423">
                  <c:v>0.7765790601848115</c:v>
                </c:pt>
                <c:pt idx="2424">
                  <c:v>0.7727817161243541</c:v>
                </c:pt>
                <c:pt idx="2425">
                  <c:v>0.7714800636731192</c:v>
                </c:pt>
                <c:pt idx="2426">
                  <c:v>0.769819264234233</c:v>
                </c:pt>
                <c:pt idx="2427">
                  <c:v>0.7681204019707045</c:v>
                </c:pt>
                <c:pt idx="2428">
                  <c:v>0.763180876528854</c:v>
                </c:pt>
                <c:pt idx="2429">
                  <c:v>0.7607792956788322</c:v>
                </c:pt>
                <c:pt idx="2430">
                  <c:v>0.7582287870758145</c:v>
                </c:pt>
                <c:pt idx="2431">
                  <c:v>0.7526156450434419</c:v>
                </c:pt>
                <c:pt idx="2432">
                  <c:v>0.7481587177138692</c:v>
                </c:pt>
                <c:pt idx="2433">
                  <c:v>0.7457312376495088</c:v>
                </c:pt>
                <c:pt idx="2434">
                  <c:v>0.7430069984564249</c:v>
                </c:pt>
                <c:pt idx="2435">
                  <c:v>0.7408447089544582</c:v>
                </c:pt>
                <c:pt idx="2436">
                  <c:v>0.7382292017680124</c:v>
                </c:pt>
                <c:pt idx="2437">
                  <c:v>0.7341660346260375</c:v>
                </c:pt>
                <c:pt idx="2438">
                  <c:v>0.7307481444693791</c:v>
                </c:pt>
                <c:pt idx="2439">
                  <c:v>0.7276600363673991</c:v>
                </c:pt>
                <c:pt idx="2440">
                  <c:v>0.7255623322736436</c:v>
                </c:pt>
                <c:pt idx="2441">
                  <c:v>0.7223163324809718</c:v>
                </c:pt>
                <c:pt idx="2442">
                  <c:v>0.7164773640116908</c:v>
                </c:pt>
                <c:pt idx="2443">
                  <c:v>0.7112143474824181</c:v>
                </c:pt>
                <c:pt idx="2444">
                  <c:v>0.7090671335440087</c:v>
                </c:pt>
                <c:pt idx="2446">
                  <c:v>0.7074333886979286</c:v>
                </c:pt>
                <c:pt idx="2447">
                  <c:v>0.7086790546656285</c:v>
                </c:pt>
                <c:pt idx="2448">
                  <c:v>0.710310511608916</c:v>
                </c:pt>
                <c:pt idx="2449">
                  <c:v>0.7111465136631263</c:v>
                </c:pt>
                <c:pt idx="2451">
                  <c:v>0.670334082961527</c:v>
                </c:pt>
                <c:pt idx="2452">
                  <c:v>0.6751381591522907</c:v>
                </c:pt>
                <c:pt idx="2453">
                  <c:v>0.675549558329067</c:v>
                </c:pt>
                <c:pt idx="2466">
                  <c:v>0.6314767535315675</c:v>
                </c:pt>
                <c:pt idx="2467">
                  <c:v>0.6359466917919668</c:v>
                </c:pt>
                <c:pt idx="2468">
                  <c:v>0.6358179372381962</c:v>
                </c:pt>
                <c:pt idx="2469">
                  <c:v>0.637473647635464</c:v>
                </c:pt>
                <c:pt idx="2470">
                  <c:v>0.6402295214917852</c:v>
                </c:pt>
                <c:pt idx="2471">
                  <c:v>0.6417146097082577</c:v>
                </c:pt>
                <c:pt idx="2472">
                  <c:v>0.6400146651204983</c:v>
                </c:pt>
                <c:pt idx="2473">
                  <c:v>0.6417182964627925</c:v>
                </c:pt>
                <c:pt idx="2474">
                  <c:v>0.6432086782013131</c:v>
                </c:pt>
                <c:pt idx="2476">
                  <c:v>0.7483647607494089</c:v>
                </c:pt>
                <c:pt idx="2477">
                  <c:v>0.7434475150732752</c:v>
                </c:pt>
                <c:pt idx="2478">
                  <c:v>0.7384126463838678</c:v>
                </c:pt>
                <c:pt idx="2479">
                  <c:v>0.7354983425271407</c:v>
                </c:pt>
                <c:pt idx="2480">
                  <c:v>0.7326358831067867</c:v>
                </c:pt>
                <c:pt idx="2481">
                  <c:v>0.729750025271981</c:v>
                </c:pt>
                <c:pt idx="2482">
                  <c:v>0.7279714707114143</c:v>
                </c:pt>
                <c:pt idx="2483">
                  <c:v>0.7259088093185928</c:v>
                </c:pt>
                <c:pt idx="2484">
                  <c:v>0.7234680257993729</c:v>
                </c:pt>
                <c:pt idx="2485">
                  <c:v>0.7195244576199773</c:v>
                </c:pt>
                <c:pt idx="2486">
                  <c:v>0.7157511722637837</c:v>
                </c:pt>
                <c:pt idx="2487">
                  <c:v>0.7136214942601389</c:v>
                </c:pt>
                <c:pt idx="2488">
                  <c:v>0.7089343408640534</c:v>
                </c:pt>
                <c:pt idx="2489">
                  <c:v>0.7067826507112378</c:v>
                </c:pt>
                <c:pt idx="2490">
                  <c:v>0.7079964516540924</c:v>
                </c:pt>
                <c:pt idx="2491">
                  <c:v>0.7086250019109799</c:v>
                </c:pt>
                <c:pt idx="2493">
                  <c:v>0.6661683528708958</c:v>
                </c:pt>
                <c:pt idx="2494">
                  <c:v>0.6671527681195598</c:v>
                </c:pt>
                <c:pt idx="2495">
                  <c:v>0.6653697672061694</c:v>
                </c:pt>
                <c:pt idx="2496">
                  <c:v>0.6677288203660954</c:v>
                </c:pt>
                <c:pt idx="2497">
                  <c:v>0.6692564004667657</c:v>
                </c:pt>
                <c:pt idx="2499">
                  <c:v>0.6831088996214376</c:v>
                </c:pt>
                <c:pt idx="2500">
                  <c:v>0.6897980744924417</c:v>
                </c:pt>
                <c:pt idx="2501">
                  <c:v>0.6951951035792523</c:v>
                </c:pt>
                <c:pt idx="2502">
                  <c:v>0.700320492399447</c:v>
                </c:pt>
                <c:pt idx="2503">
                  <c:v>0.7031612027361516</c:v>
                </c:pt>
                <c:pt idx="2504">
                  <c:v>0.7038819177552325</c:v>
                </c:pt>
                <c:pt idx="2505">
                  <c:v>0.7074650052908447</c:v>
                </c:pt>
                <c:pt idx="2506">
                  <c:v>0.7094854835427049</c:v>
                </c:pt>
                <c:pt idx="2508">
                  <c:v>0.6982155631961781</c:v>
                </c:pt>
                <c:pt idx="2509">
                  <c:v>0.7009173958825305</c:v>
                </c:pt>
                <c:pt idx="2510">
                  <c:v>0.7079884742324098</c:v>
                </c:pt>
                <c:pt idx="2511">
                  <c:v>0.7152072309290278</c:v>
                </c:pt>
                <c:pt idx="2512">
                  <c:v>0.7147868676663452</c:v>
                </c:pt>
                <c:pt idx="2513">
                  <c:v>0.7160200577315895</c:v>
                </c:pt>
                <c:pt idx="2515">
                  <c:v>0.6484488283379504</c:v>
                </c:pt>
                <c:pt idx="2516">
                  <c:v>0.6465486648788195</c:v>
                </c:pt>
                <c:pt idx="2517">
                  <c:v>0.6428365772445639</c:v>
                </c:pt>
                <c:pt idx="2518">
                  <c:v>0.6393328781324483</c:v>
                </c:pt>
                <c:pt idx="2519">
                  <c:v>0.6381850276411283</c:v>
                </c:pt>
                <c:pt idx="2520">
                  <c:v>0.638714042305256</c:v>
                </c:pt>
                <c:pt idx="2521">
                  <c:v>0.6376262627537026</c:v>
                </c:pt>
                <c:pt idx="2522">
                  <c:v>0.63483573390737</c:v>
                </c:pt>
                <c:pt idx="2523">
                  <c:v>0.6355779738802235</c:v>
                </c:pt>
                <c:pt idx="2524">
                  <c:v>0.6367885593601019</c:v>
                </c:pt>
                <c:pt idx="2525">
                  <c:v>0.6405079465068704</c:v>
                </c:pt>
                <c:pt idx="2526">
                  <c:v>0.6459778739223172</c:v>
                </c:pt>
                <c:pt idx="2527">
                  <c:v>0.648991620217271</c:v>
                </c:pt>
                <c:pt idx="2528">
                  <c:v>0.6500958270059686</c:v>
                </c:pt>
                <c:pt idx="2529">
                  <c:v>0.6536574834919381</c:v>
                </c:pt>
                <c:pt idx="2530">
                  <c:v>0.6562630609992619</c:v>
                </c:pt>
                <c:pt idx="2531">
                  <c:v>0.6584677908164202</c:v>
                </c:pt>
                <c:pt idx="2532">
                  <c:v>0.6624240560289885</c:v>
                </c:pt>
                <c:pt idx="2533">
                  <c:v>0.6617801394836027</c:v>
                </c:pt>
                <c:pt idx="2534">
                  <c:v>0.6628035633048182</c:v>
                </c:pt>
                <c:pt idx="2535">
                  <c:v>0.6655371050738823</c:v>
                </c:pt>
                <c:pt idx="2536">
                  <c:v>0.6653293019900628</c:v>
                </c:pt>
                <c:pt idx="2537">
                  <c:v>0.6663690907963149</c:v>
                </c:pt>
                <c:pt idx="2538">
                  <c:v>0.6715709707751649</c:v>
                </c:pt>
                <c:pt idx="2540">
                  <c:v>0.6456588949225945</c:v>
                </c:pt>
                <c:pt idx="2541">
                  <c:v>0.648780704590387</c:v>
                </c:pt>
                <c:pt idx="2542">
                  <c:v>0.651784616329496</c:v>
                </c:pt>
                <c:pt idx="2543">
                  <c:v>0.6568561105679604</c:v>
                </c:pt>
                <c:pt idx="2544">
                  <c:v>0.6611757401109546</c:v>
                </c:pt>
                <c:pt idx="2545">
                  <c:v>0.6633486917027007</c:v>
                </c:pt>
                <c:pt idx="2546">
                  <c:v>0.6684856508602637</c:v>
                </c:pt>
                <c:pt idx="2547">
                  <c:v>0.6729329386525987</c:v>
                </c:pt>
                <c:pt idx="2548">
                  <c:v>0.676093852069003</c:v>
                </c:pt>
                <c:pt idx="2549">
                  <c:v>0.6791984128086983</c:v>
                </c:pt>
                <c:pt idx="2550">
                  <c:v>0.6841415856169829</c:v>
                </c:pt>
                <c:pt idx="2551">
                  <c:v>0.6855911434504323</c:v>
                </c:pt>
                <c:pt idx="2552">
                  <c:v>0.6884556130906678</c:v>
                </c:pt>
                <c:pt idx="2556">
                  <c:v>0.6509547716983246</c:v>
                </c:pt>
                <c:pt idx="2557">
                  <c:v>0.6528854914630496</c:v>
                </c:pt>
                <c:pt idx="2558">
                  <c:v>0.6589843749375307</c:v>
                </c:pt>
                <c:pt idx="2559">
                  <c:v>0.6647082975286014</c:v>
                </c:pt>
                <c:pt idx="2561">
                  <c:v>0.6534528982079701</c:v>
                </c:pt>
                <c:pt idx="2562">
                  <c:v>0.6537449601110665</c:v>
                </c:pt>
                <c:pt idx="2573">
                  <c:v>0.6900972894052588</c:v>
                </c:pt>
                <c:pt idx="2574">
                  <c:v>0.6913078017086227</c:v>
                </c:pt>
                <c:pt idx="2575">
                  <c:v>0.6932894659549436</c:v>
                </c:pt>
                <c:pt idx="2576">
                  <c:v>0.6937070068683089</c:v>
                </c:pt>
                <c:pt idx="2577">
                  <c:v>0.6940190452826218</c:v>
                </c:pt>
                <c:pt idx="2578">
                  <c:v>0.6953959161719749</c:v>
                </c:pt>
                <c:pt idx="2579">
                  <c:v>0.6975668853921703</c:v>
                </c:pt>
                <c:pt idx="2580">
                  <c:v>0.6986964437886969</c:v>
                </c:pt>
                <c:pt idx="2581">
                  <c:v>0.7006724115795411</c:v>
                </c:pt>
                <c:pt idx="2582">
                  <c:v>0.7027453416815478</c:v>
                </c:pt>
                <c:pt idx="2583">
                  <c:v>0.7061992313093048</c:v>
                </c:pt>
                <c:pt idx="2589">
                  <c:v>0.6319789360352581</c:v>
                </c:pt>
                <c:pt idx="2590">
                  <c:v>0.6392171722692189</c:v>
                </c:pt>
                <c:pt idx="2591">
                  <c:v>0.6417452648410835</c:v>
                </c:pt>
                <c:pt idx="2593">
                  <c:v>0.6852705671664302</c:v>
                </c:pt>
                <c:pt idx="2594">
                  <c:v>0.6873957405520039</c:v>
                </c:pt>
                <c:pt idx="2596">
                  <c:v>0.6843690655120702</c:v>
                </c:pt>
                <c:pt idx="2597">
                  <c:v>0.6857977987022665</c:v>
                </c:pt>
                <c:pt idx="2598">
                  <c:v>0.6876208395578918</c:v>
                </c:pt>
                <c:pt idx="2607">
                  <c:v>0.7052432544932454</c:v>
                </c:pt>
                <c:pt idx="2608">
                  <c:v>0.7015870798714567</c:v>
                </c:pt>
                <c:pt idx="2609">
                  <c:v>0.6980980542850878</c:v>
                </c:pt>
                <c:pt idx="2610">
                  <c:v>0.6936054175348391</c:v>
                </c:pt>
                <c:pt idx="2611">
                  <c:v>0.6922925419608986</c:v>
                </c:pt>
                <c:pt idx="2612">
                  <c:v>0.6922011491654414</c:v>
                </c:pt>
                <c:pt idx="2613">
                  <c:v>0.6941861437661481</c:v>
                </c:pt>
                <c:pt idx="2614">
                  <c:v>0.692997296753312</c:v>
                </c:pt>
                <c:pt idx="2615">
                  <c:v>0.6893699710771994</c:v>
                </c:pt>
                <c:pt idx="2616">
                  <c:v>0.6865776843051354</c:v>
                </c:pt>
                <c:pt idx="2617">
                  <c:v>0.684436174106756</c:v>
                </c:pt>
                <c:pt idx="2619">
                  <c:v>0.6201311069209021</c:v>
                </c:pt>
                <c:pt idx="2620">
                  <c:v>0.6228713898790152</c:v>
                </c:pt>
                <c:pt idx="2621">
                  <c:v>0.6256117889484465</c:v>
                </c:pt>
                <c:pt idx="2622">
                  <c:v>0.6257814714777842</c:v>
                </c:pt>
                <c:pt idx="2623">
                  <c:v>0.6277461568913993</c:v>
                </c:pt>
                <c:pt idx="2624">
                  <c:v>0.6277995745545022</c:v>
                </c:pt>
                <c:pt idx="2625">
                  <c:v>0.6264794410208852</c:v>
                </c:pt>
                <c:pt idx="2626">
                  <c:v>0.6286924687207173</c:v>
                </c:pt>
                <c:pt idx="2627">
                  <c:v>0.6319789360352581</c:v>
                </c:pt>
                <c:pt idx="2629">
                  <c:v>0.5919608141764572</c:v>
                </c:pt>
                <c:pt idx="2630">
                  <c:v>0.5941646976377077</c:v>
                </c:pt>
                <c:pt idx="2631">
                  <c:v>0.5990974812644176</c:v>
                </c:pt>
                <c:pt idx="2632">
                  <c:v>0.6046415634267985</c:v>
                </c:pt>
                <c:pt idx="2633">
                  <c:v>0.6073285329425719</c:v>
                </c:pt>
                <c:pt idx="2634">
                  <c:v>0.612224572065257</c:v>
                </c:pt>
                <c:pt idx="2635">
                  <c:v>0.6128099654363679</c:v>
                </c:pt>
                <c:pt idx="2636">
                  <c:v>0.6174352494175767</c:v>
                </c:pt>
                <c:pt idx="2637">
                  <c:v>0.6204877700874518</c:v>
                </c:pt>
                <c:pt idx="2638">
                  <c:v>0.6207397712640524</c:v>
                </c:pt>
                <c:pt idx="2639">
                  <c:v>0.622982072310903</c:v>
                </c:pt>
                <c:pt idx="2640">
                  <c:v>0.6243745969770209</c:v>
                </c:pt>
                <c:pt idx="2642">
                  <c:v>0.5876097561600284</c:v>
                </c:pt>
                <c:pt idx="2643">
                  <c:v>0.5899671705764664</c:v>
                </c:pt>
                <c:pt idx="2645">
                  <c:v>0.6722044549992439</c:v>
                </c:pt>
                <c:pt idx="2646">
                  <c:v>0.674888005784255</c:v>
                </c:pt>
                <c:pt idx="2647">
                  <c:v>0.675570548062181</c:v>
                </c:pt>
                <c:pt idx="2648">
                  <c:v>0.6744559687604514</c:v>
                </c:pt>
                <c:pt idx="2649">
                  <c:v>0.674267291683017</c:v>
                </c:pt>
                <c:pt idx="2650">
                  <c:v>0.6733447863818081</c:v>
                </c:pt>
                <c:pt idx="2651">
                  <c:v>0.6761450466561927</c:v>
                </c:pt>
                <c:pt idx="2652">
                  <c:v>0.6789520029556875</c:v>
                </c:pt>
                <c:pt idx="2653">
                  <c:v>0.6817532980467372</c:v>
                </c:pt>
                <c:pt idx="2654">
                  <c:v>0.6836466990194638</c:v>
                </c:pt>
                <c:pt idx="2655">
                  <c:v>0.6839826091009195</c:v>
                </c:pt>
                <c:pt idx="2657">
                  <c:v>0.634331530478612</c:v>
                </c:pt>
                <c:pt idx="2658">
                  <c:v>0.6332720601999563</c:v>
                </c:pt>
                <c:pt idx="2659">
                  <c:v>0.6332714208635117</c:v>
                </c:pt>
                <c:pt idx="2660">
                  <c:v>0.6371080402859864</c:v>
                </c:pt>
                <c:pt idx="2661">
                  <c:v>0.6402450030883026</c:v>
                </c:pt>
                <c:pt idx="2662">
                  <c:v>0.646926790403938</c:v>
                </c:pt>
                <c:pt idx="2663">
                  <c:v>0.650245306009936</c:v>
                </c:pt>
                <c:pt idx="2665">
                  <c:v>0.6229395348533666</c:v>
                </c:pt>
                <c:pt idx="2666">
                  <c:v>0.625511898961961</c:v>
                </c:pt>
                <c:pt idx="2667">
                  <c:v>0.6289774238155001</c:v>
                </c:pt>
                <c:pt idx="2668">
                  <c:v>0.6316083926300675</c:v>
                </c:pt>
                <c:pt idx="2669">
                  <c:v>0.6348850338366989</c:v>
                </c:pt>
                <c:pt idx="2670">
                  <c:v>0.6393795113053022</c:v>
                </c:pt>
                <c:pt idx="2671">
                  <c:v>0.6435784167848491</c:v>
                </c:pt>
                <c:pt idx="2673">
                  <c:v>0.60847997166367</c:v>
                </c:pt>
                <c:pt idx="2674">
                  <c:v>0.6065467192060554</c:v>
                </c:pt>
                <c:pt idx="2675">
                  <c:v>0.6060597983967615</c:v>
                </c:pt>
                <c:pt idx="2676">
                  <c:v>0.6046955389183334</c:v>
                </c:pt>
                <c:pt idx="2677">
                  <c:v>0.6036376404487964</c:v>
                </c:pt>
                <c:pt idx="2678">
                  <c:v>0.6051301110102464</c:v>
                </c:pt>
                <c:pt idx="2679">
                  <c:v>0.6041170960432258</c:v>
                </c:pt>
                <c:pt idx="2680">
                  <c:v>0.6035133217062121</c:v>
                </c:pt>
                <c:pt idx="2681">
                  <c:v>0.6026489685865748</c:v>
                </c:pt>
                <c:pt idx="2682">
                  <c:v>0.6033367490400904</c:v>
                </c:pt>
                <c:pt idx="2683">
                  <c:v>0.6039630183018225</c:v>
                </c:pt>
                <c:pt idx="2684">
                  <c:v>0.6074528200108924</c:v>
                </c:pt>
                <c:pt idx="2685">
                  <c:v>0.6107066285606746</c:v>
                </c:pt>
                <c:pt idx="2686">
                  <c:v>0.6143133424222498</c:v>
                </c:pt>
                <c:pt idx="2687">
                  <c:v>0.6154801048212676</c:v>
                </c:pt>
                <c:pt idx="2688">
                  <c:v>0.6129038132160102</c:v>
                </c:pt>
                <c:pt idx="2689">
                  <c:v>0.6124095535519742</c:v>
                </c:pt>
                <c:pt idx="2690">
                  <c:v>0.6147388935943915</c:v>
                </c:pt>
                <c:pt idx="2691">
                  <c:v>0.6174125416271008</c:v>
                </c:pt>
                <c:pt idx="2693">
                  <c:v>0.6314735889373189</c:v>
                </c:pt>
                <c:pt idx="2694">
                  <c:v>0.6352898259936894</c:v>
                </c:pt>
                <c:pt idx="2695">
                  <c:v>0.6411666927647073</c:v>
                </c:pt>
                <c:pt idx="2696">
                  <c:v>0.6438771649161079</c:v>
                </c:pt>
                <c:pt idx="2697">
                  <c:v>0.6468955612759185</c:v>
                </c:pt>
                <c:pt idx="2698">
                  <c:v>0.6529205496818473</c:v>
                </c:pt>
                <c:pt idx="2699">
                  <c:v>0.6598398464291264</c:v>
                </c:pt>
                <c:pt idx="2700">
                  <c:v>0.6652953767098122</c:v>
                </c:pt>
                <c:pt idx="2702">
                  <c:v>0.7241339389121457</c:v>
                </c:pt>
                <c:pt idx="2703">
                  <c:v>0.726088280767233</c:v>
                </c:pt>
                <c:pt idx="2704">
                  <c:v>0.725239094531667</c:v>
                </c:pt>
                <c:pt idx="2705">
                  <c:v>0.7243836299863661</c:v>
                </c:pt>
                <c:pt idx="2706">
                  <c:v>0.7230326512534416</c:v>
                </c:pt>
                <c:pt idx="2707">
                  <c:v>0.7211971583131083</c:v>
                </c:pt>
                <c:pt idx="2708">
                  <c:v>0.7182766000205634</c:v>
                </c:pt>
                <c:pt idx="2709">
                  <c:v>0.7150087756891936</c:v>
                </c:pt>
                <c:pt idx="2710">
                  <c:v>0.7131620259540864</c:v>
                </c:pt>
                <c:pt idx="2711">
                  <c:v>0.7108241959385655</c:v>
                </c:pt>
                <c:pt idx="2712">
                  <c:v>0.7037261420405712</c:v>
                </c:pt>
                <c:pt idx="2713">
                  <c:v>0.7000900856144663</c:v>
                </c:pt>
                <c:pt idx="2714">
                  <c:v>0.6973891176733293</c:v>
                </c:pt>
                <c:pt idx="2715">
                  <c:v>0.6947341274160588</c:v>
                </c:pt>
                <c:pt idx="2716">
                  <c:v>0.6943832476274734</c:v>
                </c:pt>
                <c:pt idx="2717">
                  <c:v>0.6921835801648888</c:v>
                </c:pt>
                <c:pt idx="2718">
                  <c:v>0.6892924006819195</c:v>
                </c:pt>
                <c:pt idx="2719">
                  <c:v>0.6874001907709397</c:v>
                </c:pt>
                <c:pt idx="2720">
                  <c:v>0.6839478875457436</c:v>
                </c:pt>
                <c:pt idx="2721">
                  <c:v>0.6808342012004283</c:v>
                </c:pt>
                <c:pt idx="2723">
                  <c:v>0.6448519982115439</c:v>
                </c:pt>
                <c:pt idx="2724">
                  <c:v>0.6497210581798256</c:v>
                </c:pt>
                <c:pt idx="2725">
                  <c:v>0.6533001059040335</c:v>
                </c:pt>
                <c:pt idx="2726">
                  <c:v>0.655245004178604</c:v>
                </c:pt>
                <c:pt idx="2727">
                  <c:v>0.6585500793002637</c:v>
                </c:pt>
                <c:pt idx="2728">
                  <c:v>0.6622582107282343</c:v>
                </c:pt>
                <c:pt idx="2729">
                  <c:v>0.6694935279570116</c:v>
                </c:pt>
                <c:pt idx="2730">
                  <c:v>0.6749072196778495</c:v>
                </c:pt>
                <c:pt idx="2731">
                  <c:v>0.6783107905747321</c:v>
                </c:pt>
                <c:pt idx="2732">
                  <c:v>0.6805426147473101</c:v>
                </c:pt>
                <c:pt idx="2733">
                  <c:v>0.6835348298224542</c:v>
                </c:pt>
                <c:pt idx="2734">
                  <c:v>0.6872315569215792</c:v>
                </c:pt>
                <c:pt idx="2735">
                  <c:v>0.6960102952591094</c:v>
                </c:pt>
                <c:pt idx="2736">
                  <c:v>0.7000031793140586</c:v>
                </c:pt>
                <c:pt idx="2737">
                  <c:v>0.7043046360943892</c:v>
                </c:pt>
                <c:pt idx="2738">
                  <c:v>0.7097773288858102</c:v>
                </c:pt>
                <c:pt idx="2739">
                  <c:v>0.7122782368660794</c:v>
                </c:pt>
                <c:pt idx="2745">
                  <c:v>0.6535809221042306</c:v>
                </c:pt>
                <c:pt idx="2746">
                  <c:v>0.656462000124067</c:v>
                </c:pt>
                <c:pt idx="2747">
                  <c:v>0.6578857794647885</c:v>
                </c:pt>
                <c:pt idx="2748">
                  <c:v>0.664549806774731</c:v>
                </c:pt>
                <c:pt idx="2749">
                  <c:v>0.6670463429702075</c:v>
                </c:pt>
                <c:pt idx="2750">
                  <c:v>0.66973260712509</c:v>
                </c:pt>
                <c:pt idx="2751">
                  <c:v>0.6714103184493423</c:v>
                </c:pt>
                <c:pt idx="2752">
                  <c:v>0.674225931278823</c:v>
                </c:pt>
                <c:pt idx="2753">
                  <c:v>0.6743353013653938</c:v>
                </c:pt>
                <c:pt idx="2754">
                  <c:v>0.6761271963946374</c:v>
                </c:pt>
                <c:pt idx="2755">
                  <c:v>0.6795083235684763</c:v>
                </c:pt>
                <c:pt idx="2756">
                  <c:v>0.6811930560386014</c:v>
                </c:pt>
                <c:pt idx="2757">
                  <c:v>0.6860276650735613</c:v>
                </c:pt>
                <c:pt idx="2758">
                  <c:v>0.6919457087258686</c:v>
                </c:pt>
                <c:pt idx="2759">
                  <c:v>0.6940507860149776</c:v>
                </c:pt>
                <c:pt idx="2760">
                  <c:v>0.6976715436677501</c:v>
                </c:pt>
                <c:pt idx="2761">
                  <c:v>0.7008615999206267</c:v>
                </c:pt>
                <c:pt idx="2763">
                  <c:v>0.6258542171392523</c:v>
                </c:pt>
                <c:pt idx="2764">
                  <c:v>0.6256171977093186</c:v>
                </c:pt>
                <c:pt idx="2765">
                  <c:v>0.629022243483533</c:v>
                </c:pt>
                <c:pt idx="2767">
                  <c:v>0.5835704251729477</c:v>
                </c:pt>
                <c:pt idx="2768">
                  <c:v>0.5877545708705169</c:v>
                </c:pt>
                <c:pt idx="2769">
                  <c:v>0.5914958009381239</c:v>
                </c:pt>
                <c:pt idx="2770">
                  <c:v>0.5929985421777303</c:v>
                </c:pt>
                <c:pt idx="2771">
                  <c:v>0.5925218507477364</c:v>
                </c:pt>
                <c:pt idx="2772">
                  <c:v>0.5937062534673541</c:v>
                </c:pt>
                <c:pt idx="2773">
                  <c:v>0.5948339097026273</c:v>
                </c:pt>
                <c:pt idx="2774">
                  <c:v>0.5979836923865742</c:v>
                </c:pt>
                <c:pt idx="2775">
                  <c:v>0.600171875574225</c:v>
                </c:pt>
                <c:pt idx="2776">
                  <c:v>0.6029933427232201</c:v>
                </c:pt>
                <c:pt idx="2777">
                  <c:v>0.6081547466438372</c:v>
                </c:pt>
                <c:pt idx="2778">
                  <c:v>0.6107739043760688</c:v>
                </c:pt>
                <c:pt idx="2779">
                  <c:v>0.6202875505542151</c:v>
                </c:pt>
                <c:pt idx="2780">
                  <c:v>0.6250870071727777</c:v>
                </c:pt>
                <c:pt idx="2782">
                  <c:v>0.6328418077905615</c:v>
                </c:pt>
                <c:pt idx="2783">
                  <c:v>0.6355094823607916</c:v>
                </c:pt>
                <c:pt idx="2784">
                  <c:v>0.6439907796291977</c:v>
                </c:pt>
                <c:pt idx="2785">
                  <c:v>0.6489668499588372</c:v>
                </c:pt>
                <c:pt idx="2786">
                  <c:v>0.6537527409631954</c:v>
                </c:pt>
                <c:pt idx="2787">
                  <c:v>0.6574110322875069</c:v>
                </c:pt>
                <c:pt idx="2788">
                  <c:v>0.6586197125479414</c:v>
                </c:pt>
                <c:pt idx="2789">
                  <c:v>0.6592765595311647</c:v>
                </c:pt>
                <c:pt idx="2790">
                  <c:v>0.652835738346461</c:v>
                </c:pt>
                <c:pt idx="2791">
                  <c:v>0.6477242531999834</c:v>
                </c:pt>
                <c:pt idx="2792">
                  <c:v>0.6458625870810093</c:v>
                </c:pt>
                <c:pt idx="2793">
                  <c:v>0.6431552335015497</c:v>
                </c:pt>
                <c:pt idx="2794">
                  <c:v>0.6399665772422218</c:v>
                </c:pt>
                <c:pt idx="2795">
                  <c:v>0.6347834454653218</c:v>
                </c:pt>
                <c:pt idx="2797">
                  <c:v>0.6622530410982823</c:v>
                </c:pt>
                <c:pt idx="2798">
                  <c:v>0.6639624164203748</c:v>
                </c:pt>
                <c:pt idx="2799">
                  <c:v>0.6652934762644946</c:v>
                </c:pt>
                <c:pt idx="2800">
                  <c:v>0.665999880543503</c:v>
                </c:pt>
                <c:pt idx="2801">
                  <c:v>0.6674457439906327</c:v>
                </c:pt>
                <c:pt idx="2802">
                  <c:v>0.6687169240532349</c:v>
                </c:pt>
                <c:pt idx="2803">
                  <c:v>0.6700273318951526</c:v>
                </c:pt>
                <c:pt idx="2804">
                  <c:v>0.6723724620231131</c:v>
                </c:pt>
                <c:pt idx="2805">
                  <c:v>0.673595152600061</c:v>
                </c:pt>
                <c:pt idx="2806">
                  <c:v>0.6760687389637823</c:v>
                </c:pt>
                <c:pt idx="2807">
                  <c:v>0.6779916760291537</c:v>
                </c:pt>
                <c:pt idx="2808">
                  <c:v>0.6795592910216823</c:v>
                </c:pt>
                <c:pt idx="2809">
                  <c:v>0.6805684546794997</c:v>
                </c:pt>
                <c:pt idx="2810">
                  <c:v>0.6815523520628601</c:v>
                </c:pt>
                <c:pt idx="2811">
                  <c:v>0.6826980433078527</c:v>
                </c:pt>
                <c:pt idx="2812">
                  <c:v>0.6835002657669111</c:v>
                </c:pt>
                <c:pt idx="2813">
                  <c:v>0.6840489521350419</c:v>
                </c:pt>
                <c:pt idx="2815">
                  <c:v>0.6161829969533243</c:v>
                </c:pt>
                <c:pt idx="2816">
                  <c:v>0.6197382819016788</c:v>
                </c:pt>
                <c:pt idx="2817">
                  <c:v>0.6217671784154939</c:v>
                </c:pt>
                <c:pt idx="2818">
                  <c:v>0.6217856132279462</c:v>
                </c:pt>
                <c:pt idx="2819">
                  <c:v>0.6241375001889862</c:v>
                </c:pt>
                <c:pt idx="2825">
                  <c:v>0.5625978186192266</c:v>
                </c:pt>
                <c:pt idx="2826">
                  <c:v>0.5660914678480159</c:v>
                </c:pt>
                <c:pt idx="2827">
                  <c:v>0.5699708012474511</c:v>
                </c:pt>
                <c:pt idx="2828">
                  <c:v>0.5725634930814036</c:v>
                </c:pt>
                <c:pt idx="2829">
                  <c:v>0.5780888829327607</c:v>
                </c:pt>
                <c:pt idx="2830">
                  <c:v>0.5814472726502364</c:v>
                </c:pt>
                <c:pt idx="2831">
                  <c:v>0.583707243826854</c:v>
                </c:pt>
                <c:pt idx="2832">
                  <c:v>0.5876097561600284</c:v>
                </c:pt>
                <c:pt idx="2834">
                  <c:v>0.5664209935456757</c:v>
                </c:pt>
                <c:pt idx="2835">
                  <c:v>0.5685564035775323</c:v>
                </c:pt>
                <c:pt idx="2836">
                  <c:v>0.5691894945677531</c:v>
                </c:pt>
                <c:pt idx="2837">
                  <c:v>0.5742542197041977</c:v>
                </c:pt>
                <c:pt idx="2838">
                  <c:v>0.5775193310570023</c:v>
                </c:pt>
                <c:pt idx="2839">
                  <c:v>0.5811897319212407</c:v>
                </c:pt>
                <c:pt idx="2840">
                  <c:v>0.5877466673340537</c:v>
                </c:pt>
                <c:pt idx="2841">
                  <c:v>0.5899671705764664</c:v>
                </c:pt>
                <c:pt idx="2843">
                  <c:v>0.6603280440426843</c:v>
                </c:pt>
                <c:pt idx="2844">
                  <c:v>0.6610740411903167</c:v>
                </c:pt>
                <c:pt idx="2845">
                  <c:v>0.6617673650451906</c:v>
                </c:pt>
                <c:pt idx="2846">
                  <c:v>0.6622530410982823</c:v>
                </c:pt>
                <c:pt idx="2855">
                  <c:v>0.6327819002114978</c:v>
                </c:pt>
                <c:pt idx="2856">
                  <c:v>0.6374890340281922</c:v>
                </c:pt>
                <c:pt idx="2857">
                  <c:v>0.6396720602540447</c:v>
                </c:pt>
                <c:pt idx="2858">
                  <c:v>0.6419320178891641</c:v>
                </c:pt>
                <c:pt idx="2859">
                  <c:v>0.6449907175428566</c:v>
                </c:pt>
                <c:pt idx="2860">
                  <c:v>0.6488925729627173</c:v>
                </c:pt>
                <c:pt idx="2861">
                  <c:v>0.6517499542756837</c:v>
                </c:pt>
                <c:pt idx="2862">
                  <c:v>0.6524802867174282</c:v>
                </c:pt>
                <c:pt idx="2863">
                  <c:v>0.6535624387761005</c:v>
                </c:pt>
                <c:pt idx="2864">
                  <c:v>0.655359423658384</c:v>
                </c:pt>
                <c:pt idx="2865">
                  <c:v>0.6577023308196441</c:v>
                </c:pt>
                <c:pt idx="2866">
                  <c:v>0.6608328660753132</c:v>
                </c:pt>
                <c:pt idx="2867">
                  <c:v>0.6627838308965688</c:v>
                </c:pt>
                <c:pt idx="2868">
                  <c:v>0.6665993008819656</c:v>
                </c:pt>
                <c:pt idx="2869">
                  <c:v>0.6679639817578249</c:v>
                </c:pt>
                <c:pt idx="2870">
                  <c:v>0.6693442299157779</c:v>
                </c:pt>
                <c:pt idx="2871">
                  <c:v>0.6701704793137978</c:v>
                </c:pt>
                <c:pt idx="2872">
                  <c:v>0.6716247627185689</c:v>
                </c:pt>
                <c:pt idx="2874">
                  <c:v>0.654607202286783</c:v>
                </c:pt>
                <c:pt idx="2875">
                  <c:v>0.6549824328499244</c:v>
                </c:pt>
                <c:pt idx="2876">
                  <c:v>0.6552221123130937</c:v>
                </c:pt>
                <c:pt idx="2877">
                  <c:v>0.6553441826828044</c:v>
                </c:pt>
                <c:pt idx="2878">
                  <c:v>0.6556078900641171</c:v>
                </c:pt>
                <c:pt idx="2879">
                  <c:v>0.6560683157919642</c:v>
                </c:pt>
                <c:pt idx="2880">
                  <c:v>0.656063596013567</c:v>
                </c:pt>
                <c:pt idx="2881">
                  <c:v>0.6575759311498355</c:v>
                </c:pt>
                <c:pt idx="2882">
                  <c:v>0.6586032726120606</c:v>
                </c:pt>
                <c:pt idx="2883">
                  <c:v>0.6594032052709806</c:v>
                </c:pt>
                <c:pt idx="2884">
                  <c:v>0.6598189212992109</c:v>
                </c:pt>
                <c:pt idx="2886">
                  <c:v>0.5914792736680716</c:v>
                </c:pt>
                <c:pt idx="2887">
                  <c:v>0.5946829472443933</c:v>
                </c:pt>
                <c:pt idx="2888">
                  <c:v>0.5958868565998656</c:v>
                </c:pt>
                <c:pt idx="2889">
                  <c:v>0.5975508484360863</c:v>
                </c:pt>
                <c:pt idx="2890">
                  <c:v>0.6003537219053774</c:v>
                </c:pt>
                <c:pt idx="2891">
                  <c:v>0.6042863184379805</c:v>
                </c:pt>
                <c:pt idx="2892">
                  <c:v>0.6089498243803997</c:v>
                </c:pt>
                <c:pt idx="2893">
                  <c:v>0.612726360158353</c:v>
                </c:pt>
                <c:pt idx="2894">
                  <c:v>0.615313252427445</c:v>
                </c:pt>
                <c:pt idx="2895">
                  <c:v>0.620329784970967</c:v>
                </c:pt>
                <c:pt idx="2896">
                  <c:v>0.6224970063212211</c:v>
                </c:pt>
                <c:pt idx="2897">
                  <c:v>0.6266820075083559</c:v>
                </c:pt>
                <c:pt idx="2898">
                  <c:v>0.6284116257155339</c:v>
                </c:pt>
                <c:pt idx="2899">
                  <c:v>0.6305426070289564</c:v>
                </c:pt>
                <c:pt idx="2901">
                  <c:v>0.546361098288792</c:v>
                </c:pt>
                <c:pt idx="2902">
                  <c:v>0.5536519913793834</c:v>
                </c:pt>
                <c:pt idx="2903">
                  <c:v>0.5550803281297859</c:v>
                </c:pt>
                <c:pt idx="2904">
                  <c:v>0.5578935612665281</c:v>
                </c:pt>
                <c:pt idx="2905">
                  <c:v>0.5614170721890682</c:v>
                </c:pt>
                <c:pt idx="2906">
                  <c:v>0.5652784817993807</c:v>
                </c:pt>
                <c:pt idx="2907">
                  <c:v>0.5675810615137535</c:v>
                </c:pt>
                <c:pt idx="2908">
                  <c:v>0.5694642007716113</c:v>
                </c:pt>
                <c:pt idx="2909">
                  <c:v>0.5743248504605687</c:v>
                </c:pt>
                <c:pt idx="2910">
                  <c:v>0.5783273233674724</c:v>
                </c:pt>
                <c:pt idx="2911">
                  <c:v>0.5807036602123812</c:v>
                </c:pt>
                <c:pt idx="2912">
                  <c:v>0.5839128839711544</c:v>
                </c:pt>
                <c:pt idx="2913">
                  <c:v>0.5876097561600284</c:v>
                </c:pt>
                <c:pt idx="2915">
                  <c:v>0.5912869602554192</c:v>
                </c:pt>
                <c:pt idx="2916">
                  <c:v>0.5931197048157267</c:v>
                </c:pt>
                <c:pt idx="2917">
                  <c:v>0.6004324449320853</c:v>
                </c:pt>
                <c:pt idx="2918">
                  <c:v>0.6051574445258631</c:v>
                </c:pt>
                <c:pt idx="2919">
                  <c:v>0.6134164988503732</c:v>
                </c:pt>
                <c:pt idx="2920">
                  <c:v>0.616493164585662</c:v>
                </c:pt>
                <c:pt idx="2922">
                  <c:v>0.5723898309084376</c:v>
                </c:pt>
                <c:pt idx="2923">
                  <c:v>0.5754510194764509</c:v>
                </c:pt>
                <c:pt idx="2924">
                  <c:v>0.576730879833261</c:v>
                </c:pt>
                <c:pt idx="2925">
                  <c:v>0.5778594410461712</c:v>
                </c:pt>
                <c:pt idx="2926">
                  <c:v>0.5801562948311579</c:v>
                </c:pt>
                <c:pt idx="2927">
                  <c:v>0.5810301698811893</c:v>
                </c:pt>
                <c:pt idx="2928">
                  <c:v>0.5836052191909431</c:v>
                </c:pt>
                <c:pt idx="2929">
                  <c:v>0.5862646888458585</c:v>
                </c:pt>
                <c:pt idx="2930">
                  <c:v>0.5900625537982036</c:v>
                </c:pt>
                <c:pt idx="2931">
                  <c:v>0.5936530069960801</c:v>
                </c:pt>
                <c:pt idx="2932">
                  <c:v>0.597179043118621</c:v>
                </c:pt>
                <c:pt idx="2933">
                  <c:v>0.6000718428189473</c:v>
                </c:pt>
                <c:pt idx="2934">
                  <c:v>0.6040657610384762</c:v>
                </c:pt>
                <c:pt idx="2935">
                  <c:v>0.6060569636008389</c:v>
                </c:pt>
                <c:pt idx="2936">
                  <c:v>0.6099745773806209</c:v>
                </c:pt>
                <c:pt idx="2937">
                  <c:v>0.6149693278287569</c:v>
                </c:pt>
                <c:pt idx="2938">
                  <c:v>0.6174125416271008</c:v>
                </c:pt>
                <c:pt idx="2940">
                  <c:v>0.6599292821950558</c:v>
                </c:pt>
                <c:pt idx="2941">
                  <c:v>0.6605825174018016</c:v>
                </c:pt>
                <c:pt idx="2943">
                  <c:v>0.7124700724213304</c:v>
                </c:pt>
                <c:pt idx="2944">
                  <c:v>0.7043215562137146</c:v>
                </c:pt>
                <c:pt idx="2945">
                  <c:v>0.7013213540692609</c:v>
                </c:pt>
                <c:pt idx="2946">
                  <c:v>0.7004410733557284</c:v>
                </c:pt>
                <c:pt idx="2947">
                  <c:v>0.7001377023868378</c:v>
                </c:pt>
                <c:pt idx="2948">
                  <c:v>0.6977210016808499</c:v>
                </c:pt>
                <c:pt idx="2949">
                  <c:v>0.6939664127279404</c:v>
                </c:pt>
                <c:pt idx="2950">
                  <c:v>0.6898149465001386</c:v>
                </c:pt>
                <c:pt idx="2951">
                  <c:v>0.6881367677068696</c:v>
                </c:pt>
                <c:pt idx="2952">
                  <c:v>0.6843431161227935</c:v>
                </c:pt>
                <c:pt idx="2953">
                  <c:v>0.6782884891958635</c:v>
                </c:pt>
                <c:pt idx="2954">
                  <c:v>0.6757253575980309</c:v>
                </c:pt>
                <c:pt idx="2955">
                  <c:v>0.6736333352978174</c:v>
                </c:pt>
                <c:pt idx="2956">
                  <c:v>0.6690314771245824</c:v>
                </c:pt>
                <c:pt idx="2957">
                  <c:v>0.6682707663137653</c:v>
                </c:pt>
                <c:pt idx="2959">
                  <c:v>0.6512818638972385</c:v>
                </c:pt>
                <c:pt idx="2960">
                  <c:v>0.6519793508905178</c:v>
                </c:pt>
                <c:pt idx="2961">
                  <c:v>0.6538831602111739</c:v>
                </c:pt>
                <c:pt idx="2962">
                  <c:v>0.6555033317387542</c:v>
                </c:pt>
                <c:pt idx="2963">
                  <c:v>0.6575460772248019</c:v>
                </c:pt>
                <c:pt idx="2964">
                  <c:v>0.6586897016455491</c:v>
                </c:pt>
                <c:pt idx="2965">
                  <c:v>0.659043207812661</c:v>
                </c:pt>
                <c:pt idx="2966">
                  <c:v>0.659593231578441</c:v>
                </c:pt>
                <c:pt idx="2967">
                  <c:v>0.660249742572617</c:v>
                </c:pt>
                <c:pt idx="2968">
                  <c:v>0.6630378713292001</c:v>
                </c:pt>
                <c:pt idx="2969">
                  <c:v>0.6646599852032005</c:v>
                </c:pt>
                <c:pt idx="2979">
                  <c:v>0.6602713637753265</c:v>
                </c:pt>
                <c:pt idx="2980">
                  <c:v>0.6592912179337664</c:v>
                </c:pt>
                <c:pt idx="2981">
                  <c:v>0.658895922153929</c:v>
                </c:pt>
                <c:pt idx="2982">
                  <c:v>0.6586713730155934</c:v>
                </c:pt>
                <c:pt idx="2983">
                  <c:v>0.6589315166889435</c:v>
                </c:pt>
                <c:pt idx="2984">
                  <c:v>0.6592934561849166</c:v>
                </c:pt>
                <c:pt idx="2985">
                  <c:v>0.6582673748662922</c:v>
                </c:pt>
                <c:pt idx="2986">
                  <c:v>0.6569066166795641</c:v>
                </c:pt>
                <c:pt idx="2987">
                  <c:v>0.6557830765406001</c:v>
                </c:pt>
                <c:pt idx="2988">
                  <c:v>0.6547837156642353</c:v>
                </c:pt>
                <c:pt idx="2989">
                  <c:v>0.6539732532980711</c:v>
                </c:pt>
                <c:pt idx="2990">
                  <c:v>0.6533785557595913</c:v>
                </c:pt>
                <c:pt idx="2991">
                  <c:v>0.6529036117711804</c:v>
                </c:pt>
                <c:pt idx="2992">
                  <c:v>0.6527134616431338</c:v>
                </c:pt>
                <c:pt idx="2993">
                  <c:v>0.6526040198090517</c:v>
                </c:pt>
                <c:pt idx="2994">
                  <c:v>0.652335928904747</c:v>
                </c:pt>
                <c:pt idx="2995">
                  <c:v>0.6516205368585302</c:v>
                </c:pt>
                <c:pt idx="2996">
                  <c:v>0.6513039088921009</c:v>
                </c:pt>
                <c:pt idx="2997">
                  <c:v>0.651125644131772</c:v>
                </c:pt>
                <c:pt idx="2998">
                  <c:v>0.6511837433038601</c:v>
                </c:pt>
                <c:pt idx="2999">
                  <c:v>0.6512818638972385</c:v>
                </c:pt>
                <c:pt idx="3001">
                  <c:v>0.6911126762538575</c:v>
                </c:pt>
                <c:pt idx="3002">
                  <c:v>0.6828015957751998</c:v>
                </c:pt>
                <c:pt idx="3003">
                  <c:v>0.6763661969997696</c:v>
                </c:pt>
                <c:pt idx="3004">
                  <c:v>0.6741904587660863</c:v>
                </c:pt>
                <c:pt idx="3005">
                  <c:v>0.6689309032434463</c:v>
                </c:pt>
                <c:pt idx="3007">
                  <c:v>0.6245252116215632</c:v>
                </c:pt>
                <c:pt idx="3008">
                  <c:v>0.6177970177697593</c:v>
                </c:pt>
                <c:pt idx="3009">
                  <c:v>0.6154911044505204</c:v>
                </c:pt>
                <c:pt idx="3010">
                  <c:v>0.6153522567522395</c:v>
                </c:pt>
                <c:pt idx="3011">
                  <c:v>0.6127831252114413</c:v>
                </c:pt>
                <c:pt idx="3012">
                  <c:v>0.6102944064691448</c:v>
                </c:pt>
                <c:pt idx="3013">
                  <c:v>0.6077592909126319</c:v>
                </c:pt>
                <c:pt idx="3014">
                  <c:v>0.6034618104285846</c:v>
                </c:pt>
                <c:pt idx="3015">
                  <c:v>0.6048351389303815</c:v>
                </c:pt>
                <c:pt idx="3016">
                  <c:v>0.6049421850775867</c:v>
                </c:pt>
                <c:pt idx="3017">
                  <c:v>0.6063985962177879</c:v>
                </c:pt>
                <c:pt idx="3018">
                  <c:v>0.6120016241024819</c:v>
                </c:pt>
                <c:pt idx="3019">
                  <c:v>0.6154784166014641</c:v>
                </c:pt>
                <c:pt idx="3020">
                  <c:v>0.6185550781081586</c:v>
                </c:pt>
                <c:pt idx="3021">
                  <c:v>0.6228253737481184</c:v>
                </c:pt>
                <c:pt idx="3022">
                  <c:v>0.6259231801403533</c:v>
                </c:pt>
                <c:pt idx="3024">
                  <c:v>0.6605825174018016</c:v>
                </c:pt>
                <c:pt idx="3025">
                  <c:v>0.6602659469060765</c:v>
                </c:pt>
                <c:pt idx="3026">
                  <c:v>0.6561089446428472</c:v>
                </c:pt>
                <c:pt idx="3027">
                  <c:v>0.6561478960355103</c:v>
                </c:pt>
                <c:pt idx="3028">
                  <c:v>0.6566450906701324</c:v>
                </c:pt>
                <c:pt idx="3029">
                  <c:v>0.653090262913641</c:v>
                </c:pt>
                <c:pt idx="3030">
                  <c:v>0.6500430159597519</c:v>
                </c:pt>
                <c:pt idx="3031">
                  <c:v>0.6473011972268219</c:v>
                </c:pt>
                <c:pt idx="3032">
                  <c:v>0.6474670848971903</c:v>
                </c:pt>
                <c:pt idx="3033">
                  <c:v>0.6501987687132524</c:v>
                </c:pt>
                <c:pt idx="3034">
                  <c:v>0.6537082032339883</c:v>
                </c:pt>
                <c:pt idx="3035">
                  <c:v>0.660955601294971</c:v>
                </c:pt>
                <c:pt idx="3036">
                  <c:v>0.668734689633043</c:v>
                </c:pt>
                <c:pt idx="3037">
                  <c:v>0.6736108893888827</c:v>
                </c:pt>
                <c:pt idx="3038">
                  <c:v>0.6765071905303084</c:v>
                </c:pt>
                <c:pt idx="3039">
                  <c:v>0.6776234604995053</c:v>
                </c:pt>
                <c:pt idx="3040">
                  <c:v>0.6780934484057871</c:v>
                </c:pt>
                <c:pt idx="3041">
                  <c:v>0.6808599308793746</c:v>
                </c:pt>
                <c:pt idx="3042">
                  <c:v>0.6836976923591319</c:v>
                </c:pt>
                <c:pt idx="3043">
                  <c:v>0.684436174106756</c:v>
                </c:pt>
                <c:pt idx="3045">
                  <c:v>0.6674445761739392</c:v>
                </c:pt>
                <c:pt idx="3046">
                  <c:v>0.6641105264683091</c:v>
                </c:pt>
                <c:pt idx="3048">
                  <c:v>0.5674801081632206</c:v>
                </c:pt>
                <c:pt idx="3049">
                  <c:v>0.5673190493339978</c:v>
                </c:pt>
                <c:pt idx="3050">
                  <c:v>0.570641632018303</c:v>
                </c:pt>
                <c:pt idx="3052">
                  <c:v>0.5935841353906817</c:v>
                </c:pt>
                <c:pt idx="3053">
                  <c:v>0.5954126525221084</c:v>
                </c:pt>
                <c:pt idx="3054">
                  <c:v>0.6022781373211343</c:v>
                </c:pt>
                <c:pt idx="3055">
                  <c:v>0.6081932734997271</c:v>
                </c:pt>
                <c:pt idx="3056">
                  <c:v>0.6118650324188446</c:v>
                </c:pt>
                <c:pt idx="3057">
                  <c:v>0.6167325237206824</c:v>
                </c:pt>
                <c:pt idx="3058">
                  <c:v>0.6228306327235855</c:v>
                </c:pt>
                <c:pt idx="3060">
                  <c:v>0.6447909818910359</c:v>
                </c:pt>
                <c:pt idx="3061">
                  <c:v>0.6449383265953333</c:v>
                </c:pt>
                <c:pt idx="3062">
                  <c:v>0.6449969251720189</c:v>
                </c:pt>
                <c:pt idx="3063">
                  <c:v>0.6450639147040709</c:v>
                </c:pt>
                <c:pt idx="3064">
                  <c:v>0.6452170631564852</c:v>
                </c:pt>
                <c:pt idx="3065">
                  <c:v>0.6455487618900411</c:v>
                </c:pt>
                <c:pt idx="3066">
                  <c:v>0.6458012495979195</c:v>
                </c:pt>
                <c:pt idx="3067">
                  <c:v>0.6461673404209982</c:v>
                </c:pt>
                <c:pt idx="3069">
                  <c:v>0.6589736597641558</c:v>
                </c:pt>
                <c:pt idx="3070">
                  <c:v>0.6592049409306275</c:v>
                </c:pt>
                <c:pt idx="3071">
                  <c:v>0.6593092637936901</c:v>
                </c:pt>
                <c:pt idx="3072">
                  <c:v>0.659241456476281</c:v>
                </c:pt>
                <c:pt idx="3073">
                  <c:v>0.6588758653665352</c:v>
                </c:pt>
                <c:pt idx="3074">
                  <c:v>0.6575772455141933</c:v>
                </c:pt>
                <c:pt idx="3075">
                  <c:v>0.6563311254668356</c:v>
                </c:pt>
                <c:pt idx="3076">
                  <c:v>0.6556488566022716</c:v>
                </c:pt>
                <c:pt idx="3077">
                  <c:v>0.6544274032773352</c:v>
                </c:pt>
                <c:pt idx="3078">
                  <c:v>0.6537041531723871</c:v>
                </c:pt>
                <c:pt idx="3079">
                  <c:v>0.6532133166926195</c:v>
                </c:pt>
                <c:pt idx="3080">
                  <c:v>0.6529372336118981</c:v>
                </c:pt>
                <c:pt idx="3081">
                  <c:v>0.6520194947447016</c:v>
                </c:pt>
                <c:pt idx="3082">
                  <c:v>0.6506876243934936</c:v>
                </c:pt>
                <c:pt idx="3083">
                  <c:v>0.6489281402244991</c:v>
                </c:pt>
                <c:pt idx="3084">
                  <c:v>0.6476190051869392</c:v>
                </c:pt>
                <c:pt idx="3085">
                  <c:v>0.6469602224540985</c:v>
                </c:pt>
                <c:pt idx="3086">
                  <c:v>0.6463852191114683</c:v>
                </c:pt>
                <c:pt idx="3087">
                  <c:v>0.6460041616582288</c:v>
                </c:pt>
                <c:pt idx="3088">
                  <c:v>0.6453866280342015</c:v>
                </c:pt>
                <c:pt idx="3089">
                  <c:v>0.6447909818910359</c:v>
                </c:pt>
                <c:pt idx="3091">
                  <c:v>0.6679967155466064</c:v>
                </c:pt>
                <c:pt idx="3092">
                  <c:v>0.667446829241191</c:v>
                </c:pt>
                <c:pt idx="3093">
                  <c:v>0.6670404472612042</c:v>
                </c:pt>
                <c:pt idx="3094">
                  <c:v>0.6666030223608732</c:v>
                </c:pt>
                <c:pt idx="3095">
                  <c:v>0.6656365513615871</c:v>
                </c:pt>
                <c:pt idx="3096">
                  <c:v>0.6651746110186589</c:v>
                </c:pt>
                <c:pt idx="3097">
                  <c:v>0.6646455626986216</c:v>
                </c:pt>
                <c:pt idx="3098">
                  <c:v>0.6644708032423945</c:v>
                </c:pt>
                <c:pt idx="3099">
                  <c:v>0.6639521792298708</c:v>
                </c:pt>
                <c:pt idx="3100">
                  <c:v>0.6632800927282534</c:v>
                </c:pt>
                <c:pt idx="3101">
                  <c:v>0.6625962933085594</c:v>
                </c:pt>
                <c:pt idx="3102">
                  <c:v>0.6618403954715748</c:v>
                </c:pt>
                <c:pt idx="3103">
                  <c:v>0.6608365016587467</c:v>
                </c:pt>
                <c:pt idx="3104">
                  <c:v>0.6602240141052091</c:v>
                </c:pt>
                <c:pt idx="3105">
                  <c:v>0.6599796862295032</c:v>
                </c:pt>
                <c:pt idx="3106">
                  <c:v>0.6599618236948763</c:v>
                </c:pt>
                <c:pt idx="3107">
                  <c:v>0.6600636319501139</c:v>
                </c:pt>
                <c:pt idx="3108">
                  <c:v>0.6602433858980998</c:v>
                </c:pt>
                <c:pt idx="3109">
                  <c:v>0.6606354100760263</c:v>
                </c:pt>
                <c:pt idx="3110">
                  <c:v>0.6603116953700131</c:v>
                </c:pt>
                <c:pt idx="3111">
                  <c:v>0.660025905670175</c:v>
                </c:pt>
                <c:pt idx="3112">
                  <c:v>0.6598304242916733</c:v>
                </c:pt>
                <c:pt idx="3113">
                  <c:v>0.6595717303009763</c:v>
                </c:pt>
                <c:pt idx="3114">
                  <c:v>0.6592117767898955</c:v>
                </c:pt>
                <c:pt idx="3115">
                  <c:v>0.6588604446165031</c:v>
                </c:pt>
                <c:pt idx="3116">
                  <c:v>0.6584633789834717</c:v>
                </c:pt>
                <c:pt idx="3117">
                  <c:v>0.6582731267534512</c:v>
                </c:pt>
                <c:pt idx="3118">
                  <c:v>0.6582348097282211</c:v>
                </c:pt>
                <c:pt idx="3120">
                  <c:v>0.5413734288939893</c:v>
                </c:pt>
                <c:pt idx="3121">
                  <c:v>0.5425318828729468</c:v>
                </c:pt>
                <c:pt idx="3122">
                  <c:v>0.5432337107824969</c:v>
                </c:pt>
                <c:pt idx="3123">
                  <c:v>0.5428706294356215</c:v>
                </c:pt>
                <c:pt idx="3124">
                  <c:v>0.5423475521533174</c:v>
                </c:pt>
                <c:pt idx="3125">
                  <c:v>0.5435202380035942</c:v>
                </c:pt>
                <c:pt idx="3126">
                  <c:v>0.5418660174594019</c:v>
                </c:pt>
                <c:pt idx="3127">
                  <c:v>0.5429953166893065</c:v>
                </c:pt>
                <c:pt idx="3128">
                  <c:v>0.5472759890398209</c:v>
                </c:pt>
                <c:pt idx="3129">
                  <c:v>0.5486342549130094</c:v>
                </c:pt>
                <c:pt idx="3130">
                  <c:v>0.5510348865603545</c:v>
                </c:pt>
                <c:pt idx="3131">
                  <c:v>0.5513834815648113</c:v>
                </c:pt>
                <c:pt idx="3132">
                  <c:v>0.5535707673666042</c:v>
                </c:pt>
                <c:pt idx="3133">
                  <c:v>0.5583012112772505</c:v>
                </c:pt>
                <c:pt idx="3134">
                  <c:v>0.5605258027845936</c:v>
                </c:pt>
                <c:pt idx="3135">
                  <c:v>0.5618495235733196</c:v>
                </c:pt>
                <c:pt idx="3136">
                  <c:v>0.5635763651592091</c:v>
                </c:pt>
                <c:pt idx="3137">
                  <c:v>0.5649851910747755</c:v>
                </c:pt>
                <c:pt idx="3138">
                  <c:v>0.566884852150017</c:v>
                </c:pt>
                <c:pt idx="3139">
                  <c:v>0.5681054285205305</c:v>
                </c:pt>
                <c:pt idx="3140">
                  <c:v>0.5668823642615706</c:v>
                </c:pt>
                <c:pt idx="3141">
                  <c:v>0.5651086860819905</c:v>
                </c:pt>
                <c:pt idx="3142">
                  <c:v>0.5656005618013857</c:v>
                </c:pt>
                <c:pt idx="3143">
                  <c:v>0.5655755702185506</c:v>
                </c:pt>
                <c:pt idx="3144">
                  <c:v>0.5665418126391308</c:v>
                </c:pt>
                <c:pt idx="3145">
                  <c:v>0.5656660052121474</c:v>
                </c:pt>
                <c:pt idx="3146">
                  <c:v>0.566837552749812</c:v>
                </c:pt>
                <c:pt idx="3147">
                  <c:v>0.5683761175322748</c:v>
                </c:pt>
                <c:pt idx="3148">
                  <c:v>0.5670265088640666</c:v>
                </c:pt>
                <c:pt idx="3149">
                  <c:v>0.5685294231464169</c:v>
                </c:pt>
                <c:pt idx="3150">
                  <c:v>0.5691068602131566</c:v>
                </c:pt>
                <c:pt idx="3151">
                  <c:v>0.5716804465313932</c:v>
                </c:pt>
                <c:pt idx="3152">
                  <c:v>0.5730221879343045</c:v>
                </c:pt>
                <c:pt idx="3153">
                  <c:v>0.5729648067042972</c:v>
                </c:pt>
                <c:pt idx="3154">
                  <c:v>0.5712183474901036</c:v>
                </c:pt>
                <c:pt idx="3155">
                  <c:v>0.5723898309084376</c:v>
                </c:pt>
                <c:pt idx="3157">
                  <c:v>0.6427698025988935</c:v>
                </c:pt>
                <c:pt idx="3158">
                  <c:v>0.6424208222864696</c:v>
                </c:pt>
                <c:pt idx="3159">
                  <c:v>0.6430134551244397</c:v>
                </c:pt>
                <c:pt idx="3160">
                  <c:v>0.6432127205067469</c:v>
                </c:pt>
                <c:pt idx="3161">
                  <c:v>0.6435763384717721</c:v>
                </c:pt>
                <c:pt idx="3162">
                  <c:v>0.6436788034662726</c:v>
                </c:pt>
                <c:pt idx="3163">
                  <c:v>0.6437781981567513</c:v>
                </c:pt>
                <c:pt idx="3164">
                  <c:v>0.6444523292163212</c:v>
                </c:pt>
                <c:pt idx="3165">
                  <c:v>0.64573139781435</c:v>
                </c:pt>
                <c:pt idx="3166">
                  <c:v>0.6460489057617833</c:v>
                </c:pt>
                <c:pt idx="3167">
                  <c:v>0.6475604368523971</c:v>
                </c:pt>
                <c:pt idx="3168">
                  <c:v>0.6517048357036137</c:v>
                </c:pt>
                <c:pt idx="3169">
                  <c:v>0.6525226977848622</c:v>
                </c:pt>
                <c:pt idx="3170">
                  <c:v>0.6541678423890909</c:v>
                </c:pt>
                <c:pt idx="3171">
                  <c:v>0.6544841093759945</c:v>
                </c:pt>
                <c:pt idx="3172">
                  <c:v>0.6544525854106236</c:v>
                </c:pt>
                <c:pt idx="3174">
                  <c:v>0.6549587182218751</c:v>
                </c:pt>
                <c:pt idx="3175">
                  <c:v>0.6584643234554944</c:v>
                </c:pt>
                <c:pt idx="3177">
                  <c:v>0.6641105264683091</c:v>
                </c:pt>
                <c:pt idx="3178">
                  <c:v>0.6606424661273891</c:v>
                </c:pt>
                <c:pt idx="3179">
                  <c:v>0.6584506593903515</c:v>
                </c:pt>
                <c:pt idx="3180">
                  <c:v>0.657459481391069</c:v>
                </c:pt>
                <c:pt idx="3181">
                  <c:v>0.6547128904411033</c:v>
                </c:pt>
                <c:pt idx="3182">
                  <c:v>0.6538692703477974</c:v>
                </c:pt>
                <c:pt idx="3184">
                  <c:v>0.6515714905819041</c:v>
                </c:pt>
                <c:pt idx="3185">
                  <c:v>0.6551800729909146</c:v>
                </c:pt>
                <c:pt idx="3186">
                  <c:v>0.6587195449875932</c:v>
                </c:pt>
                <c:pt idx="3192">
                  <c:v>0.6590048270542834</c:v>
                </c:pt>
                <c:pt idx="3193">
                  <c:v>0.6585871148181937</c:v>
                </c:pt>
                <c:pt idx="3194">
                  <c:v>0.6590058016459329</c:v>
                </c:pt>
                <c:pt idx="3195">
                  <c:v>0.6588059906632484</c:v>
                </c:pt>
                <c:pt idx="3196">
                  <c:v>0.6577290031752294</c:v>
                </c:pt>
                <c:pt idx="3197">
                  <c:v>0.6570371925310018</c:v>
                </c:pt>
                <c:pt idx="3198">
                  <c:v>0.6566540826948519</c:v>
                </c:pt>
                <c:pt idx="3199">
                  <c:v>0.6557917151807615</c:v>
                </c:pt>
                <c:pt idx="3200">
                  <c:v>0.6551941627428315</c:v>
                </c:pt>
                <c:pt idx="3201">
                  <c:v>0.6544741707393831</c:v>
                </c:pt>
                <c:pt idx="3202">
                  <c:v>0.653592034862637</c:v>
                </c:pt>
                <c:pt idx="3203">
                  <c:v>0.6534631841774257</c:v>
                </c:pt>
                <c:pt idx="3204">
                  <c:v>0.6529723144224264</c:v>
                </c:pt>
                <c:pt idx="3205">
                  <c:v>0.6521259469254692</c:v>
                </c:pt>
                <c:pt idx="3206">
                  <c:v>0.6513437496187795</c:v>
                </c:pt>
                <c:pt idx="3207">
                  <c:v>0.650852103743993</c:v>
                </c:pt>
                <c:pt idx="3208">
                  <c:v>0.6508588221122427</c:v>
                </c:pt>
                <c:pt idx="3209">
                  <c:v>0.6507241039539174</c:v>
                </c:pt>
                <c:pt idx="3210">
                  <c:v>0.6497870131659973</c:v>
                </c:pt>
                <c:pt idx="3211">
                  <c:v>0.6493742385883329</c:v>
                </c:pt>
                <c:pt idx="3213">
                  <c:v>0.6492852624109178</c:v>
                </c:pt>
                <c:pt idx="3214">
                  <c:v>0.64924427713746</c:v>
                </c:pt>
                <c:pt idx="3215">
                  <c:v>0.6493638592484918</c:v>
                </c:pt>
                <c:pt idx="3216">
                  <c:v>0.6497745944788089</c:v>
                </c:pt>
                <c:pt idx="3217">
                  <c:v>0.6498072222008922</c:v>
                </c:pt>
                <c:pt idx="3218">
                  <c:v>0.6506474361854505</c:v>
                </c:pt>
                <c:pt idx="3219">
                  <c:v>0.6508676775377038</c:v>
                </c:pt>
                <c:pt idx="3220">
                  <c:v>0.6513380649981397</c:v>
                </c:pt>
                <c:pt idx="3221">
                  <c:v>0.6516550728584465</c:v>
                </c:pt>
                <c:pt idx="3222">
                  <c:v>0.6517116533526772</c:v>
                </c:pt>
                <c:pt idx="3223">
                  <c:v>0.6513189415415115</c:v>
                </c:pt>
                <c:pt idx="3224">
                  <c:v>0.651207116921071</c:v>
                </c:pt>
                <c:pt idx="3225">
                  <c:v>0.6513918998073849</c:v>
                </c:pt>
                <c:pt idx="3226">
                  <c:v>0.6510911695146506</c:v>
                </c:pt>
                <c:pt idx="3227">
                  <c:v>0.6503693241514752</c:v>
                </c:pt>
                <c:pt idx="3228">
                  <c:v>0.6499311910632088</c:v>
                </c:pt>
                <c:pt idx="3229">
                  <c:v>0.649552748142409</c:v>
                </c:pt>
                <c:pt idx="3230">
                  <c:v>0.6493859213784545</c:v>
                </c:pt>
                <c:pt idx="3231">
                  <c:v>0.649190643648559</c:v>
                </c:pt>
                <c:pt idx="3232">
                  <c:v>0.6491657110207096</c:v>
                </c:pt>
                <c:pt idx="3233">
                  <c:v>0.648581632235985</c:v>
                </c:pt>
                <c:pt idx="3234">
                  <c:v>0.6489087965108549</c:v>
                </c:pt>
                <c:pt idx="3235">
                  <c:v>0.648995369877476</c:v>
                </c:pt>
                <c:pt idx="3236">
                  <c:v>0.6488042541519413</c:v>
                </c:pt>
                <c:pt idx="3237">
                  <c:v>0.6477660943035368</c:v>
                </c:pt>
                <c:pt idx="3238">
                  <c:v>0.6473356809408595</c:v>
                </c:pt>
                <c:pt idx="3239">
                  <c:v>0.6469983468627071</c:v>
                </c:pt>
                <c:pt idx="3240">
                  <c:v>0.646635182897151</c:v>
                </c:pt>
                <c:pt idx="3241">
                  <c:v>0.6456230399283566</c:v>
                </c:pt>
                <c:pt idx="3242">
                  <c:v>0.6451145047112612</c:v>
                </c:pt>
                <c:pt idx="3243">
                  <c:v>0.6446237934318638</c:v>
                </c:pt>
                <c:pt idx="3244">
                  <c:v>0.6438532347016515</c:v>
                </c:pt>
                <c:pt idx="3245">
                  <c:v>0.6435499941114876</c:v>
                </c:pt>
                <c:pt idx="3246">
                  <c:v>0.6428982803294971</c:v>
                </c:pt>
                <c:pt idx="3247">
                  <c:v>0.6424695488905179</c:v>
                </c:pt>
                <c:pt idx="3248">
                  <c:v>0.6424107813165664</c:v>
                </c:pt>
                <c:pt idx="3254">
                  <c:v>0.5716259548172157</c:v>
                </c:pt>
                <c:pt idx="3255">
                  <c:v>0.5702750161663344</c:v>
                </c:pt>
                <c:pt idx="3256">
                  <c:v>0.5693273818938998</c:v>
                </c:pt>
                <c:pt idx="3257">
                  <c:v>0.5675523748132751</c:v>
                </c:pt>
                <c:pt idx="3258">
                  <c:v>0.5653814438737699</c:v>
                </c:pt>
                <c:pt idx="3259">
                  <c:v>0.565777081638957</c:v>
                </c:pt>
                <c:pt idx="3261">
                  <c:v>0.6118697196228264</c:v>
                </c:pt>
                <c:pt idx="3262">
                  <c:v>0.6182315872169974</c:v>
                </c:pt>
                <c:pt idx="3263">
                  <c:v>0.6207219612745256</c:v>
                </c:pt>
                <c:pt idx="3264">
                  <c:v>0.6208175874104622</c:v>
                </c:pt>
                <c:pt idx="3265">
                  <c:v>0.6231134266065714</c:v>
                </c:pt>
                <c:pt idx="3266">
                  <c:v>0.6263386592244342</c:v>
                </c:pt>
                <c:pt idx="3267">
                  <c:v>0.6311336288121818</c:v>
                </c:pt>
                <c:pt idx="3268">
                  <c:v>0.6304923032448329</c:v>
                </c:pt>
                <c:pt idx="3269">
                  <c:v>0.631227218567209</c:v>
                </c:pt>
                <c:pt idx="3270">
                  <c:v>0.6296462715148059</c:v>
                </c:pt>
                <c:pt idx="3271">
                  <c:v>0.6275688206653129</c:v>
                </c:pt>
                <c:pt idx="3272">
                  <c:v>0.6291934610992329</c:v>
                </c:pt>
                <c:pt idx="3273">
                  <c:v>0.6327892005913713</c:v>
                </c:pt>
                <c:pt idx="3274">
                  <c:v>0.6351068431304949</c:v>
                </c:pt>
                <c:pt idx="3275">
                  <c:v>0.6410495734186654</c:v>
                </c:pt>
                <c:pt idx="3276">
                  <c:v>0.6449047537877328</c:v>
                </c:pt>
                <c:pt idx="3277">
                  <c:v>0.6479286609407091</c:v>
                </c:pt>
                <c:pt idx="3278">
                  <c:v>0.6509326619945435</c:v>
                </c:pt>
                <c:pt idx="3279">
                  <c:v>0.6553502002218077</c:v>
                </c:pt>
                <c:pt idx="3280">
                  <c:v>0.6557402851547646</c:v>
                </c:pt>
                <c:pt idx="3281">
                  <c:v>0.6584599852522656</c:v>
                </c:pt>
                <c:pt idx="3282">
                  <c:v>0.6648607520819889</c:v>
                </c:pt>
                <c:pt idx="3283">
                  <c:v>0.6683770061219863</c:v>
                </c:pt>
                <c:pt idx="3285">
                  <c:v>0.5577614756795406</c:v>
                </c:pt>
                <c:pt idx="3286">
                  <c:v>0.5605523197634051</c:v>
                </c:pt>
                <c:pt idx="3287">
                  <c:v>0.5630964980161631</c:v>
                </c:pt>
                <c:pt idx="3289">
                  <c:v>0.5949775201984904</c:v>
                </c:pt>
                <c:pt idx="3290">
                  <c:v>0.5992177556795893</c:v>
                </c:pt>
                <c:pt idx="3291">
                  <c:v>0.600374869966519</c:v>
                </c:pt>
                <c:pt idx="3292">
                  <c:v>0.6035189645399386</c:v>
                </c:pt>
                <c:pt idx="3293">
                  <c:v>0.6046981003287661</c:v>
                </c:pt>
                <c:pt idx="3294">
                  <c:v>0.6061839186040627</c:v>
                </c:pt>
                <c:pt idx="3295">
                  <c:v>0.6064247039926027</c:v>
                </c:pt>
                <c:pt idx="3296">
                  <c:v>0.6055261839763806</c:v>
                </c:pt>
                <c:pt idx="3297">
                  <c:v>0.6028376615881489</c:v>
                </c:pt>
                <c:pt idx="3298">
                  <c:v>0.5989029583459782</c:v>
                </c:pt>
                <c:pt idx="3299">
                  <c:v>0.5977704448535214</c:v>
                </c:pt>
                <c:pt idx="3300">
                  <c:v>0.5970544713642119</c:v>
                </c:pt>
                <c:pt idx="3301">
                  <c:v>0.597928124605891</c:v>
                </c:pt>
                <c:pt idx="3302">
                  <c:v>0.5967951199596784</c:v>
                </c:pt>
                <c:pt idx="3303">
                  <c:v>0.5922344298807902</c:v>
                </c:pt>
                <c:pt idx="3304">
                  <c:v>0.5921694092647585</c:v>
                </c:pt>
                <c:pt idx="3305">
                  <c:v>0.5965889376415563</c:v>
                </c:pt>
                <c:pt idx="3306">
                  <c:v>0.596889388186447</c:v>
                </c:pt>
                <c:pt idx="3307">
                  <c:v>0.5975128317052418</c:v>
                </c:pt>
                <c:pt idx="3308">
                  <c:v>0.5950523750029584</c:v>
                </c:pt>
                <c:pt idx="3309">
                  <c:v>0.5948180459618417</c:v>
                </c:pt>
                <c:pt idx="3310">
                  <c:v>0.5935519267912288</c:v>
                </c:pt>
                <c:pt idx="3311">
                  <c:v>0.5933173836938445</c:v>
                </c:pt>
                <c:pt idx="3313">
                  <c:v>0.5962905691923841</c:v>
                </c:pt>
                <c:pt idx="3314">
                  <c:v>0.606355217107065</c:v>
                </c:pt>
                <c:pt idx="3315">
                  <c:v>0.61079453307855</c:v>
                </c:pt>
                <c:pt idx="3316">
                  <c:v>0.615141595413295</c:v>
                </c:pt>
                <c:pt idx="3317">
                  <c:v>0.617503422940634</c:v>
                </c:pt>
                <c:pt idx="3318">
                  <c:v>0.6213543001428004</c:v>
                </c:pt>
                <c:pt idx="3319">
                  <c:v>0.6255717751124135</c:v>
                </c:pt>
                <c:pt idx="3320">
                  <c:v>0.6300359967606264</c:v>
                </c:pt>
                <c:pt idx="3321">
                  <c:v>0.6353907490120612</c:v>
                </c:pt>
                <c:pt idx="3322">
                  <c:v>0.6408746061735806</c:v>
                </c:pt>
                <c:pt idx="3323">
                  <c:v>0.6448927155982282</c:v>
                </c:pt>
                <c:pt idx="3324">
                  <c:v>0.6462338731688364</c:v>
                </c:pt>
                <c:pt idx="3325">
                  <c:v>0.6469692688294248</c:v>
                </c:pt>
                <c:pt idx="3326">
                  <c:v>0.6512401354388484</c:v>
                </c:pt>
                <c:pt idx="3327">
                  <c:v>0.6537949631303548</c:v>
                </c:pt>
                <c:pt idx="3328">
                  <c:v>0.6563735229982689</c:v>
                </c:pt>
                <c:pt idx="3329">
                  <c:v>0.6614698276260735</c:v>
                </c:pt>
                <c:pt idx="3330">
                  <c:v>0.6661702528998183</c:v>
                </c:pt>
                <c:pt idx="3331">
                  <c:v>0.6697250348770735</c:v>
                </c:pt>
                <c:pt idx="3333">
                  <c:v>0.5478289253636792</c:v>
                </c:pt>
                <c:pt idx="3334">
                  <c:v>0.5513874765197554</c:v>
                </c:pt>
                <c:pt idx="3335">
                  <c:v>0.5540787958432873</c:v>
                </c:pt>
                <c:pt idx="3337">
                  <c:v>0.6360085974461164</c:v>
                </c:pt>
                <c:pt idx="3338">
                  <c:v>0.6391329099418523</c:v>
                </c:pt>
                <c:pt idx="3339">
                  <c:v>0.6444353518503181</c:v>
                </c:pt>
                <c:pt idx="3340">
                  <c:v>0.6492852624109178</c:v>
                </c:pt>
                <c:pt idx="3366">
                  <c:v>0.550763707999957</c:v>
                </c:pt>
                <c:pt idx="3367">
                  <c:v>0.5501450697382493</c:v>
                </c:pt>
                <c:pt idx="3368">
                  <c:v>0.547451886266733</c:v>
                </c:pt>
                <c:pt idx="3369">
                  <c:v>0.546859226651599</c:v>
                </c:pt>
                <c:pt idx="3370">
                  <c:v>0.5491493844616202</c:v>
                </c:pt>
                <c:pt idx="3371">
                  <c:v>0.5507409181201142</c:v>
                </c:pt>
                <c:pt idx="3372">
                  <c:v>0.5533464404012187</c:v>
                </c:pt>
                <c:pt idx="3373">
                  <c:v>0.5562401514657065</c:v>
                </c:pt>
                <c:pt idx="3374">
                  <c:v>0.5605437929987608</c:v>
                </c:pt>
                <c:pt idx="3375">
                  <c:v>0.5637437655347778</c:v>
                </c:pt>
                <c:pt idx="3376">
                  <c:v>0.5659366520585061</c:v>
                </c:pt>
                <c:pt idx="3377">
                  <c:v>0.5661135789234493</c:v>
                </c:pt>
                <c:pt idx="3378">
                  <c:v>0.5674304810754551</c:v>
                </c:pt>
                <c:pt idx="3379">
                  <c:v>0.5763751066434135</c:v>
                </c:pt>
                <c:pt idx="3380">
                  <c:v>0.5794590085230649</c:v>
                </c:pt>
                <c:pt idx="3381">
                  <c:v>0.587711531897934</c:v>
                </c:pt>
                <c:pt idx="3383">
                  <c:v>0.5939402678873007</c:v>
                </c:pt>
                <c:pt idx="3384">
                  <c:v>0.5946865364896398</c:v>
                </c:pt>
                <c:pt idx="3386">
                  <c:v>0.5885604361873358</c:v>
                </c:pt>
                <c:pt idx="3387">
                  <c:v>0.5842261320822044</c:v>
                </c:pt>
                <c:pt idx="3389">
                  <c:v>0.5259692164220167</c:v>
                </c:pt>
                <c:pt idx="3390">
                  <c:v>0.5245811244519398</c:v>
                </c:pt>
                <c:pt idx="3391">
                  <c:v>0.5240630544641384</c:v>
                </c:pt>
                <c:pt idx="3392">
                  <c:v>0.5256267771499514</c:v>
                </c:pt>
                <c:pt idx="3393">
                  <c:v>0.525468880794743</c:v>
                </c:pt>
                <c:pt idx="3394">
                  <c:v>0.5238118229232558</c:v>
                </c:pt>
                <c:pt idx="3395">
                  <c:v>0.5266194033868445</c:v>
                </c:pt>
                <c:pt idx="3396">
                  <c:v>0.5268629426933553</c:v>
                </c:pt>
                <c:pt idx="3397">
                  <c:v>0.5241290330724968</c:v>
                </c:pt>
                <c:pt idx="3398">
                  <c:v>0.5201936738279667</c:v>
                </c:pt>
                <c:pt idx="3399">
                  <c:v>0.5190477926989137</c:v>
                </c:pt>
                <c:pt idx="3400">
                  <c:v>0.5213123826929331</c:v>
                </c:pt>
                <c:pt idx="3401">
                  <c:v>0.5209995499100286</c:v>
                </c:pt>
                <c:pt idx="3402">
                  <c:v>0.5224002936164394</c:v>
                </c:pt>
                <c:pt idx="3403">
                  <c:v>0.5248792410949273</c:v>
                </c:pt>
                <c:pt idx="3404">
                  <c:v>0.5269103149913708</c:v>
                </c:pt>
                <c:pt idx="3405">
                  <c:v>0.527410556907453</c:v>
                </c:pt>
                <c:pt idx="3406">
                  <c:v>0.528510410592899</c:v>
                </c:pt>
                <c:pt idx="3407">
                  <c:v>0.5366419157363005</c:v>
                </c:pt>
                <c:pt idx="3408">
                  <c:v>0.5418770785815887</c:v>
                </c:pt>
                <c:pt idx="3409">
                  <c:v>0.5425570520959979</c:v>
                </c:pt>
                <c:pt idx="3410">
                  <c:v>0.5408114850330463</c:v>
                </c:pt>
                <c:pt idx="3411">
                  <c:v>0.5406161214449752</c:v>
                </c:pt>
                <c:pt idx="3412">
                  <c:v>0.5416360889538593</c:v>
                </c:pt>
                <c:pt idx="3413">
                  <c:v>0.5437898431396437</c:v>
                </c:pt>
                <c:pt idx="3414">
                  <c:v>0.5465237873724823</c:v>
                </c:pt>
                <c:pt idx="3415">
                  <c:v>0.5539982985299594</c:v>
                </c:pt>
                <c:pt idx="3417">
                  <c:v>0.5841201050644871</c:v>
                </c:pt>
                <c:pt idx="3418">
                  <c:v>0.584230078937784</c:v>
                </c:pt>
                <c:pt idx="3419">
                  <c:v>0.5764665290165734</c:v>
                </c:pt>
                <c:pt idx="3421">
                  <c:v>0.5492513960781865</c:v>
                </c:pt>
                <c:pt idx="3422">
                  <c:v>0.554396854916497</c:v>
                </c:pt>
                <c:pt idx="3423">
                  <c:v>0.558828253031095</c:v>
                </c:pt>
                <c:pt idx="3424">
                  <c:v>0.565793929047682</c:v>
                </c:pt>
                <c:pt idx="3425">
                  <c:v>0.5700541131219904</c:v>
                </c:pt>
                <c:pt idx="3426">
                  <c:v>0.5707564458248626</c:v>
                </c:pt>
                <c:pt idx="3427">
                  <c:v>0.5723026946201594</c:v>
                </c:pt>
                <c:pt idx="3428">
                  <c:v>0.577233027853318</c:v>
                </c:pt>
                <c:pt idx="3429">
                  <c:v>0.5791896750715184</c:v>
                </c:pt>
                <c:pt idx="3430">
                  <c:v>0.5833997689182866</c:v>
                </c:pt>
                <c:pt idx="3431">
                  <c:v>0.5872892459752492</c:v>
                </c:pt>
                <c:pt idx="3432">
                  <c:v>0.5900648400800903</c:v>
                </c:pt>
                <c:pt idx="3434">
                  <c:v>0.5882895073417643</c:v>
                </c:pt>
                <c:pt idx="3435">
                  <c:v>0.5890743985436848</c:v>
                </c:pt>
                <c:pt idx="3436">
                  <c:v>0.5900628651749555</c:v>
                </c:pt>
                <c:pt idx="3437">
                  <c:v>0.5893779282936876</c:v>
                </c:pt>
                <c:pt idx="3438">
                  <c:v>0.5890768622450929</c:v>
                </c:pt>
                <c:pt idx="3439">
                  <c:v>0.5939402678873007</c:v>
                </c:pt>
                <c:pt idx="3441">
                  <c:v>0.5545594455349433</c:v>
                </c:pt>
                <c:pt idx="3442">
                  <c:v>0.5580427435321003</c:v>
                </c:pt>
                <c:pt idx="3443">
                  <c:v>0.5609579719820321</c:v>
                </c:pt>
                <c:pt idx="3444">
                  <c:v>0.568596064189232</c:v>
                </c:pt>
                <c:pt idx="3445">
                  <c:v>0.5734073772942351</c:v>
                </c:pt>
                <c:pt idx="3446">
                  <c:v>0.5768304410115842</c:v>
                </c:pt>
                <c:pt idx="3447">
                  <c:v>0.5803702894423577</c:v>
                </c:pt>
                <c:pt idx="3448">
                  <c:v>0.5830908306160684</c:v>
                </c:pt>
                <c:pt idx="3449">
                  <c:v>0.5862734620831542</c:v>
                </c:pt>
                <c:pt idx="3450">
                  <c:v>0.5913884826250106</c:v>
                </c:pt>
                <c:pt idx="3451">
                  <c:v>0.5942479484281975</c:v>
                </c:pt>
                <c:pt idx="3452">
                  <c:v>0.6039054972212126</c:v>
                </c:pt>
                <c:pt idx="3453">
                  <c:v>0.6056079451622718</c:v>
                </c:pt>
                <c:pt idx="3454">
                  <c:v>0.6105755767973078</c:v>
                </c:pt>
                <c:pt idx="3455">
                  <c:v>0.6208789740122407</c:v>
                </c:pt>
                <c:pt idx="3457">
                  <c:v>0.5318914818841037</c:v>
                </c:pt>
                <c:pt idx="3458">
                  <c:v>0.5326302960687821</c:v>
                </c:pt>
                <c:pt idx="3459">
                  <c:v>0.53526027633181</c:v>
                </c:pt>
                <c:pt idx="3460">
                  <c:v>0.5371336988758337</c:v>
                </c:pt>
                <c:pt idx="3461">
                  <c:v>0.5419923519442797</c:v>
                </c:pt>
                <c:pt idx="3463">
                  <c:v>0.5258262550564997</c:v>
                </c:pt>
                <c:pt idx="3464">
                  <c:v>0.530667800700796</c:v>
                </c:pt>
                <c:pt idx="3465">
                  <c:v>0.5365044969405186</c:v>
                </c:pt>
                <c:pt idx="3466">
                  <c:v>0.5406561699617645</c:v>
                </c:pt>
                <c:pt idx="3468">
                  <c:v>0.5230627564801602</c:v>
                </c:pt>
                <c:pt idx="3469">
                  <c:v>0.525390711151394</c:v>
                </c:pt>
                <c:pt idx="3470">
                  <c:v>0.5292302898959929</c:v>
                </c:pt>
                <c:pt idx="3471">
                  <c:v>0.5316761777239675</c:v>
                </c:pt>
                <c:pt idx="3472">
                  <c:v>0.5355451633811639</c:v>
                </c:pt>
                <c:pt idx="3473">
                  <c:v>0.5380323519858389</c:v>
                </c:pt>
                <c:pt idx="3474">
                  <c:v>0.541297165036972</c:v>
                </c:pt>
                <c:pt idx="3475">
                  <c:v>0.5446636854629485</c:v>
                </c:pt>
                <c:pt idx="3476">
                  <c:v>0.54733788234715</c:v>
                </c:pt>
                <c:pt idx="3478">
                  <c:v>0.5315485549896943</c:v>
                </c:pt>
                <c:pt idx="3479">
                  <c:v>0.5328240998475686</c:v>
                </c:pt>
                <c:pt idx="3480">
                  <c:v>0.5400225425126852</c:v>
                </c:pt>
                <c:pt idx="3481">
                  <c:v>0.5406738350698221</c:v>
                </c:pt>
                <c:pt idx="3482">
                  <c:v>0.5409110006627942</c:v>
                </c:pt>
                <c:pt idx="3483">
                  <c:v>0.5399651611776346</c:v>
                </c:pt>
                <c:pt idx="3484">
                  <c:v>0.5415889119185945</c:v>
                </c:pt>
                <c:pt idx="3485">
                  <c:v>0.540886001310367</c:v>
                </c:pt>
                <c:pt idx="3486">
                  <c:v>0.5397515175557983</c:v>
                </c:pt>
                <c:pt idx="3487">
                  <c:v>0.5443820716137444</c:v>
                </c:pt>
                <c:pt idx="3488">
                  <c:v>0.5471116522286071</c:v>
                </c:pt>
                <c:pt idx="3489">
                  <c:v>0.5508487461540943</c:v>
                </c:pt>
                <c:pt idx="3491">
                  <c:v>0.5769814315752204</c:v>
                </c:pt>
                <c:pt idx="3492">
                  <c:v>0.5793388077040702</c:v>
                </c:pt>
                <c:pt idx="3493">
                  <c:v>0.5800436302274055</c:v>
                </c:pt>
                <c:pt idx="3494">
                  <c:v>0.5795201886131673</c:v>
                </c:pt>
                <c:pt idx="3495">
                  <c:v>0.5795316465416251</c:v>
                </c:pt>
                <c:pt idx="3496">
                  <c:v>0.5787521991797882</c:v>
                </c:pt>
                <c:pt idx="3497">
                  <c:v>0.5779665076525695</c:v>
                </c:pt>
                <c:pt idx="3498">
                  <c:v>0.5778303476229412</c:v>
                </c:pt>
                <c:pt idx="3499">
                  <c:v>0.577262748461018</c:v>
                </c:pt>
                <c:pt idx="3500">
                  <c:v>0.578765215304516</c:v>
                </c:pt>
                <c:pt idx="3501">
                  <c:v>0.5804393621403299</c:v>
                </c:pt>
                <c:pt idx="3502">
                  <c:v>0.5818290725496043</c:v>
                </c:pt>
                <c:pt idx="3503">
                  <c:v>0.5795981425430455</c:v>
                </c:pt>
                <c:pt idx="3504">
                  <c:v>0.5782171078827731</c:v>
                </c:pt>
                <c:pt idx="3505">
                  <c:v>0.5763200540020138</c:v>
                </c:pt>
                <c:pt idx="3506">
                  <c:v>0.577681772246154</c:v>
                </c:pt>
                <c:pt idx="3507">
                  <c:v>0.57754126394847</c:v>
                </c:pt>
                <c:pt idx="3508">
                  <c:v>0.5785258331914356</c:v>
                </c:pt>
                <c:pt idx="3509">
                  <c:v>0.5794403483120865</c:v>
                </c:pt>
                <c:pt idx="3510">
                  <c:v>0.5825804283925514</c:v>
                </c:pt>
                <c:pt idx="3511">
                  <c:v>0.5820548005176092</c:v>
                </c:pt>
                <c:pt idx="3512">
                  <c:v>0.5822734270784762</c:v>
                </c:pt>
                <c:pt idx="3513">
                  <c:v>0.584547102765261</c:v>
                </c:pt>
                <c:pt idx="3514">
                  <c:v>0.5871218363438622</c:v>
                </c:pt>
                <c:pt idx="3515">
                  <c:v>0.58740735892391</c:v>
                </c:pt>
                <c:pt idx="3516">
                  <c:v>0.5871757564869502</c:v>
                </c:pt>
                <c:pt idx="3517">
                  <c:v>0.5885864458912767</c:v>
                </c:pt>
                <c:pt idx="3518">
                  <c:v>0.5909917757375986</c:v>
                </c:pt>
                <c:pt idx="3519">
                  <c:v>0.5904374122399798</c:v>
                </c:pt>
                <c:pt idx="3520">
                  <c:v>0.5912266457907164</c:v>
                </c:pt>
                <c:pt idx="3521">
                  <c:v>0.5906272122361054</c:v>
                </c:pt>
                <c:pt idx="3522">
                  <c:v>0.5924543393502933</c:v>
                </c:pt>
                <c:pt idx="3523">
                  <c:v>0.5937374418997796</c:v>
                </c:pt>
                <c:pt idx="3524">
                  <c:v>0.5941931791838471</c:v>
                </c:pt>
                <c:pt idx="3526">
                  <c:v>0.6222092712060818</c:v>
                </c:pt>
                <c:pt idx="3527">
                  <c:v>0.6195541060065959</c:v>
                </c:pt>
                <c:pt idx="3528">
                  <c:v>0.6179274064298708</c:v>
                </c:pt>
                <c:pt idx="3529">
                  <c:v>0.6122891583705681</c:v>
                </c:pt>
                <c:pt idx="3530">
                  <c:v>0.6089423591794665</c:v>
                </c:pt>
                <c:pt idx="3531">
                  <c:v>0.6048859752348048</c:v>
                </c:pt>
                <c:pt idx="3532">
                  <c:v>0.5978710365316449</c:v>
                </c:pt>
                <c:pt idx="3533">
                  <c:v>0.5941592083144915</c:v>
                </c:pt>
                <c:pt idx="3534">
                  <c:v>0.5895512299083066</c:v>
                </c:pt>
                <c:pt idx="3535">
                  <c:v>0.5854267116954487</c:v>
                </c:pt>
                <c:pt idx="3536">
                  <c:v>0.5809601301606998</c:v>
                </c:pt>
                <c:pt idx="3537">
                  <c:v>0.5774724228693643</c:v>
                </c:pt>
                <c:pt idx="3539">
                  <c:v>0.5720346849614857</c:v>
                </c:pt>
                <c:pt idx="3540">
                  <c:v>0.5732504048724147</c:v>
                </c:pt>
                <c:pt idx="3541">
                  <c:v>0.5747285504292388</c:v>
                </c:pt>
                <c:pt idx="3543">
                  <c:v>0.5197084424877765</c:v>
                </c:pt>
                <c:pt idx="3544">
                  <c:v>0.5264039696733739</c:v>
                </c:pt>
                <c:pt idx="3545">
                  <c:v>0.5294004899914023</c:v>
                </c:pt>
                <c:pt idx="3546">
                  <c:v>0.5311727489374442</c:v>
                </c:pt>
                <c:pt idx="3548">
                  <c:v>0.6010753754543381</c:v>
                </c:pt>
                <c:pt idx="3549">
                  <c:v>0.6007017819344804</c:v>
                </c:pt>
                <c:pt idx="3550">
                  <c:v>0.6017129235612033</c:v>
                </c:pt>
                <c:pt idx="3551">
                  <c:v>0.6032403849519465</c:v>
                </c:pt>
                <c:pt idx="3552">
                  <c:v>0.605242155994383</c:v>
                </c:pt>
                <c:pt idx="3553">
                  <c:v>0.6070173032775088</c:v>
                </c:pt>
                <c:pt idx="3554">
                  <c:v>0.6081900961490201</c:v>
                </c:pt>
                <c:pt idx="3555">
                  <c:v>0.6095900246397272</c:v>
                </c:pt>
                <c:pt idx="3556">
                  <c:v>0.6102869885737456</c:v>
                </c:pt>
                <c:pt idx="3557">
                  <c:v>0.6115702224407173</c:v>
                </c:pt>
                <c:pt idx="3558">
                  <c:v>0.6123950543274261</c:v>
                </c:pt>
                <c:pt idx="3559">
                  <c:v>0.6130725779944068</c:v>
                </c:pt>
                <c:pt idx="3560">
                  <c:v>0.6131991942000288</c:v>
                </c:pt>
                <c:pt idx="3561">
                  <c:v>0.6134836805803601</c:v>
                </c:pt>
                <c:pt idx="3562">
                  <c:v>0.6147554756018254</c:v>
                </c:pt>
                <c:pt idx="3563">
                  <c:v>0.6153655500270366</c:v>
                </c:pt>
                <c:pt idx="3564">
                  <c:v>0.6159962716436345</c:v>
                </c:pt>
                <c:pt idx="3565">
                  <c:v>0.6162245701705169</c:v>
                </c:pt>
                <c:pt idx="3566">
                  <c:v>0.6166505426925915</c:v>
                </c:pt>
                <c:pt idx="3567">
                  <c:v>0.6166288520370038</c:v>
                </c:pt>
                <c:pt idx="3568">
                  <c:v>0.6174772637753998</c:v>
                </c:pt>
                <c:pt idx="3569">
                  <c:v>0.6187262144589035</c:v>
                </c:pt>
                <c:pt idx="3570">
                  <c:v>0.6191374281657012</c:v>
                </c:pt>
                <c:pt idx="3571">
                  <c:v>0.6184672663239734</c:v>
                </c:pt>
                <c:pt idx="3572">
                  <c:v>0.6175108949371424</c:v>
                </c:pt>
                <c:pt idx="3573">
                  <c:v>0.618363689442901</c:v>
                </c:pt>
                <c:pt idx="3574">
                  <c:v>0.6189454776418295</c:v>
                </c:pt>
                <c:pt idx="3575">
                  <c:v>0.6170325520464479</c:v>
                </c:pt>
                <c:pt idx="3576">
                  <c:v>0.6165368459116344</c:v>
                </c:pt>
                <c:pt idx="3577">
                  <c:v>0.6185152847514089</c:v>
                </c:pt>
                <c:pt idx="3578">
                  <c:v>0.6192747276783794</c:v>
                </c:pt>
                <c:pt idx="3579">
                  <c:v>0.6200429043460263</c:v>
                </c:pt>
                <c:pt idx="3580">
                  <c:v>0.6189732608389175</c:v>
                </c:pt>
                <c:pt idx="3581">
                  <c:v>0.6200281993454066</c:v>
                </c:pt>
                <c:pt idx="3582">
                  <c:v>0.6184270449733931</c:v>
                </c:pt>
                <c:pt idx="3583">
                  <c:v>0.6189694287732037</c:v>
                </c:pt>
                <c:pt idx="3584">
                  <c:v>0.6188280368853408</c:v>
                </c:pt>
                <c:pt idx="3585">
                  <c:v>0.6194672464069191</c:v>
                </c:pt>
                <c:pt idx="3586">
                  <c:v>0.6202915771884954</c:v>
                </c:pt>
                <c:pt idx="3587">
                  <c:v>0.621336045339378</c:v>
                </c:pt>
                <c:pt idx="3588">
                  <c:v>0.6239600975593238</c:v>
                </c:pt>
                <c:pt idx="3589">
                  <c:v>0.6254542237044386</c:v>
                </c:pt>
                <c:pt idx="3590">
                  <c:v>0.6306824103944342</c:v>
                </c:pt>
                <c:pt idx="3592">
                  <c:v>0.4506635006514848</c:v>
                </c:pt>
                <c:pt idx="3593">
                  <c:v>0.4504560393072123</c:v>
                </c:pt>
                <c:pt idx="3594">
                  <c:v>0.4487087551519586</c:v>
                </c:pt>
                <c:pt idx="3595">
                  <c:v>0.44927437306781504</c:v>
                </c:pt>
                <c:pt idx="3596">
                  <c:v>0.4530256318718566</c:v>
                </c:pt>
                <c:pt idx="3597">
                  <c:v>0.4537331845562011</c:v>
                </c:pt>
                <c:pt idx="3598">
                  <c:v>0.45923502031215735</c:v>
                </c:pt>
                <c:pt idx="3599">
                  <c:v>0.46214183424154354</c:v>
                </c:pt>
                <c:pt idx="3600">
                  <c:v>0.4633416941446836</c:v>
                </c:pt>
                <c:pt idx="3601">
                  <c:v>0.4634174250549023</c:v>
                </c:pt>
                <c:pt idx="3602">
                  <c:v>0.4636729661673654</c:v>
                </c:pt>
                <c:pt idx="3603">
                  <c:v>0.4619423032748298</c:v>
                </c:pt>
                <c:pt idx="3604">
                  <c:v>0.4632816904272791</c:v>
                </c:pt>
                <c:pt idx="3605">
                  <c:v>0.4625162719999324</c:v>
                </c:pt>
                <c:pt idx="3606">
                  <c:v>0.46326435957007633</c:v>
                </c:pt>
                <c:pt idx="3607">
                  <c:v>0.46351360180579876</c:v>
                </c:pt>
                <c:pt idx="3608">
                  <c:v>0.46004061777731714</c:v>
                </c:pt>
                <c:pt idx="3609">
                  <c:v>0.46047411009219985</c:v>
                </c:pt>
                <c:pt idx="3610">
                  <c:v>0.4615036572442968</c:v>
                </c:pt>
                <c:pt idx="3611">
                  <c:v>0.46150124165338463</c:v>
                </c:pt>
                <c:pt idx="3612">
                  <c:v>0.4648948105010159</c:v>
                </c:pt>
                <c:pt idx="3613">
                  <c:v>0.46600069064194044</c:v>
                </c:pt>
                <c:pt idx="3614">
                  <c:v>0.4713041248042933</c:v>
                </c:pt>
                <c:pt idx="3615">
                  <c:v>0.4750047984529602</c:v>
                </c:pt>
                <c:pt idx="3616">
                  <c:v>0.47889207902250847</c:v>
                </c:pt>
                <c:pt idx="3617">
                  <c:v>0.48180322674414244</c:v>
                </c:pt>
                <c:pt idx="3618">
                  <c:v>0.48608637682219424</c:v>
                </c:pt>
                <c:pt idx="3619">
                  <c:v>0.487611215920366</c:v>
                </c:pt>
                <c:pt idx="3620">
                  <c:v>0.4862881677466978</c:v>
                </c:pt>
                <c:pt idx="3621">
                  <c:v>0.4839998039823343</c:v>
                </c:pt>
                <c:pt idx="3622">
                  <c:v>0.4850865780438256</c:v>
                </c:pt>
                <c:pt idx="3623">
                  <c:v>0.4855946506954848</c:v>
                </c:pt>
                <c:pt idx="3624">
                  <c:v>0.4882589234915304</c:v>
                </c:pt>
                <c:pt idx="3625">
                  <c:v>0.4896711544090863</c:v>
                </c:pt>
                <c:pt idx="3626">
                  <c:v>0.4909043835884331</c:v>
                </c:pt>
                <c:pt idx="3627">
                  <c:v>0.4977496635670519</c:v>
                </c:pt>
                <c:pt idx="3628">
                  <c:v>0.49919290449448783</c:v>
                </c:pt>
                <c:pt idx="3629">
                  <c:v>0.5012496917499709</c:v>
                </c:pt>
                <c:pt idx="3630">
                  <c:v>0.5052690282551673</c:v>
                </c:pt>
                <c:pt idx="3631">
                  <c:v>0.5085330186580377</c:v>
                </c:pt>
                <c:pt idx="3632">
                  <c:v>0.5120151737770361</c:v>
                </c:pt>
                <c:pt idx="3633">
                  <c:v>0.5222597155053821</c:v>
                </c:pt>
                <c:pt idx="3635">
                  <c:v>0.5639554822345441</c:v>
                </c:pt>
                <c:pt idx="3636">
                  <c:v>0.5635994917672402</c:v>
                </c:pt>
                <c:pt idx="3637">
                  <c:v>0.5642701160145057</c:v>
                </c:pt>
                <c:pt idx="3638">
                  <c:v>0.5640056263660349</c:v>
                </c:pt>
                <c:pt idx="3639">
                  <c:v>0.5610314459068723</c:v>
                </c:pt>
                <c:pt idx="3640">
                  <c:v>0.5619303718789344</c:v>
                </c:pt>
                <c:pt idx="3641">
                  <c:v>0.5637454053897286</c:v>
                </c:pt>
                <c:pt idx="3642">
                  <c:v>0.5658209792813262</c:v>
                </c:pt>
                <c:pt idx="3643">
                  <c:v>0.5706788039202066</c:v>
                </c:pt>
                <c:pt idx="3645">
                  <c:v>0.5618233855252333</c:v>
                </c:pt>
                <c:pt idx="3646">
                  <c:v>0.564690869021652</c:v>
                </c:pt>
                <c:pt idx="3647">
                  <c:v>0.5664532012762555</c:v>
                </c:pt>
                <c:pt idx="3648">
                  <c:v>0.5678878454805649</c:v>
                </c:pt>
                <c:pt idx="3649">
                  <c:v>0.568075470881234</c:v>
                </c:pt>
                <c:pt idx="3650">
                  <c:v>0.5679603547554899</c:v>
                </c:pt>
                <c:pt idx="3651">
                  <c:v>0.5680309216158377</c:v>
                </c:pt>
                <c:pt idx="3652">
                  <c:v>0.5664086925964349</c:v>
                </c:pt>
                <c:pt idx="3653">
                  <c:v>0.5632476275801295</c:v>
                </c:pt>
                <c:pt idx="3654">
                  <c:v>0.5603496684678054</c:v>
                </c:pt>
                <c:pt idx="3655">
                  <c:v>0.5611968197141666</c:v>
                </c:pt>
                <c:pt idx="3656">
                  <c:v>0.5600148692584348</c:v>
                </c:pt>
                <c:pt idx="3657">
                  <c:v>0.5586372327438913</c:v>
                </c:pt>
                <c:pt idx="3658">
                  <c:v>0.557030916645578</c:v>
                </c:pt>
                <c:pt idx="3659">
                  <c:v>0.5562544637228812</c:v>
                </c:pt>
                <c:pt idx="3660">
                  <c:v>0.5547725721020982</c:v>
                </c:pt>
                <c:pt idx="3661">
                  <c:v>0.5536390364627592</c:v>
                </c:pt>
                <c:pt idx="3662">
                  <c:v>0.5527471171868592</c:v>
                </c:pt>
                <c:pt idx="3664">
                  <c:v>0.5542270723872559</c:v>
                </c:pt>
                <c:pt idx="3665">
                  <c:v>0.5576402068239799</c:v>
                </c:pt>
                <c:pt idx="3666">
                  <c:v>0.5640524245620152</c:v>
                </c:pt>
                <c:pt idx="3667">
                  <c:v>0.5669471244501318</c:v>
                </c:pt>
                <c:pt idx="3668">
                  <c:v>0.5714813753595493</c:v>
                </c:pt>
                <c:pt idx="3669">
                  <c:v>0.5720346849614857</c:v>
                </c:pt>
                <c:pt idx="3671">
                  <c:v>0.5783518974446193</c:v>
                </c:pt>
                <c:pt idx="3672">
                  <c:v>0.5805130199872688</c:v>
                </c:pt>
                <c:pt idx="3673">
                  <c:v>0.5833797598705002</c:v>
                </c:pt>
                <c:pt idx="3674">
                  <c:v>0.5872264062723309</c:v>
                </c:pt>
                <c:pt idx="3675">
                  <c:v>0.5899784726190725</c:v>
                </c:pt>
                <c:pt idx="3676">
                  <c:v>0.5936778138657477</c:v>
                </c:pt>
                <c:pt idx="3677">
                  <c:v>0.5959751903842336</c:v>
                </c:pt>
                <c:pt idx="3678">
                  <c:v>0.5997132642870571</c:v>
                </c:pt>
                <c:pt idx="3679">
                  <c:v>0.6019401671825559</c:v>
                </c:pt>
                <c:pt idx="3680">
                  <c:v>0.6011115506349564</c:v>
                </c:pt>
                <c:pt idx="3681">
                  <c:v>0.5998646159299237</c:v>
                </c:pt>
                <c:pt idx="3682">
                  <c:v>0.6006031369736582</c:v>
                </c:pt>
                <c:pt idx="3683">
                  <c:v>0.6013182117980536</c:v>
                </c:pt>
                <c:pt idx="3684">
                  <c:v>0.602829695279533</c:v>
                </c:pt>
                <c:pt idx="3685">
                  <c:v>0.6030959529794293</c:v>
                </c:pt>
                <c:pt idx="3686">
                  <c:v>0.6020160734472098</c:v>
                </c:pt>
                <c:pt idx="3687">
                  <c:v>0.6029654944148074</c:v>
                </c:pt>
                <c:pt idx="3688">
                  <c:v>0.606394799119619</c:v>
                </c:pt>
                <c:pt idx="3689">
                  <c:v>0.6085621503752519</c:v>
                </c:pt>
                <c:pt idx="3690">
                  <c:v>0.6106919444846997</c:v>
                </c:pt>
                <c:pt idx="3691">
                  <c:v>0.6119169020264139</c:v>
                </c:pt>
                <c:pt idx="3692">
                  <c:v>0.6140182374797403</c:v>
                </c:pt>
                <c:pt idx="3693">
                  <c:v>0.614301351284007</c:v>
                </c:pt>
                <c:pt idx="3694">
                  <c:v>0.6159405809489946</c:v>
                </c:pt>
                <c:pt idx="3695">
                  <c:v>0.6163783337384512</c:v>
                </c:pt>
                <c:pt idx="3696">
                  <c:v>0.617548030024391</c:v>
                </c:pt>
                <c:pt idx="3697">
                  <c:v>0.6194145455300515</c:v>
                </c:pt>
                <c:pt idx="3698">
                  <c:v>0.6210519571398039</c:v>
                </c:pt>
                <c:pt idx="3699">
                  <c:v>0.6234106363057943</c:v>
                </c:pt>
                <c:pt idx="3700">
                  <c:v>0.6244364779032443</c:v>
                </c:pt>
                <c:pt idx="3701">
                  <c:v>0.6254105949158879</c:v>
                </c:pt>
                <c:pt idx="3702">
                  <c:v>0.6282661115378851</c:v>
                </c:pt>
                <c:pt idx="3704">
                  <c:v>0.5875579729546414</c:v>
                </c:pt>
                <c:pt idx="3705">
                  <c:v>0.5860713993292512</c:v>
                </c:pt>
                <c:pt idx="3706">
                  <c:v>0.5848977208351013</c:v>
                </c:pt>
                <c:pt idx="3707">
                  <c:v>0.5853692348243289</c:v>
                </c:pt>
                <c:pt idx="3708">
                  <c:v>0.5829438328882883</c:v>
                </c:pt>
                <c:pt idx="3709">
                  <c:v>0.5831604967425444</c:v>
                </c:pt>
                <c:pt idx="3710">
                  <c:v>0.5830911275284449</c:v>
                </c:pt>
                <c:pt idx="3711">
                  <c:v>0.5814131434247773</c:v>
                </c:pt>
                <c:pt idx="3712">
                  <c:v>0.5811928306508158</c:v>
                </c:pt>
                <c:pt idx="3713">
                  <c:v>0.5783136077801148</c:v>
                </c:pt>
                <c:pt idx="3715">
                  <c:v>0.5630220549315493</c:v>
                </c:pt>
                <c:pt idx="3716">
                  <c:v>0.5652814870269547</c:v>
                </c:pt>
                <c:pt idx="3717">
                  <c:v>0.5666251711316124</c:v>
                </c:pt>
                <c:pt idx="3718">
                  <c:v>0.5664472868450715</c:v>
                </c:pt>
                <c:pt idx="3719">
                  <c:v>0.56787994331356</c:v>
                </c:pt>
                <c:pt idx="3720">
                  <c:v>0.5687227460708508</c:v>
                </c:pt>
                <c:pt idx="3721">
                  <c:v>0.5700144069847237</c:v>
                </c:pt>
                <c:pt idx="3722">
                  <c:v>0.571276274312739</c:v>
                </c:pt>
                <c:pt idx="3723">
                  <c:v>0.571571163268258</c:v>
                </c:pt>
                <c:pt idx="3724">
                  <c:v>0.5716371589640497</c:v>
                </c:pt>
                <c:pt idx="3725">
                  <c:v>0.5719330380296901</c:v>
                </c:pt>
                <c:pt idx="3726">
                  <c:v>0.5715042906391373</c:v>
                </c:pt>
                <c:pt idx="3727">
                  <c:v>0.5721448916692708</c:v>
                </c:pt>
                <c:pt idx="3728">
                  <c:v>0.5704442524313544</c:v>
                </c:pt>
                <c:pt idx="3729">
                  <c:v>0.5700745809695495</c:v>
                </c:pt>
                <c:pt idx="3730">
                  <c:v>0.5679371174737966</c:v>
                </c:pt>
                <c:pt idx="3731">
                  <c:v>0.5659439985359722</c:v>
                </c:pt>
                <c:pt idx="3732">
                  <c:v>0.5647550477784175</c:v>
                </c:pt>
                <c:pt idx="3733">
                  <c:v>0.5645765659667905</c:v>
                </c:pt>
                <c:pt idx="3735">
                  <c:v>0.5403578568386154</c:v>
                </c:pt>
                <c:pt idx="3736">
                  <c:v>0.5444435130422371</c:v>
                </c:pt>
                <c:pt idx="3737">
                  <c:v>0.5471259996333171</c:v>
                </c:pt>
                <c:pt idx="3738">
                  <c:v>0.5504672457707454</c:v>
                </c:pt>
                <c:pt idx="3739">
                  <c:v>0.5527471171868592</c:v>
                </c:pt>
                <c:pt idx="3741">
                  <c:v>0.5670999793302853</c:v>
                </c:pt>
                <c:pt idx="3742">
                  <c:v>0.5695826139742386</c:v>
                </c:pt>
                <c:pt idx="3743">
                  <c:v>0.570515235163487</c:v>
                </c:pt>
                <c:pt idx="3744">
                  <c:v>0.5719011576682987</c:v>
                </c:pt>
                <c:pt idx="3745">
                  <c:v>0.5746446860194554</c:v>
                </c:pt>
                <c:pt idx="3746">
                  <c:v>0.5762127353894986</c:v>
                </c:pt>
                <c:pt idx="3747">
                  <c:v>0.5783697572160571</c:v>
                </c:pt>
                <c:pt idx="3749">
                  <c:v>0.5461724108147494</c:v>
                </c:pt>
                <c:pt idx="3750">
                  <c:v>0.551402101683387</c:v>
                </c:pt>
                <c:pt idx="3751">
                  <c:v>0.5539638980219259</c:v>
                </c:pt>
                <c:pt idx="3752">
                  <c:v>0.5540012094228188</c:v>
                </c:pt>
                <c:pt idx="3753">
                  <c:v>0.5556591273647442</c:v>
                </c:pt>
                <c:pt idx="3754">
                  <c:v>0.5585373179844523</c:v>
                </c:pt>
                <c:pt idx="3755">
                  <c:v>0.5605262414168994</c:v>
                </c:pt>
                <c:pt idx="3756">
                  <c:v>0.5612010710425858</c:v>
                </c:pt>
                <c:pt idx="3757">
                  <c:v>0.5624694729591785</c:v>
                </c:pt>
                <c:pt idx="3763">
                  <c:v>0.4548024967472179</c:v>
                </c:pt>
                <c:pt idx="3764">
                  <c:v>0.4578344123431563</c:v>
                </c:pt>
                <c:pt idx="3765">
                  <c:v>0.46235271428574565</c:v>
                </c:pt>
                <c:pt idx="3766">
                  <c:v>0.4642931495935198</c:v>
                </c:pt>
                <c:pt idx="3767">
                  <c:v>0.4676907929607769</c:v>
                </c:pt>
                <c:pt idx="3768">
                  <c:v>0.47110457412125745</c:v>
                </c:pt>
                <c:pt idx="3769">
                  <c:v>0.4733451084150108</c:v>
                </c:pt>
                <c:pt idx="3770">
                  <c:v>0.4760989808356116</c:v>
                </c:pt>
                <c:pt idx="3771">
                  <c:v>0.47823796052732837</c:v>
                </c:pt>
                <c:pt idx="3772">
                  <c:v>0.48264887799742295</c:v>
                </c:pt>
                <c:pt idx="3773">
                  <c:v>0.48556088582987894</c:v>
                </c:pt>
                <c:pt idx="3774">
                  <c:v>0.48711742322370216</c:v>
                </c:pt>
                <c:pt idx="3775">
                  <c:v>0.48965248317437265</c:v>
                </c:pt>
                <c:pt idx="3776">
                  <c:v>0.49281446433636233</c:v>
                </c:pt>
                <c:pt idx="3777">
                  <c:v>0.4941985053297427</c:v>
                </c:pt>
                <c:pt idx="3778">
                  <c:v>0.4996278655983231</c:v>
                </c:pt>
                <c:pt idx="3779">
                  <c:v>0.5036243396397235</c:v>
                </c:pt>
                <c:pt idx="3780">
                  <c:v>0.5088168789495033</c:v>
                </c:pt>
                <c:pt idx="3781">
                  <c:v>0.5114829854915035</c:v>
                </c:pt>
                <c:pt idx="3782">
                  <c:v>0.5191999633504951</c:v>
                </c:pt>
                <c:pt idx="3783">
                  <c:v>0.5222209971955409</c:v>
                </c:pt>
                <c:pt idx="3784">
                  <c:v>0.5247262294564903</c:v>
                </c:pt>
                <c:pt idx="3786">
                  <c:v>0.5671222420482407</c:v>
                </c:pt>
                <c:pt idx="3787">
                  <c:v>0.5640191595704052</c:v>
                </c:pt>
                <c:pt idx="3788">
                  <c:v>0.5610516316018921</c:v>
                </c:pt>
                <c:pt idx="3789">
                  <c:v>0.5583971467249</c:v>
                </c:pt>
                <c:pt idx="3790">
                  <c:v>0.5541994222418615</c:v>
                </c:pt>
                <c:pt idx="3791">
                  <c:v>0.5507251507130251</c:v>
                </c:pt>
                <c:pt idx="3792">
                  <c:v>0.5484093438768989</c:v>
                </c:pt>
                <c:pt idx="3793">
                  <c:v>0.5422750683702003</c:v>
                </c:pt>
                <c:pt idx="3794">
                  <c:v>0.5398939135913361</c:v>
                </c:pt>
                <c:pt idx="3795">
                  <c:v>0.5327741170938567</c:v>
                </c:pt>
                <c:pt idx="3796">
                  <c:v>0.5270472154798702</c:v>
                </c:pt>
                <c:pt idx="3797">
                  <c:v>0.524529182024616</c:v>
                </c:pt>
                <c:pt idx="3798">
                  <c:v>0.518305123786868</c:v>
                </c:pt>
                <c:pt idx="3799">
                  <c:v>0.5147814676951763</c:v>
                </c:pt>
                <c:pt idx="3800">
                  <c:v>0.5099315694832218</c:v>
                </c:pt>
                <c:pt idx="3801">
                  <c:v>0.5031321643022236</c:v>
                </c:pt>
                <c:pt idx="3803">
                  <c:v>0.5820707868211465</c:v>
                </c:pt>
                <c:pt idx="3804">
                  <c:v>0.5741504411355023</c:v>
                </c:pt>
                <c:pt idx="3805">
                  <c:v>0.5687822661392834</c:v>
                </c:pt>
                <c:pt idx="3806">
                  <c:v>0.5646312022186459</c:v>
                </c:pt>
                <c:pt idx="3807">
                  <c:v>0.5624415883116411</c:v>
                </c:pt>
                <c:pt idx="3808">
                  <c:v>0.5600711789777117</c:v>
                </c:pt>
                <c:pt idx="3809">
                  <c:v>0.5576514317384483</c:v>
                </c:pt>
                <c:pt idx="3810">
                  <c:v>0.5547620226358425</c:v>
                </c:pt>
                <c:pt idx="3811">
                  <c:v>0.5507962392262364</c:v>
                </c:pt>
                <c:pt idx="3812">
                  <c:v>0.5489310566254932</c:v>
                </c:pt>
                <c:pt idx="3813">
                  <c:v>0.5462050810707004</c:v>
                </c:pt>
                <c:pt idx="3814">
                  <c:v>0.542394490247013</c:v>
                </c:pt>
                <c:pt idx="3815">
                  <c:v>0.5383393145303643</c:v>
                </c:pt>
                <c:pt idx="3816">
                  <c:v>0.5344496300541015</c:v>
                </c:pt>
                <c:pt idx="3817">
                  <c:v>0.5291048910725817</c:v>
                </c:pt>
                <c:pt idx="3818">
                  <c:v>0.5233840061306461</c:v>
                </c:pt>
                <c:pt idx="3819">
                  <c:v>0.5202837430381806</c:v>
                </c:pt>
                <c:pt idx="3820">
                  <c:v>0.5164755190860608</c:v>
                </c:pt>
                <c:pt idx="3821">
                  <c:v>0.5125752271026127</c:v>
                </c:pt>
                <c:pt idx="3822">
                  <c:v>0.5099157477588457</c:v>
                </c:pt>
                <c:pt idx="3823">
                  <c:v>0.5080081648715606</c:v>
                </c:pt>
                <c:pt idx="3824">
                  <c:v>0.5060148526263086</c:v>
                </c:pt>
                <c:pt idx="3825">
                  <c:v>0.5021144931702517</c:v>
                </c:pt>
                <c:pt idx="3826">
                  <c:v>0.502108208808872</c:v>
                </c:pt>
                <c:pt idx="3828">
                  <c:v>0.45581389989458854</c:v>
                </c:pt>
                <c:pt idx="3829">
                  <c:v>0.4594723132438446</c:v>
                </c:pt>
                <c:pt idx="3830">
                  <c:v>0.4630203486427046</c:v>
                </c:pt>
                <c:pt idx="3831">
                  <c:v>0.46405844090949455</c:v>
                </c:pt>
                <c:pt idx="3832">
                  <c:v>0.46848154722082014</c:v>
                </c:pt>
                <c:pt idx="3833">
                  <c:v>0.47133945976078184</c:v>
                </c:pt>
                <c:pt idx="3834">
                  <c:v>0.47430743665121766</c:v>
                </c:pt>
                <c:pt idx="3835">
                  <c:v>0.4781313956427851</c:v>
                </c:pt>
                <c:pt idx="3836">
                  <c:v>0.480227028817873</c:v>
                </c:pt>
                <c:pt idx="3837">
                  <c:v>0.4827395807850049</c:v>
                </c:pt>
                <c:pt idx="3838">
                  <c:v>0.4852340149640788</c:v>
                </c:pt>
                <c:pt idx="3839">
                  <c:v>0.48991446778169795</c:v>
                </c:pt>
                <c:pt idx="3840">
                  <c:v>0.49231383733431905</c:v>
                </c:pt>
                <c:pt idx="3841">
                  <c:v>0.4946327852554232</c:v>
                </c:pt>
                <c:pt idx="3842">
                  <c:v>0.49785703599604686</c:v>
                </c:pt>
                <c:pt idx="3843">
                  <c:v>0.4996228355612739</c:v>
                </c:pt>
                <c:pt idx="3844">
                  <c:v>0.5005903363134634</c:v>
                </c:pt>
                <c:pt idx="3845">
                  <c:v>0.5027990582521189</c:v>
                </c:pt>
                <c:pt idx="3846">
                  <c:v>0.5064489492700901</c:v>
                </c:pt>
                <c:pt idx="3847">
                  <c:v>0.5082913255384159</c:v>
                </c:pt>
                <c:pt idx="3848">
                  <c:v>0.5121063256464575</c:v>
                </c:pt>
                <c:pt idx="3849">
                  <c:v>0.5148747641845994</c:v>
                </c:pt>
                <c:pt idx="3850">
                  <c:v>0.5134986831593066</c:v>
                </c:pt>
                <c:pt idx="3851">
                  <c:v>0.5149926209317045</c:v>
                </c:pt>
                <c:pt idx="3852">
                  <c:v>0.5176186841793917</c:v>
                </c:pt>
                <c:pt idx="3853">
                  <c:v>0.5217583321711775</c:v>
                </c:pt>
                <c:pt idx="3854">
                  <c:v>0.5229136183301382</c:v>
                </c:pt>
                <c:pt idx="3855">
                  <c:v>0.524519586490599</c:v>
                </c:pt>
                <c:pt idx="3856">
                  <c:v>0.5275276029851172</c:v>
                </c:pt>
                <c:pt idx="3857">
                  <c:v>0.5294034361941329</c:v>
                </c:pt>
                <c:pt idx="3859">
                  <c:v>0.5512271803064941</c:v>
                </c:pt>
                <c:pt idx="3860">
                  <c:v>0.546736720709433</c:v>
                </c:pt>
                <c:pt idx="3861">
                  <c:v>0.535810962593253</c:v>
                </c:pt>
                <c:pt idx="3862">
                  <c:v>0.5321120264824444</c:v>
                </c:pt>
                <c:pt idx="3863">
                  <c:v>0.530608682992106</c:v>
                </c:pt>
                <c:pt idx="3864">
                  <c:v>0.5296867358564852</c:v>
                </c:pt>
                <c:pt idx="3865">
                  <c:v>0.5276829992255745</c:v>
                </c:pt>
                <c:pt idx="3866">
                  <c:v>0.5269037241845316</c:v>
                </c:pt>
                <c:pt idx="3867">
                  <c:v>0.5258512580276229</c:v>
                </c:pt>
                <c:pt idx="3868">
                  <c:v>0.5243991736772899</c:v>
                </c:pt>
                <c:pt idx="3869">
                  <c:v>0.5237403856596332</c:v>
                </c:pt>
                <c:pt idx="3870">
                  <c:v>0.5222565015946077</c:v>
                </c:pt>
                <c:pt idx="3871">
                  <c:v>0.5233735773690856</c:v>
                </c:pt>
                <c:pt idx="3872">
                  <c:v>0.5224794580683563</c:v>
                </c:pt>
                <c:pt idx="3873">
                  <c:v>0.5195745936463287</c:v>
                </c:pt>
                <c:pt idx="3874">
                  <c:v>0.5162913201420776</c:v>
                </c:pt>
                <c:pt idx="3875">
                  <c:v>0.511651248509424</c:v>
                </c:pt>
                <c:pt idx="3876">
                  <c:v>0.5094163466812698</c:v>
                </c:pt>
                <c:pt idx="3877">
                  <c:v>0.5052079049184579</c:v>
                </c:pt>
                <c:pt idx="3879">
                  <c:v>0.5356292220689526</c:v>
                </c:pt>
                <c:pt idx="3880">
                  <c:v>0.5390660914058969</c:v>
                </c:pt>
                <c:pt idx="3881">
                  <c:v>0.5411917878138588</c:v>
                </c:pt>
                <c:pt idx="3882">
                  <c:v>0.5440461961932567</c:v>
                </c:pt>
                <c:pt idx="3883">
                  <c:v>0.5457425875838061</c:v>
                </c:pt>
                <c:pt idx="3884">
                  <c:v>0.5475793370292745</c:v>
                </c:pt>
                <c:pt idx="3885">
                  <c:v>0.5509035874222474</c:v>
                </c:pt>
                <c:pt idx="3886">
                  <c:v>0.5532661055512093</c:v>
                </c:pt>
                <c:pt idx="3887">
                  <c:v>0.5576506358952686</c:v>
                </c:pt>
                <c:pt idx="3888">
                  <c:v>0.5602650947105119</c:v>
                </c:pt>
                <c:pt idx="3889">
                  <c:v>0.5598948376604002</c:v>
                </c:pt>
                <c:pt idx="3890">
                  <c:v>0.5624410364858317</c:v>
                </c:pt>
                <c:pt idx="3891">
                  <c:v>0.5646795596106366</c:v>
                </c:pt>
                <c:pt idx="3892">
                  <c:v>0.5645260482711196</c:v>
                </c:pt>
                <c:pt idx="3893">
                  <c:v>0.5645325461068712</c:v>
                </c:pt>
                <c:pt idx="3894">
                  <c:v>0.5634943482305776</c:v>
                </c:pt>
                <c:pt idx="3895">
                  <c:v>0.5617295212433786</c:v>
                </c:pt>
                <c:pt idx="3896">
                  <c:v>0.5601599976965523</c:v>
                </c:pt>
                <c:pt idx="3897">
                  <c:v>0.5592559291552546</c:v>
                </c:pt>
                <c:pt idx="3898">
                  <c:v>0.5578283712331873</c:v>
                </c:pt>
                <c:pt idx="3899">
                  <c:v>0.5611495510507862</c:v>
                </c:pt>
                <c:pt idx="3900">
                  <c:v>0.5611617808930152</c:v>
                </c:pt>
                <c:pt idx="3901">
                  <c:v>0.5625828544412939</c:v>
                </c:pt>
                <c:pt idx="3902">
                  <c:v>0.56406361486576</c:v>
                </c:pt>
                <c:pt idx="3903">
                  <c:v>0.5655959529492792</c:v>
                </c:pt>
                <c:pt idx="3905">
                  <c:v>0.5050730886311787</c:v>
                </c:pt>
                <c:pt idx="3906">
                  <c:v>0.5060525942212796</c:v>
                </c:pt>
                <c:pt idx="3907">
                  <c:v>0.5085776401213873</c:v>
                </c:pt>
                <c:pt idx="3908">
                  <c:v>0.5135705865026664</c:v>
                </c:pt>
                <c:pt idx="3909">
                  <c:v>0.5152810319297226</c:v>
                </c:pt>
                <c:pt idx="3910">
                  <c:v>0.5177946956207042</c:v>
                </c:pt>
                <c:pt idx="3911">
                  <c:v>0.5200559795619447</c:v>
                </c:pt>
                <c:pt idx="3912">
                  <c:v>0.5227041082411641</c:v>
                </c:pt>
                <c:pt idx="3913">
                  <c:v>0.5231253780871654</c:v>
                </c:pt>
                <c:pt idx="3914">
                  <c:v>0.5249174447838163</c:v>
                </c:pt>
                <c:pt idx="3915">
                  <c:v>0.5279541474958511</c:v>
                </c:pt>
                <c:pt idx="3916">
                  <c:v>0.5313155754681856</c:v>
                </c:pt>
                <c:pt idx="3917">
                  <c:v>0.5378202191770295</c:v>
                </c:pt>
                <c:pt idx="3918">
                  <c:v>0.5403578568386154</c:v>
                </c:pt>
                <c:pt idx="3920">
                  <c:v>0.5129527546148773</c:v>
                </c:pt>
                <c:pt idx="3921">
                  <c:v>0.5150410884507333</c:v>
                </c:pt>
                <c:pt idx="3922">
                  <c:v>0.5168889616838764</c:v>
                </c:pt>
                <c:pt idx="3923">
                  <c:v>0.5211867937616269</c:v>
                </c:pt>
                <c:pt idx="3924">
                  <c:v>0.5262863622740418</c:v>
                </c:pt>
                <c:pt idx="3925">
                  <c:v>0.5298288869013962</c:v>
                </c:pt>
                <c:pt idx="3926">
                  <c:v>0.532479782048389</c:v>
                </c:pt>
                <c:pt idx="3927">
                  <c:v>0.5355197415428596</c:v>
                </c:pt>
                <c:pt idx="3928">
                  <c:v>0.5375035534841418</c:v>
                </c:pt>
                <c:pt idx="3929">
                  <c:v>0.539387562739148</c:v>
                </c:pt>
                <c:pt idx="3931">
                  <c:v>0.4994977747218079</c:v>
                </c:pt>
                <c:pt idx="3932">
                  <c:v>0.5028334225721798</c:v>
                </c:pt>
                <c:pt idx="3933">
                  <c:v>0.5050730886311787</c:v>
                </c:pt>
                <c:pt idx="3935">
                  <c:v>0.502225858542304</c:v>
                </c:pt>
                <c:pt idx="3936">
                  <c:v>0.5013281200542745</c:v>
                </c:pt>
                <c:pt idx="3937">
                  <c:v>0.49780672771717904</c:v>
                </c:pt>
                <c:pt idx="3938">
                  <c:v>0.4966068799422755</c:v>
                </c:pt>
                <c:pt idx="3939">
                  <c:v>0.49563706137501384</c:v>
                </c:pt>
                <c:pt idx="3940">
                  <c:v>0.49462519996119</c:v>
                </c:pt>
                <c:pt idx="3941">
                  <c:v>0.49078707614228934</c:v>
                </c:pt>
                <c:pt idx="3942">
                  <c:v>0.4893886998430368</c:v>
                </c:pt>
                <c:pt idx="3943">
                  <c:v>0.4884235721988945</c:v>
                </c:pt>
                <c:pt idx="3944">
                  <c:v>0.4871418418936943</c:v>
                </c:pt>
                <c:pt idx="3945">
                  <c:v>0.4868978555257366</c:v>
                </c:pt>
                <c:pt idx="3946">
                  <c:v>0.4890240178422797</c:v>
                </c:pt>
                <c:pt idx="3947">
                  <c:v>0.4901335491044616</c:v>
                </c:pt>
                <c:pt idx="3948">
                  <c:v>0.4905194824601005</c:v>
                </c:pt>
                <c:pt idx="3949">
                  <c:v>0.4923144106731788</c:v>
                </c:pt>
                <c:pt idx="3950">
                  <c:v>0.49318489387467274</c:v>
                </c:pt>
                <c:pt idx="3951">
                  <c:v>0.49191398927208585</c:v>
                </c:pt>
                <c:pt idx="3952">
                  <c:v>0.4932383452163109</c:v>
                </c:pt>
                <c:pt idx="3953">
                  <c:v>0.4946195980738622</c:v>
                </c:pt>
                <c:pt idx="3954">
                  <c:v>0.4947799232362779</c:v>
                </c:pt>
                <c:pt idx="3955">
                  <c:v>0.49577046179089523</c:v>
                </c:pt>
                <c:pt idx="3956">
                  <c:v>0.4942940561720667</c:v>
                </c:pt>
                <c:pt idx="3957">
                  <c:v>0.49279781690671964</c:v>
                </c:pt>
                <c:pt idx="3958">
                  <c:v>0.4940559753886298</c:v>
                </c:pt>
                <c:pt idx="3959">
                  <c:v>0.4963882643430032</c:v>
                </c:pt>
                <c:pt idx="3960">
                  <c:v>0.49885531702285146</c:v>
                </c:pt>
                <c:pt idx="3962">
                  <c:v>0.5764665290165734</c:v>
                </c:pt>
                <c:pt idx="3963">
                  <c:v>0.5614895389221564</c:v>
                </c:pt>
                <c:pt idx="3964">
                  <c:v>0.5591622218270063</c:v>
                </c:pt>
                <c:pt idx="3965">
                  <c:v>0.5542930672304895</c:v>
                </c:pt>
                <c:pt idx="3966">
                  <c:v>0.5516820784589016</c:v>
                </c:pt>
                <c:pt idx="3967">
                  <c:v>0.5486448615569888</c:v>
                </c:pt>
                <c:pt idx="3968">
                  <c:v>0.5452762710922898</c:v>
                </c:pt>
                <c:pt idx="3969">
                  <c:v>0.5427897132986216</c:v>
                </c:pt>
                <c:pt idx="3970">
                  <c:v>0.5400710884426216</c:v>
                </c:pt>
                <c:pt idx="3971">
                  <c:v>0.5377615710438011</c:v>
                </c:pt>
                <c:pt idx="3972">
                  <c:v>0.5326459708212518</c:v>
                </c:pt>
                <c:pt idx="3973">
                  <c:v>0.5289891084329377</c:v>
                </c:pt>
                <c:pt idx="3974">
                  <c:v>0.5225827751222938</c:v>
                </c:pt>
                <c:pt idx="3975">
                  <c:v>0.5186346804738908</c:v>
                </c:pt>
                <c:pt idx="3976">
                  <c:v>0.515929217500245</c:v>
                </c:pt>
                <c:pt idx="3977">
                  <c:v>0.5142359339138922</c:v>
                </c:pt>
                <c:pt idx="3978">
                  <c:v>0.5131657082571622</c:v>
                </c:pt>
                <c:pt idx="3979">
                  <c:v>0.5095898895110177</c:v>
                </c:pt>
                <c:pt idx="3980">
                  <c:v>0.5090907435541802</c:v>
                </c:pt>
                <c:pt idx="3981">
                  <c:v>0.5068724999749894</c:v>
                </c:pt>
                <c:pt idx="3982">
                  <c:v>0.5041845517825825</c:v>
                </c:pt>
                <c:pt idx="3983">
                  <c:v>0.5015862234080404</c:v>
                </c:pt>
                <c:pt idx="3984">
                  <c:v>0.49857418199439735</c:v>
                </c:pt>
                <c:pt idx="3985">
                  <c:v>0.49335902811316507</c:v>
                </c:pt>
                <c:pt idx="3986">
                  <c:v>0.4900126918564844</c:v>
                </c:pt>
                <c:pt idx="3987">
                  <c:v>0.48852976865234216</c:v>
                </c:pt>
                <c:pt idx="3988">
                  <c:v>0.4888152405874666</c:v>
                </c:pt>
                <c:pt idx="3989">
                  <c:v>0.48567848994031304</c:v>
                </c:pt>
                <c:pt idx="3990">
                  <c:v>0.48075566459431673</c:v>
                </c:pt>
                <c:pt idx="3991">
                  <c:v>0.47922046341339214</c:v>
                </c:pt>
                <c:pt idx="3992">
                  <c:v>0.47592817415074007</c:v>
                </c:pt>
                <c:pt idx="3993">
                  <c:v>0.4750434963568102</c:v>
                </c:pt>
                <c:pt idx="3994">
                  <c:v>0.472147983631251</c:v>
                </c:pt>
                <c:pt idx="3995">
                  <c:v>0.47367355702022274</c:v>
                </c:pt>
                <c:pt idx="3996">
                  <c:v>0.4722594157962069</c:v>
                </c:pt>
                <c:pt idx="3997">
                  <c:v>0.47034804168481775</c:v>
                </c:pt>
                <c:pt idx="3999">
                  <c:v>0.4761761013280665</c:v>
                </c:pt>
                <c:pt idx="4000">
                  <c:v>0.47910584709796017</c:v>
                </c:pt>
                <c:pt idx="4001">
                  <c:v>0.4803810659633252</c:v>
                </c:pt>
                <c:pt idx="4002">
                  <c:v>0.48295003444482504</c:v>
                </c:pt>
                <c:pt idx="4003">
                  <c:v>0.483931953985499</c:v>
                </c:pt>
                <c:pt idx="4004">
                  <c:v>0.485501666590712</c:v>
                </c:pt>
                <c:pt idx="4005">
                  <c:v>0.48785468900036505</c:v>
                </c:pt>
                <c:pt idx="4006">
                  <c:v>0.4912475208101074</c:v>
                </c:pt>
                <c:pt idx="4007">
                  <c:v>0.4925407835371261</c:v>
                </c:pt>
                <c:pt idx="4008">
                  <c:v>0.4934717533263334</c:v>
                </c:pt>
                <c:pt idx="4009">
                  <c:v>0.49520637574873955</c:v>
                </c:pt>
                <c:pt idx="4010">
                  <c:v>0.4994977747218079</c:v>
                </c:pt>
                <c:pt idx="4012">
                  <c:v>0.49796596570629925</c:v>
                </c:pt>
                <c:pt idx="4013">
                  <c:v>0.5014531950404508</c:v>
                </c:pt>
                <c:pt idx="4014">
                  <c:v>0.5064229089204948</c:v>
                </c:pt>
                <c:pt idx="4015">
                  <c:v>0.5091684310318119</c:v>
                </c:pt>
                <c:pt idx="4016">
                  <c:v>0.5110975179187878</c:v>
                </c:pt>
                <c:pt idx="4017">
                  <c:v>0.510545991980027</c:v>
                </c:pt>
                <c:pt idx="4018">
                  <c:v>0.509911966546027</c:v>
                </c:pt>
                <c:pt idx="4019">
                  <c:v>0.5089943591825834</c:v>
                </c:pt>
                <c:pt idx="4020">
                  <c:v>0.5079790230385116</c:v>
                </c:pt>
                <c:pt idx="4021">
                  <c:v>0.5068524542949147</c:v>
                </c:pt>
                <c:pt idx="4022">
                  <c:v>0.5069814338402862</c:v>
                </c:pt>
                <c:pt idx="4023">
                  <c:v>0.507224551722814</c:v>
                </c:pt>
                <c:pt idx="4024">
                  <c:v>0.5074470130776487</c:v>
                </c:pt>
                <c:pt idx="4025">
                  <c:v>0.5087048508287269</c:v>
                </c:pt>
                <c:pt idx="4026">
                  <c:v>0.5109081908770027</c:v>
                </c:pt>
                <c:pt idx="4028">
                  <c:v>0.4710302138275141</c:v>
                </c:pt>
                <c:pt idx="4029">
                  <c:v>0.4715585206013353</c:v>
                </c:pt>
                <c:pt idx="4030">
                  <c:v>0.47115313640879136</c:v>
                </c:pt>
                <c:pt idx="4031">
                  <c:v>0.47217280481109214</c:v>
                </c:pt>
                <c:pt idx="4032">
                  <c:v>0.47208092956572195</c:v>
                </c:pt>
                <c:pt idx="4033">
                  <c:v>0.4742054030200343</c:v>
                </c:pt>
                <c:pt idx="4034">
                  <c:v>0.47515455684272356</c:v>
                </c:pt>
                <c:pt idx="4035">
                  <c:v>0.4715269615290857</c:v>
                </c:pt>
                <c:pt idx="4037">
                  <c:v>0.4729371550759034</c:v>
                </c:pt>
                <c:pt idx="4038">
                  <c:v>0.4752316767592047</c:v>
                </c:pt>
                <c:pt idx="4040">
                  <c:v>0.4693683889210224</c:v>
                </c:pt>
                <c:pt idx="4041">
                  <c:v>0.46987427418875977</c:v>
                </c:pt>
                <c:pt idx="4042">
                  <c:v>0.4693675253687415</c:v>
                </c:pt>
                <c:pt idx="4043">
                  <c:v>0.47321283418573107</c:v>
                </c:pt>
                <c:pt idx="4044">
                  <c:v>0.4709188654368731</c:v>
                </c:pt>
                <c:pt idx="4045">
                  <c:v>0.4669082744195736</c:v>
                </c:pt>
                <c:pt idx="4046">
                  <c:v>0.4653423113292226</c:v>
                </c:pt>
                <c:pt idx="4047">
                  <c:v>0.46523696579849816</c:v>
                </c:pt>
                <c:pt idx="4048">
                  <c:v>0.464356291013655</c:v>
                </c:pt>
                <c:pt idx="4049">
                  <c:v>0.46424310411317016</c:v>
                </c:pt>
                <c:pt idx="4050">
                  <c:v>0.4655788523779369</c:v>
                </c:pt>
                <c:pt idx="4051">
                  <c:v>0.4678810971331183</c:v>
                </c:pt>
                <c:pt idx="4052">
                  <c:v>0.47102216649687334</c:v>
                </c:pt>
                <c:pt idx="4053">
                  <c:v>0.4733346912420967</c:v>
                </c:pt>
                <c:pt idx="4055">
                  <c:v>0.5012513212940549</c:v>
                </c:pt>
                <c:pt idx="4056">
                  <c:v>0.5027088605652208</c:v>
                </c:pt>
                <c:pt idx="4057">
                  <c:v>0.5032675272685059</c:v>
                </c:pt>
                <c:pt idx="4058">
                  <c:v>0.5071139298516889</c:v>
                </c:pt>
                <c:pt idx="4059">
                  <c:v>0.5084684841995009</c:v>
                </c:pt>
                <c:pt idx="4060">
                  <c:v>0.50958765852953</c:v>
                </c:pt>
                <c:pt idx="4061">
                  <c:v>0.5110766798968787</c:v>
                </c:pt>
                <c:pt idx="4062">
                  <c:v>0.5134777064165466</c:v>
                </c:pt>
                <c:pt idx="4063">
                  <c:v>0.5166043372363803</c:v>
                </c:pt>
                <c:pt idx="4064">
                  <c:v>0.5185185214127515</c:v>
                </c:pt>
                <c:pt idx="4065">
                  <c:v>0.5199679167049986</c:v>
                </c:pt>
                <c:pt idx="4066">
                  <c:v>0.5225114678829793</c:v>
                </c:pt>
                <c:pt idx="4067">
                  <c:v>0.5238482786788872</c:v>
                </c:pt>
                <c:pt idx="4068">
                  <c:v>0.5246732501165721</c:v>
                </c:pt>
                <c:pt idx="4069">
                  <c:v>0.5281559709269112</c:v>
                </c:pt>
                <c:pt idx="4070">
                  <c:v>0.5299548256842519</c:v>
                </c:pt>
                <c:pt idx="4071">
                  <c:v>0.5320417783122885</c:v>
                </c:pt>
                <c:pt idx="4072">
                  <c:v>0.5365131577870955</c:v>
                </c:pt>
                <c:pt idx="4073">
                  <c:v>0.536808921587224</c:v>
                </c:pt>
                <c:pt idx="4074">
                  <c:v>0.5374859938834222</c:v>
                </c:pt>
                <c:pt idx="4075">
                  <c:v>0.5404230916205148</c:v>
                </c:pt>
                <c:pt idx="4076">
                  <c:v>0.5411603445576302</c:v>
                </c:pt>
                <c:pt idx="4077">
                  <c:v>0.5413930981301178</c:v>
                </c:pt>
                <c:pt idx="4078">
                  <c:v>0.5401925927486775</c:v>
                </c:pt>
                <c:pt idx="4079">
                  <c:v>0.5409054881804843</c:v>
                </c:pt>
                <c:pt idx="4080">
                  <c:v>0.5416950897167349</c:v>
                </c:pt>
                <c:pt idx="4081">
                  <c:v>0.5421847200755265</c:v>
                </c:pt>
                <c:pt idx="4082">
                  <c:v>0.5437850867889155</c:v>
                </c:pt>
                <c:pt idx="4083">
                  <c:v>0.5430796299980288</c:v>
                </c:pt>
                <c:pt idx="4084">
                  <c:v>0.5429243668521689</c:v>
                </c:pt>
                <c:pt idx="4085">
                  <c:v>0.5423329875878284</c:v>
                </c:pt>
                <c:pt idx="4086">
                  <c:v>0.54133429983878</c:v>
                </c:pt>
                <c:pt idx="4087">
                  <c:v>0.5443910228540596</c:v>
                </c:pt>
                <c:pt idx="4089">
                  <c:v>0.4471093235122363</c:v>
                </c:pt>
                <c:pt idx="4090">
                  <c:v>0.44922446312391184</c:v>
                </c:pt>
                <c:pt idx="4091">
                  <c:v>0.4531763693180293</c:v>
                </c:pt>
                <c:pt idx="4092">
                  <c:v>0.4546617996135497</c:v>
                </c:pt>
                <c:pt idx="4093">
                  <c:v>0.46400519979484567</c:v>
                </c:pt>
                <c:pt idx="4094">
                  <c:v>0.467231322584748</c:v>
                </c:pt>
                <c:pt idx="4096">
                  <c:v>0.5029918560848949</c:v>
                </c:pt>
                <c:pt idx="4097">
                  <c:v>0.500059989057927</c:v>
                </c:pt>
                <c:pt idx="4098">
                  <c:v>0.492884442352567</c:v>
                </c:pt>
                <c:pt idx="4099">
                  <c:v>0.4848851866255656</c:v>
                </c:pt>
                <c:pt idx="4100">
                  <c:v>0.4749131629072875</c:v>
                </c:pt>
                <c:pt idx="4101">
                  <c:v>0.46995270521655724</c:v>
                </c:pt>
                <c:pt idx="4102">
                  <c:v>0.4669733346209471</c:v>
                </c:pt>
                <c:pt idx="4103">
                  <c:v>0.46103735227497056</c:v>
                </c:pt>
                <c:pt idx="4104">
                  <c:v>0.4579635550464573</c:v>
                </c:pt>
                <c:pt idx="4105">
                  <c:v>0.45583748152733133</c:v>
                </c:pt>
                <c:pt idx="4106">
                  <c:v>0.45296326770919126</c:v>
                </c:pt>
                <c:pt idx="4107">
                  <c:v>0.44858015129969864</c:v>
                </c:pt>
                <c:pt idx="4108">
                  <c:v>0.4467680248865491</c:v>
                </c:pt>
                <c:pt idx="4109">
                  <c:v>0.44445190452744576</c:v>
                </c:pt>
                <c:pt idx="4110">
                  <c:v>0.44290402137931895</c:v>
                </c:pt>
                <c:pt idx="4111">
                  <c:v>0.4441506724188332</c:v>
                </c:pt>
                <c:pt idx="4112">
                  <c:v>0.4436295388747358</c:v>
                </c:pt>
                <c:pt idx="4113">
                  <c:v>0.44273288441476866</c:v>
                </c:pt>
                <c:pt idx="4114">
                  <c:v>0.44413672390323233</c:v>
                </c:pt>
                <c:pt idx="4115">
                  <c:v>0.4436400717103549</c:v>
                </c:pt>
                <c:pt idx="4116">
                  <c:v>0.4420899247677057</c:v>
                </c:pt>
                <c:pt idx="4117">
                  <c:v>0.43947718372979716</c:v>
                </c:pt>
                <c:pt idx="4118">
                  <c:v>0.4381924002261798</c:v>
                </c:pt>
                <c:pt idx="4119">
                  <c:v>0.4369372765597084</c:v>
                </c:pt>
                <c:pt idx="4120">
                  <c:v>0.4361341869964238</c:v>
                </c:pt>
                <c:pt idx="4121">
                  <c:v>0.43754720005154213</c:v>
                </c:pt>
                <c:pt idx="4122">
                  <c:v>0.4367740960389309</c:v>
                </c:pt>
                <c:pt idx="4124">
                  <c:v>0.435759059251563</c:v>
                </c:pt>
                <c:pt idx="4125">
                  <c:v>0.43786951419140663</c:v>
                </c:pt>
                <c:pt idx="4126">
                  <c:v>0.4414737137128557</c:v>
                </c:pt>
                <c:pt idx="4127">
                  <c:v>0.4418398052182815</c:v>
                </c:pt>
                <c:pt idx="4128">
                  <c:v>0.4438298019988076</c:v>
                </c:pt>
                <c:pt idx="4130">
                  <c:v>0.3956844235779319</c:v>
                </c:pt>
                <c:pt idx="4131">
                  <c:v>0.3991529827641238</c:v>
                </c:pt>
                <c:pt idx="4132">
                  <c:v>0.4000577421684034</c:v>
                </c:pt>
                <c:pt idx="4133">
                  <c:v>0.400333184707944</c:v>
                </c:pt>
                <c:pt idx="4134">
                  <c:v>0.40125419705071186</c:v>
                </c:pt>
                <c:pt idx="4135">
                  <c:v>0.40415122950114524</c:v>
                </c:pt>
                <c:pt idx="4136">
                  <c:v>0.4072701683659863</c:v>
                </c:pt>
                <c:pt idx="4137">
                  <c:v>0.4113845253982461</c:v>
                </c:pt>
                <c:pt idx="4138">
                  <c:v>0.4155638992599253</c:v>
                </c:pt>
                <c:pt idx="4139">
                  <c:v>0.41819067676745725</c:v>
                </c:pt>
                <c:pt idx="4140">
                  <c:v>0.42136021500321563</c:v>
                </c:pt>
                <c:pt idx="4141">
                  <c:v>0.42257677487459466</c:v>
                </c:pt>
                <c:pt idx="4142">
                  <c:v>0.42245357176931586</c:v>
                </c:pt>
                <c:pt idx="4143">
                  <c:v>0.4261414196488621</c:v>
                </c:pt>
                <c:pt idx="4144">
                  <c:v>0.42823436218039446</c:v>
                </c:pt>
                <c:pt idx="4145">
                  <c:v>0.43098432573118617</c:v>
                </c:pt>
                <c:pt idx="4146">
                  <c:v>0.43373940773679653</c:v>
                </c:pt>
                <c:pt idx="4147">
                  <c:v>0.436755038763478</c:v>
                </c:pt>
                <c:pt idx="4148">
                  <c:v>0.440628445321926</c:v>
                </c:pt>
                <c:pt idx="4149">
                  <c:v>0.44596567045938695</c:v>
                </c:pt>
                <c:pt idx="4150">
                  <c:v>0.45247111824084935</c:v>
                </c:pt>
                <c:pt idx="4152">
                  <c:v>0.456783330113793</c:v>
                </c:pt>
                <c:pt idx="4153">
                  <c:v>0.4593613321935529</c:v>
                </c:pt>
                <c:pt idx="4154">
                  <c:v>0.46248851359571674</c:v>
                </c:pt>
                <c:pt idx="4155">
                  <c:v>0.4670583851138238</c:v>
                </c:pt>
                <c:pt idx="4156">
                  <c:v>0.4715269615290857</c:v>
                </c:pt>
                <c:pt idx="4158">
                  <c:v>0.5008868951566604</c:v>
                </c:pt>
                <c:pt idx="4159">
                  <c:v>0.5031330853927364</c:v>
                </c:pt>
                <c:pt idx="4160">
                  <c:v>0.5051112556254808</c:v>
                </c:pt>
                <c:pt idx="4161">
                  <c:v>0.5087568716367257</c:v>
                </c:pt>
                <c:pt idx="4162">
                  <c:v>0.5128112093427465</c:v>
                </c:pt>
                <c:pt idx="4163">
                  <c:v>0.5158846469911688</c:v>
                </c:pt>
                <c:pt idx="4164">
                  <c:v>0.5193398990660469</c:v>
                </c:pt>
                <c:pt idx="4165">
                  <c:v>0.5214023497051186</c:v>
                </c:pt>
                <c:pt idx="4166">
                  <c:v>0.5242719260890407</c:v>
                </c:pt>
                <c:pt idx="4167">
                  <c:v>0.5270815633579464</c:v>
                </c:pt>
                <c:pt idx="4168">
                  <c:v>0.529120537681804</c:v>
                </c:pt>
                <c:pt idx="4169">
                  <c:v>0.5318711441163585</c:v>
                </c:pt>
                <c:pt idx="4170">
                  <c:v>0.535198338600944</c:v>
                </c:pt>
                <c:pt idx="4171">
                  <c:v>0.5390199131665598</c:v>
                </c:pt>
                <c:pt idx="4172">
                  <c:v>0.5408067547888394</c:v>
                </c:pt>
                <c:pt idx="4173">
                  <c:v>0.5439044968034488</c:v>
                </c:pt>
                <c:pt idx="4174">
                  <c:v>0.545958863232655</c:v>
                </c:pt>
                <c:pt idx="4175">
                  <c:v>0.5487428495430875</c:v>
                </c:pt>
                <c:pt idx="4176">
                  <c:v>0.5502614563514368</c:v>
                </c:pt>
                <c:pt idx="4177">
                  <c:v>0.5522986313042835</c:v>
                </c:pt>
                <c:pt idx="4178">
                  <c:v>0.5545823346782128</c:v>
                </c:pt>
                <c:pt idx="4179">
                  <c:v>0.5569949014756045</c:v>
                </c:pt>
                <c:pt idx="4180">
                  <c:v>0.5594117255525778</c:v>
                </c:pt>
                <c:pt idx="4181">
                  <c:v>0.5601255635960434</c:v>
                </c:pt>
                <c:pt idx="4182">
                  <c:v>0.5621529022353728</c:v>
                </c:pt>
                <c:pt idx="4183">
                  <c:v>0.5650613329584779</c:v>
                </c:pt>
                <c:pt idx="4185">
                  <c:v>0.4593311657784783</c:v>
                </c:pt>
                <c:pt idx="4186">
                  <c:v>0.4610329269979476</c:v>
                </c:pt>
                <c:pt idx="4187">
                  <c:v>0.46705677289427316</c:v>
                </c:pt>
                <c:pt idx="4188">
                  <c:v>0.46893161876242134</c:v>
                </c:pt>
                <c:pt idx="4189">
                  <c:v>0.4718693218947589</c:v>
                </c:pt>
                <c:pt idx="4190">
                  <c:v>0.4738313094275387</c:v>
                </c:pt>
                <c:pt idx="4191">
                  <c:v>0.4761761013280665</c:v>
                </c:pt>
                <c:pt idx="4193">
                  <c:v>0.4491874873104059</c:v>
                </c:pt>
                <c:pt idx="4194">
                  <c:v>0.4537854600265665</c:v>
                </c:pt>
                <c:pt idx="4195">
                  <c:v>0.4560592678129787</c:v>
                </c:pt>
                <c:pt idx="4197">
                  <c:v>0.4472961185450983</c:v>
                </c:pt>
                <c:pt idx="4198">
                  <c:v>0.4470733121672157</c:v>
                </c:pt>
                <c:pt idx="4199">
                  <c:v>0.44823737551156495</c:v>
                </c:pt>
                <c:pt idx="4201">
                  <c:v>0.446589608461899</c:v>
                </c:pt>
                <c:pt idx="4202">
                  <c:v>0.4487339333401268</c:v>
                </c:pt>
                <c:pt idx="4203">
                  <c:v>0.4510941381986586</c:v>
                </c:pt>
                <c:pt idx="4204">
                  <c:v>0.4532150499499322</c:v>
                </c:pt>
                <c:pt idx="4206">
                  <c:v>0.4176587947934496</c:v>
                </c:pt>
                <c:pt idx="4207">
                  <c:v>0.4158785383359249</c:v>
                </c:pt>
                <c:pt idx="4208">
                  <c:v>0.413104381571207</c:v>
                </c:pt>
                <c:pt idx="4209">
                  <c:v>0.40925460622613863</c:v>
                </c:pt>
                <c:pt idx="4210">
                  <c:v>0.40793181118123567</c:v>
                </c:pt>
                <c:pt idx="4211">
                  <c:v>0.4076604539349532</c:v>
                </c:pt>
                <c:pt idx="4212">
                  <c:v>0.4066122038535229</c:v>
                </c:pt>
                <c:pt idx="4213">
                  <c:v>0.40788247798215893</c:v>
                </c:pt>
                <c:pt idx="4214">
                  <c:v>0.4083597786014549</c:v>
                </c:pt>
                <c:pt idx="4215">
                  <c:v>0.41004707707352295</c:v>
                </c:pt>
                <c:pt idx="4216">
                  <c:v>0.41378572733087593</c:v>
                </c:pt>
                <c:pt idx="4217">
                  <c:v>0.4178366766290229</c:v>
                </c:pt>
                <c:pt idx="4218">
                  <c:v>0.42054214398556766</c:v>
                </c:pt>
                <c:pt idx="4219">
                  <c:v>0.42270559450189393</c:v>
                </c:pt>
                <c:pt idx="4220">
                  <c:v>0.4264994493962735</c:v>
                </c:pt>
                <c:pt idx="4221">
                  <c:v>0.42853509054221983</c:v>
                </c:pt>
                <c:pt idx="4222">
                  <c:v>0.4303457621642194</c:v>
                </c:pt>
                <c:pt idx="4223">
                  <c:v>0.4350216203997004</c:v>
                </c:pt>
                <c:pt idx="4225">
                  <c:v>0.4502809789986124</c:v>
                </c:pt>
                <c:pt idx="4226">
                  <c:v>0.4497815544325622</c:v>
                </c:pt>
                <c:pt idx="4227">
                  <c:v>0.45205857429431084</c:v>
                </c:pt>
                <c:pt idx="4228">
                  <c:v>0.45452674800127846</c:v>
                </c:pt>
                <c:pt idx="4229">
                  <c:v>0.45443048833381394</c:v>
                </c:pt>
                <c:pt idx="4230">
                  <c:v>0.4520577069816484</c:v>
                </c:pt>
                <c:pt idx="4231">
                  <c:v>0.45171146694136555</c:v>
                </c:pt>
                <c:pt idx="4232">
                  <c:v>0.4514274040005767</c:v>
                </c:pt>
                <c:pt idx="4233">
                  <c:v>0.45114388252456317</c:v>
                </c:pt>
                <c:pt idx="4234">
                  <c:v>0.45278300263766036</c:v>
                </c:pt>
                <c:pt idx="4235">
                  <c:v>0.45456758621109716</c:v>
                </c:pt>
                <c:pt idx="4236">
                  <c:v>0.4563518519559734</c:v>
                </c:pt>
                <c:pt idx="4237">
                  <c:v>0.456950498769198</c:v>
                </c:pt>
                <c:pt idx="4238">
                  <c:v>0.45588951434757174</c:v>
                </c:pt>
                <c:pt idx="4239">
                  <c:v>0.458857068957083</c:v>
                </c:pt>
                <c:pt idx="4240">
                  <c:v>0.4605879240419817</c:v>
                </c:pt>
                <c:pt idx="4241">
                  <c:v>0.4607657859405945</c:v>
                </c:pt>
                <c:pt idx="4242">
                  <c:v>0.4589828646965146</c:v>
                </c:pt>
                <c:pt idx="4243">
                  <c:v>0.4595445410603244</c:v>
                </c:pt>
                <c:pt idx="4245">
                  <c:v>0.46724016033625415</c:v>
                </c:pt>
                <c:pt idx="4246">
                  <c:v>0.4676527071627393</c:v>
                </c:pt>
                <c:pt idx="4247">
                  <c:v>0.46708351702329864</c:v>
                </c:pt>
                <c:pt idx="4248">
                  <c:v>0.4663660853265036</c:v>
                </c:pt>
                <c:pt idx="4249">
                  <c:v>0.46871040632321503</c:v>
                </c:pt>
                <c:pt idx="4250">
                  <c:v>0.47175398544762037</c:v>
                </c:pt>
                <c:pt idx="4251">
                  <c:v>0.47496794865283654</c:v>
                </c:pt>
                <c:pt idx="4252">
                  <c:v>0.47591230845699195</c:v>
                </c:pt>
                <c:pt idx="4253">
                  <c:v>0.47714085359701486</c:v>
                </c:pt>
                <c:pt idx="4254">
                  <c:v>0.47888306574765616</c:v>
                </c:pt>
                <c:pt idx="4255">
                  <c:v>0.47952559524266114</c:v>
                </c:pt>
                <c:pt idx="4256">
                  <c:v>0.4794863156991801</c:v>
                </c:pt>
                <c:pt idx="4257">
                  <c:v>0.48030640305404115</c:v>
                </c:pt>
                <c:pt idx="4258">
                  <c:v>0.4794232702435234</c:v>
                </c:pt>
                <c:pt idx="4259">
                  <c:v>0.4769553166820333</c:v>
                </c:pt>
                <c:pt idx="4260">
                  <c:v>0.47518398546163887</c:v>
                </c:pt>
                <c:pt idx="4261">
                  <c:v>0.47504702541975163</c:v>
                </c:pt>
                <c:pt idx="4262">
                  <c:v>0.47622494171147634</c:v>
                </c:pt>
                <c:pt idx="4263">
                  <c:v>0.4764163309299029</c:v>
                </c:pt>
                <c:pt idx="4264">
                  <c:v>0.47704984381242044</c:v>
                </c:pt>
                <c:pt idx="4265">
                  <c:v>0.4741536841036307</c:v>
                </c:pt>
                <c:pt idx="4266">
                  <c:v>0.4717297037997824</c:v>
                </c:pt>
                <c:pt idx="4267">
                  <c:v>0.4683024912931033</c:v>
                </c:pt>
                <c:pt idx="4268">
                  <c:v>0.4636545618469762</c:v>
                </c:pt>
                <c:pt idx="4269">
                  <c:v>0.46206909834826837</c:v>
                </c:pt>
                <c:pt idx="4270">
                  <c:v>0.45887165158035337</c:v>
                </c:pt>
                <c:pt idx="4271">
                  <c:v>0.4566691380711917</c:v>
                </c:pt>
                <c:pt idx="4272">
                  <c:v>0.45513282933657895</c:v>
                </c:pt>
                <c:pt idx="4273">
                  <c:v>0.4531458072172182</c:v>
                </c:pt>
                <c:pt idx="4274">
                  <c:v>0.4502809789986124</c:v>
                </c:pt>
                <c:pt idx="4276">
                  <c:v>0.42634399707528947</c:v>
                </c:pt>
                <c:pt idx="4277">
                  <c:v>0.42693638611992113</c:v>
                </c:pt>
                <c:pt idx="4278">
                  <c:v>0.4325642701847191</c:v>
                </c:pt>
                <c:pt idx="4279">
                  <c:v>0.4338819370946445</c:v>
                </c:pt>
                <c:pt idx="4280">
                  <c:v>0.43532140367964745</c:v>
                </c:pt>
                <c:pt idx="4281">
                  <c:v>0.4427605337142466</c:v>
                </c:pt>
                <c:pt idx="4282">
                  <c:v>0.4457247265264864</c:v>
                </c:pt>
                <c:pt idx="4284">
                  <c:v>0.4217175293077424</c:v>
                </c:pt>
                <c:pt idx="4285">
                  <c:v>0.42563827210132366</c:v>
                </c:pt>
                <c:pt idx="4286">
                  <c:v>0.4289279335216596</c:v>
                </c:pt>
                <c:pt idx="4287">
                  <c:v>0.43528849948079473</c:v>
                </c:pt>
                <c:pt idx="4288">
                  <c:v>0.43878732231206197</c:v>
                </c:pt>
                <c:pt idx="4289">
                  <c:v>0.4409351866523924</c:v>
                </c:pt>
                <c:pt idx="4290">
                  <c:v>0.4448422133497695</c:v>
                </c:pt>
                <c:pt idx="4291">
                  <c:v>0.44737099885643505</c:v>
                </c:pt>
                <c:pt idx="4292">
                  <c:v>0.45213990380030145</c:v>
                </c:pt>
                <c:pt idx="4293">
                  <c:v>0.45659252783966975</c:v>
                </c:pt>
                <c:pt idx="4294">
                  <c:v>0.45852177561182095</c:v>
                </c:pt>
                <c:pt idx="4296">
                  <c:v>0.36684704864342366</c:v>
                </c:pt>
                <c:pt idx="4297">
                  <c:v>0.3699716247366549</c:v>
                </c:pt>
                <c:pt idx="4298">
                  <c:v>0.3754466774743409</c:v>
                </c:pt>
                <c:pt idx="4299">
                  <c:v>0.3803408438591668</c:v>
                </c:pt>
                <c:pt idx="4300">
                  <c:v>0.3831615502525503</c:v>
                </c:pt>
                <c:pt idx="4301">
                  <c:v>0.38642960868214926</c:v>
                </c:pt>
                <c:pt idx="4302">
                  <c:v>0.3944858622675489</c:v>
                </c:pt>
                <c:pt idx="4303">
                  <c:v>0.3994054603898709</c:v>
                </c:pt>
                <c:pt idx="4304">
                  <c:v>0.4020137177592982</c:v>
                </c:pt>
                <c:pt idx="4305">
                  <c:v>0.40456849105599857</c:v>
                </c:pt>
                <c:pt idx="4306">
                  <c:v>0.41480273452762517</c:v>
                </c:pt>
                <c:pt idx="4307">
                  <c:v>0.41669670632266775</c:v>
                </c:pt>
                <c:pt idx="4308">
                  <c:v>0.41835068597283065</c:v>
                </c:pt>
                <c:pt idx="4309">
                  <c:v>0.42282120912119403</c:v>
                </c:pt>
                <c:pt idx="4310">
                  <c:v>0.4240601508167735</c:v>
                </c:pt>
                <c:pt idx="4311">
                  <c:v>0.4261810248991832</c:v>
                </c:pt>
                <c:pt idx="4312">
                  <c:v>0.4277069299291849</c:v>
                </c:pt>
                <c:pt idx="4313">
                  <c:v>0.43032796216824465</c:v>
                </c:pt>
                <c:pt idx="4314">
                  <c:v>0.4321868113464329</c:v>
                </c:pt>
                <c:pt idx="4315">
                  <c:v>0.43630435702852666</c:v>
                </c:pt>
                <c:pt idx="4316">
                  <c:v>0.4407050998999284</c:v>
                </c:pt>
                <c:pt idx="4317">
                  <c:v>0.4454535464696479</c:v>
                </c:pt>
                <c:pt idx="4318">
                  <c:v>0.4489480177825754</c:v>
                </c:pt>
                <c:pt idx="4319">
                  <c:v>0.45247111824084935</c:v>
                </c:pt>
                <c:pt idx="4321">
                  <c:v>0.3951614239827188</c:v>
                </c:pt>
                <c:pt idx="4322">
                  <c:v>0.39730484752931494</c:v>
                </c:pt>
                <c:pt idx="4323">
                  <c:v>0.4038255547618125</c:v>
                </c:pt>
                <c:pt idx="4324">
                  <c:v>0.40690562123515706</c:v>
                </c:pt>
                <c:pt idx="4325">
                  <c:v>0.40903449939115555</c:v>
                </c:pt>
                <c:pt idx="4326">
                  <c:v>0.41433307649347917</c:v>
                </c:pt>
                <c:pt idx="4327">
                  <c:v>0.4186442743998191</c:v>
                </c:pt>
                <c:pt idx="4328">
                  <c:v>0.42075244848561655</c:v>
                </c:pt>
                <c:pt idx="4329">
                  <c:v>0.4229152378906581</c:v>
                </c:pt>
                <c:pt idx="4330">
                  <c:v>0.42605123535139355</c:v>
                </c:pt>
                <c:pt idx="4331">
                  <c:v>0.4269038425441788</c:v>
                </c:pt>
                <c:pt idx="4332">
                  <c:v>0.4322924841796789</c:v>
                </c:pt>
                <c:pt idx="4333">
                  <c:v>0.4354201905140742</c:v>
                </c:pt>
                <c:pt idx="4334">
                  <c:v>0.4404360495402031</c:v>
                </c:pt>
                <c:pt idx="4335">
                  <c:v>0.4418613744011307</c:v>
                </c:pt>
                <c:pt idx="4336">
                  <c:v>0.44538343890065013</c:v>
                </c:pt>
                <c:pt idx="4337">
                  <c:v>0.45018223257521406</c:v>
                </c:pt>
                <c:pt idx="4338">
                  <c:v>0.44871037405477865</c:v>
                </c:pt>
                <c:pt idx="4339">
                  <c:v>0.44523591533215034</c:v>
                </c:pt>
                <c:pt idx="4340">
                  <c:v>0.4437648294276261</c:v>
                </c:pt>
                <c:pt idx="4341">
                  <c:v>0.44199363313852214</c:v>
                </c:pt>
                <c:pt idx="4342">
                  <c:v>0.4421609479290636</c:v>
                </c:pt>
                <c:pt idx="4343">
                  <c:v>0.4411538215757287</c:v>
                </c:pt>
                <c:pt idx="4344">
                  <c:v>0.44279999673837056</c:v>
                </c:pt>
                <c:pt idx="4345">
                  <c:v>0.4457384849948386</c:v>
                </c:pt>
                <c:pt idx="4346">
                  <c:v>0.4457507262736986</c:v>
                </c:pt>
                <c:pt idx="4348">
                  <c:v>0.40238328624461506</c:v>
                </c:pt>
                <c:pt idx="4349">
                  <c:v>0.40488616460437177</c:v>
                </c:pt>
                <c:pt idx="4350">
                  <c:v>0.4073996034797511</c:v>
                </c:pt>
                <c:pt idx="4351">
                  <c:v>0.4121468781517862</c:v>
                </c:pt>
                <c:pt idx="4352">
                  <c:v>0.41502927276755675</c:v>
                </c:pt>
                <c:pt idx="4353">
                  <c:v>0.41812374021011656</c:v>
                </c:pt>
                <c:pt idx="4354">
                  <c:v>0.4193622811111837</c:v>
                </c:pt>
                <c:pt idx="4355">
                  <c:v>0.4216267750289171</c:v>
                </c:pt>
                <c:pt idx="4356">
                  <c:v>0.4237873948799946</c:v>
                </c:pt>
                <c:pt idx="4358">
                  <c:v>0.3689313433312543</c:v>
                </c:pt>
                <c:pt idx="4359">
                  <c:v>0.3714388444725084</c:v>
                </c:pt>
                <c:pt idx="4360">
                  <c:v>0.37920921844147015</c:v>
                </c:pt>
                <c:pt idx="4361">
                  <c:v>0.3819358425442304</c:v>
                </c:pt>
                <c:pt idx="4362">
                  <c:v>0.3841892135986974</c:v>
                </c:pt>
                <c:pt idx="4363">
                  <c:v>0.38792290371189375</c:v>
                </c:pt>
                <c:pt idx="4364">
                  <c:v>0.3882534456888802</c:v>
                </c:pt>
                <c:pt idx="4365">
                  <c:v>0.38869064040870516</c:v>
                </c:pt>
                <c:pt idx="4366">
                  <c:v>0.38989760233605875</c:v>
                </c:pt>
                <c:pt idx="4367">
                  <c:v>0.39332473973269244</c:v>
                </c:pt>
                <c:pt idx="4368">
                  <c:v>0.3961104374601171</c:v>
                </c:pt>
                <c:pt idx="4369">
                  <c:v>0.39914819724441886</c:v>
                </c:pt>
                <c:pt idx="4370">
                  <c:v>0.40066464615580266</c:v>
                </c:pt>
                <c:pt idx="4371">
                  <c:v>0.4048576239311631</c:v>
                </c:pt>
                <c:pt idx="4372">
                  <c:v>0.4078645778397606</c:v>
                </c:pt>
                <c:pt idx="4373">
                  <c:v>0.4119092155478964</c:v>
                </c:pt>
                <c:pt idx="4374">
                  <c:v>0.4157421113037332</c:v>
                </c:pt>
                <c:pt idx="4375">
                  <c:v>0.42358438464052217</c:v>
                </c:pt>
                <c:pt idx="4376">
                  <c:v>0.42817210091909497</c:v>
                </c:pt>
                <c:pt idx="4377">
                  <c:v>0.43223269922208685</c:v>
                </c:pt>
                <c:pt idx="4378">
                  <c:v>0.43560628608815755</c:v>
                </c:pt>
                <c:pt idx="4379">
                  <c:v>0.44149499433376915</c:v>
                </c:pt>
                <c:pt idx="4381">
                  <c:v>0.4261313289362427</c:v>
                </c:pt>
                <c:pt idx="4382">
                  <c:v>0.4267866806369963</c:v>
                </c:pt>
                <c:pt idx="4383">
                  <c:v>0.4285892221622757</c:v>
                </c:pt>
                <c:pt idx="4384">
                  <c:v>0.4312263070559246</c:v>
                </c:pt>
                <c:pt idx="4385">
                  <c:v>0.43368899918658343</c:v>
                </c:pt>
                <c:pt idx="4386">
                  <c:v>0.43349565824633374</c:v>
                </c:pt>
                <c:pt idx="4387">
                  <c:v>0.43639599394254336</c:v>
                </c:pt>
                <c:pt idx="4388">
                  <c:v>0.43857816180890574</c:v>
                </c:pt>
                <c:pt idx="4389">
                  <c:v>0.4378614208602565</c:v>
                </c:pt>
                <c:pt idx="4390">
                  <c:v>0.4409839233899395</c:v>
                </c:pt>
                <c:pt idx="4391">
                  <c:v>0.44175268731409245</c:v>
                </c:pt>
                <c:pt idx="4392">
                  <c:v>0.4435671399389446</c:v>
                </c:pt>
                <c:pt idx="4393">
                  <c:v>0.4462820964949793</c:v>
                </c:pt>
                <c:pt idx="4394">
                  <c:v>0.4475421711219848</c:v>
                </c:pt>
                <c:pt idx="4395">
                  <c:v>0.4502809789986124</c:v>
                </c:pt>
                <c:pt idx="4397">
                  <c:v>0.4630311011160838</c:v>
                </c:pt>
                <c:pt idx="4398">
                  <c:v>0.46036668737648045</c:v>
                </c:pt>
                <c:pt idx="4399">
                  <c:v>0.4569336627384266</c:v>
                </c:pt>
                <c:pt idx="4400">
                  <c:v>0.45387300706200195</c:v>
                </c:pt>
                <c:pt idx="4401">
                  <c:v>0.45206062721629336</c:v>
                </c:pt>
                <c:pt idx="4402">
                  <c:v>0.4469659469290057</c:v>
                </c:pt>
                <c:pt idx="4403">
                  <c:v>0.4455510761140984</c:v>
                </c:pt>
                <c:pt idx="4404">
                  <c:v>0.4431362398147647</c:v>
                </c:pt>
                <c:pt idx="4405">
                  <c:v>0.4402103929788934</c:v>
                </c:pt>
                <c:pt idx="4406">
                  <c:v>0.4402691157298477</c:v>
                </c:pt>
                <c:pt idx="4407">
                  <c:v>0.439588858970815</c:v>
                </c:pt>
                <c:pt idx="4408">
                  <c:v>0.4379786641057791</c:v>
                </c:pt>
                <c:pt idx="4409">
                  <c:v>0.43590273358155696</c:v>
                </c:pt>
                <c:pt idx="4410">
                  <c:v>0.43628943519667496</c:v>
                </c:pt>
                <c:pt idx="4411">
                  <c:v>0.4362429943447038</c:v>
                </c:pt>
                <c:pt idx="4412">
                  <c:v>0.43582645826645383</c:v>
                </c:pt>
                <c:pt idx="4413">
                  <c:v>0.43257565656903685</c:v>
                </c:pt>
                <c:pt idx="4414">
                  <c:v>0.4304895789634592</c:v>
                </c:pt>
                <c:pt idx="4415">
                  <c:v>0.42975221910101447</c:v>
                </c:pt>
                <c:pt idx="4416">
                  <c:v>0.4296363544413364</c:v>
                </c:pt>
                <c:pt idx="4417">
                  <c:v>0.430428019555664</c:v>
                </c:pt>
                <c:pt idx="4418">
                  <c:v>0.4290605275297783</c:v>
                </c:pt>
                <c:pt idx="4419">
                  <c:v>0.42749486135305526</c:v>
                </c:pt>
                <c:pt idx="4421">
                  <c:v>0.4109666638905355</c:v>
                </c:pt>
                <c:pt idx="4422">
                  <c:v>0.41296255826845707</c:v>
                </c:pt>
                <c:pt idx="4423">
                  <c:v>0.41617664086136774</c:v>
                </c:pt>
                <c:pt idx="4424">
                  <c:v>0.42173350289880707</c:v>
                </c:pt>
                <c:pt idx="4425">
                  <c:v>0.4261313289362427</c:v>
                </c:pt>
                <c:pt idx="4427">
                  <c:v>0.3772829728002861</c:v>
                </c:pt>
                <c:pt idx="4428">
                  <c:v>0.3801061005324933</c:v>
                </c:pt>
                <c:pt idx="4429">
                  <c:v>0.38455697195280014</c:v>
                </c:pt>
                <c:pt idx="4430">
                  <c:v>0.3871032216536109</c:v>
                </c:pt>
                <c:pt idx="4431">
                  <c:v>0.3903237343221161</c:v>
                </c:pt>
                <c:pt idx="4432">
                  <c:v>0.3933432184149852</c:v>
                </c:pt>
                <c:pt idx="4433">
                  <c:v>0.39721997754030525</c:v>
                </c:pt>
                <c:pt idx="4434">
                  <c:v>0.40005809107473334</c:v>
                </c:pt>
                <c:pt idx="4435">
                  <c:v>0.4003677309554765</c:v>
                </c:pt>
                <c:pt idx="4436">
                  <c:v>0.4012442879308862</c:v>
                </c:pt>
                <c:pt idx="4437">
                  <c:v>0.40431601747616874</c:v>
                </c:pt>
                <c:pt idx="4438">
                  <c:v>0.4064745980997312</c:v>
                </c:pt>
                <c:pt idx="4439">
                  <c:v>0.4110637913799502</c:v>
                </c:pt>
                <c:pt idx="4440">
                  <c:v>0.41352889766522194</c:v>
                </c:pt>
                <c:pt idx="4441">
                  <c:v>0.4171611348613069</c:v>
                </c:pt>
                <c:pt idx="4442">
                  <c:v>0.4195127850024306</c:v>
                </c:pt>
                <c:pt idx="4443">
                  <c:v>0.4212056058431839</c:v>
                </c:pt>
                <c:pt idx="4445">
                  <c:v>0.36707400565562376</c:v>
                </c:pt>
                <c:pt idx="4446">
                  <c:v>0.3702358904776153</c:v>
                </c:pt>
                <c:pt idx="4447">
                  <c:v>0.37333004826033167</c:v>
                </c:pt>
                <c:pt idx="4448">
                  <c:v>0.3770203330726797</c:v>
                </c:pt>
                <c:pt idx="4449">
                  <c:v>0.3810511514521563</c:v>
                </c:pt>
                <c:pt idx="4450">
                  <c:v>0.3855847365293641</c:v>
                </c:pt>
                <c:pt idx="4451">
                  <c:v>0.3889682403882633</c:v>
                </c:pt>
                <c:pt idx="4452">
                  <c:v>0.3911350790507293</c:v>
                </c:pt>
                <c:pt idx="4453">
                  <c:v>0.39399982017342583</c:v>
                </c:pt>
                <c:pt idx="4454">
                  <c:v>0.3964966458569028</c:v>
                </c:pt>
                <c:pt idx="4455">
                  <c:v>0.3989182017341767</c:v>
                </c:pt>
                <c:pt idx="4456">
                  <c:v>0.40186864556542434</c:v>
                </c:pt>
                <c:pt idx="4457">
                  <c:v>0.40467879131326967</c:v>
                </c:pt>
                <c:pt idx="4458">
                  <c:v>0.40927087277918184</c:v>
                </c:pt>
                <c:pt idx="4459">
                  <c:v>0.41116166583162894</c:v>
                </c:pt>
                <c:pt idx="4460">
                  <c:v>0.4152195246281022</c:v>
                </c:pt>
                <c:pt idx="4461">
                  <c:v>0.41836755044510365</c:v>
                </c:pt>
                <c:pt idx="4462">
                  <c:v>0.4210011506258077</c:v>
                </c:pt>
                <c:pt idx="4463">
                  <c:v>0.421905511280422</c:v>
                </c:pt>
                <c:pt idx="4464">
                  <c:v>0.4217175293077424</c:v>
                </c:pt>
                <c:pt idx="4466">
                  <c:v>0.3789646743275924</c:v>
                </c:pt>
                <c:pt idx="4467">
                  <c:v>0.38079892445931174</c:v>
                </c:pt>
                <c:pt idx="4468">
                  <c:v>0.3848215675575454</c:v>
                </c:pt>
                <c:pt idx="4469">
                  <c:v>0.3879477020648334</c:v>
                </c:pt>
                <c:pt idx="4470">
                  <c:v>0.3916685058193159</c:v>
                </c:pt>
                <c:pt idx="4471">
                  <c:v>0.3948114879867376</c:v>
                </c:pt>
                <c:pt idx="4472">
                  <c:v>0.3974488621858212</c:v>
                </c:pt>
                <c:pt idx="4473">
                  <c:v>0.40057648524154776</c:v>
                </c:pt>
                <c:pt idx="4474">
                  <c:v>0.4033075902868005</c:v>
                </c:pt>
                <c:pt idx="4475">
                  <c:v>0.4053072386408997</c:v>
                </c:pt>
                <c:pt idx="4476">
                  <c:v>0.4077340985796043</c:v>
                </c:pt>
                <c:pt idx="4477">
                  <c:v>0.4085738265730833</c:v>
                </c:pt>
                <c:pt idx="4479">
                  <c:v>0.3246851244289417</c:v>
                </c:pt>
                <c:pt idx="4480">
                  <c:v>0.32778184341468</c:v>
                </c:pt>
                <c:pt idx="4481">
                  <c:v>0.3356547099422972</c:v>
                </c:pt>
                <c:pt idx="4482">
                  <c:v>0.34135383060136393</c:v>
                </c:pt>
                <c:pt idx="4483">
                  <c:v>0.34410920270130474</c:v>
                </c:pt>
                <c:pt idx="4484">
                  <c:v>0.3479357307497717</c:v>
                </c:pt>
                <c:pt idx="4485">
                  <c:v>0.35292934087903105</c:v>
                </c:pt>
                <c:pt idx="4486">
                  <c:v>0.3575710303826758</c:v>
                </c:pt>
                <c:pt idx="4487">
                  <c:v>0.3614039235022326</c:v>
                </c:pt>
                <c:pt idx="4488">
                  <c:v>0.36581285567703814</c:v>
                </c:pt>
                <c:pt idx="4489">
                  <c:v>0.3735438916053373</c:v>
                </c:pt>
                <c:pt idx="4490">
                  <c:v>0.37579275697903647</c:v>
                </c:pt>
                <c:pt idx="4491">
                  <c:v>0.3790781538509128</c:v>
                </c:pt>
                <c:pt idx="4492">
                  <c:v>0.385085328344268</c:v>
                </c:pt>
                <c:pt idx="4493">
                  <c:v>0.38954053934257193</c:v>
                </c:pt>
                <c:pt idx="4494">
                  <c:v>0.391484595444028</c:v>
                </c:pt>
                <c:pt idx="4496">
                  <c:v>0.3382738659922787</c:v>
                </c:pt>
                <c:pt idx="4497">
                  <c:v>0.34131016202226094</c:v>
                </c:pt>
                <c:pt idx="4498">
                  <c:v>0.3439817109785436</c:v>
                </c:pt>
                <c:pt idx="4499">
                  <c:v>0.34506162109872685</c:v>
                </c:pt>
                <c:pt idx="4500">
                  <c:v>0.34635481119397915</c:v>
                </c:pt>
                <c:pt idx="4501">
                  <c:v>0.3496535764266253</c:v>
                </c:pt>
                <c:pt idx="4502">
                  <c:v>0.35146490239709804</c:v>
                </c:pt>
                <c:pt idx="4503">
                  <c:v>0.34916137000615</c:v>
                </c:pt>
                <c:pt idx="4504">
                  <c:v>0.3488974816526744</c:v>
                </c:pt>
                <c:pt idx="4505">
                  <c:v>0.3492781194331287</c:v>
                </c:pt>
                <c:pt idx="4506">
                  <c:v>0.35018840551366526</c:v>
                </c:pt>
                <c:pt idx="4507">
                  <c:v>0.351354843259449</c:v>
                </c:pt>
                <c:pt idx="4508">
                  <c:v>0.3529075137703608</c:v>
                </c:pt>
                <c:pt idx="4509">
                  <c:v>0.3527395296052933</c:v>
                </c:pt>
                <c:pt idx="4510">
                  <c:v>0.3544005903063122</c:v>
                </c:pt>
                <c:pt idx="4511">
                  <c:v>0.35758084735035867</c:v>
                </c:pt>
                <c:pt idx="4512">
                  <c:v>0.359661847622494</c:v>
                </c:pt>
                <c:pt idx="4513">
                  <c:v>0.36204956737117966</c:v>
                </c:pt>
                <c:pt idx="4514">
                  <c:v>0.365030289624638</c:v>
                </c:pt>
                <c:pt idx="4515">
                  <c:v>0.36713161226448177</c:v>
                </c:pt>
                <c:pt idx="4516">
                  <c:v>0.3697063363295775</c:v>
                </c:pt>
                <c:pt idx="4517">
                  <c:v>0.3757039877669176</c:v>
                </c:pt>
                <c:pt idx="4518">
                  <c:v>0.3856732836945338</c:v>
                </c:pt>
                <c:pt idx="4519">
                  <c:v>0.3878929070713354</c:v>
                </c:pt>
                <c:pt idx="4520">
                  <c:v>0.3948099291619116</c:v>
                </c:pt>
                <c:pt idx="4521">
                  <c:v>0.39894586997763826</c:v>
                </c:pt>
                <c:pt idx="4522">
                  <c:v>0.4013260768547954</c:v>
                </c:pt>
                <c:pt idx="4524">
                  <c:v>0.3341400233078853</c:v>
                </c:pt>
                <c:pt idx="4525">
                  <c:v>0.3382738659922787</c:v>
                </c:pt>
                <c:pt idx="4527">
                  <c:v>0.28802170132715</c:v>
                </c:pt>
                <c:pt idx="4528">
                  <c:v>0.28859043899109604</c:v>
                </c:pt>
                <c:pt idx="4529">
                  <c:v>0.28944577437429275</c:v>
                </c:pt>
                <c:pt idx="4530">
                  <c:v>0.299651187857353</c:v>
                </c:pt>
                <c:pt idx="4531">
                  <c:v>0.3045582229133016</c:v>
                </c:pt>
                <c:pt idx="4532">
                  <c:v>0.3072148418924069</c:v>
                </c:pt>
                <c:pt idx="4533">
                  <c:v>0.30952625743592066</c:v>
                </c:pt>
                <c:pt idx="4534">
                  <c:v>0.31216848739785474</c:v>
                </c:pt>
                <c:pt idx="4535">
                  <c:v>0.3148555351648603</c:v>
                </c:pt>
                <c:pt idx="4536">
                  <c:v>0.3174189093107611</c:v>
                </c:pt>
                <c:pt idx="4537">
                  <c:v>0.3198663395324174</c:v>
                </c:pt>
                <c:pt idx="4538">
                  <c:v>0.32192578354337487</c:v>
                </c:pt>
                <c:pt idx="4539">
                  <c:v>0.326086118759921</c:v>
                </c:pt>
                <c:pt idx="4540">
                  <c:v>0.3298333295413437</c:v>
                </c:pt>
                <c:pt idx="4541">
                  <c:v>0.331569960991707</c:v>
                </c:pt>
                <c:pt idx="4542">
                  <c:v>0.33306906392738556</c:v>
                </c:pt>
                <c:pt idx="4543">
                  <c:v>0.338306370975048</c:v>
                </c:pt>
                <c:pt idx="4544">
                  <c:v>0.33835688671881514</c:v>
                </c:pt>
                <c:pt idx="4545">
                  <c:v>0.3401852323612873</c:v>
                </c:pt>
                <c:pt idx="4546">
                  <c:v>0.34275688257023096</c:v>
                </c:pt>
                <c:pt idx="4547">
                  <c:v>0.34481061955755465</c:v>
                </c:pt>
                <c:pt idx="4548">
                  <c:v>0.34837316347459</c:v>
                </c:pt>
                <c:pt idx="4549">
                  <c:v>0.3502140767536194</c:v>
                </c:pt>
                <c:pt idx="4550">
                  <c:v>0.3518169125558933</c:v>
                </c:pt>
                <c:pt idx="4551">
                  <c:v>0.3547437580459176</c:v>
                </c:pt>
                <c:pt idx="4552">
                  <c:v>0.35926193511746707</c:v>
                </c:pt>
                <c:pt idx="4553">
                  <c:v>0.363495253123857</c:v>
                </c:pt>
                <c:pt idx="4554">
                  <c:v>0.3660389548294595</c:v>
                </c:pt>
                <c:pt idx="4555">
                  <c:v>0.3695063473618362</c:v>
                </c:pt>
                <c:pt idx="4556">
                  <c:v>0.37132423431032957</c:v>
                </c:pt>
                <c:pt idx="4557">
                  <c:v>0.37247100099053854</c:v>
                </c:pt>
                <c:pt idx="4558">
                  <c:v>0.3752444973887298</c:v>
                </c:pt>
                <c:pt idx="4559">
                  <c:v>0.3779877502146308</c:v>
                </c:pt>
                <c:pt idx="4560">
                  <c:v>0.3800542368438109</c:v>
                </c:pt>
                <c:pt idx="4561">
                  <c:v>0.3817208793864151</c:v>
                </c:pt>
                <c:pt idx="4562">
                  <c:v>0.3842250065935634</c:v>
                </c:pt>
                <c:pt idx="4563">
                  <c:v>0.3832670464908293</c:v>
                </c:pt>
                <c:pt idx="4564">
                  <c:v>0.3834818103447738</c:v>
                </c:pt>
                <c:pt idx="4565">
                  <c:v>0.38783892138786247</c:v>
                </c:pt>
                <c:pt idx="4566">
                  <c:v>0.3910938355486353</c:v>
                </c:pt>
                <c:pt idx="4568">
                  <c:v>0.34739700471988477</c:v>
                </c:pt>
                <c:pt idx="4569">
                  <c:v>0.3466291138652249</c:v>
                </c:pt>
                <c:pt idx="4570">
                  <c:v>0.34970539038726545</c:v>
                </c:pt>
                <c:pt idx="4571">
                  <c:v>0.351329912572807</c:v>
                </c:pt>
                <c:pt idx="4572">
                  <c:v>0.35242404995730026</c:v>
                </c:pt>
                <c:pt idx="4573">
                  <c:v>0.35293324389530933</c:v>
                </c:pt>
                <c:pt idx="4574">
                  <c:v>0.3560088450876904</c:v>
                </c:pt>
                <c:pt idx="4575">
                  <c:v>0.3600535308944641</c:v>
                </c:pt>
                <c:pt idx="4576">
                  <c:v>0.36406183274608495</c:v>
                </c:pt>
                <c:pt idx="4577">
                  <c:v>0.3671415520379937</c:v>
                </c:pt>
                <c:pt idx="4578">
                  <c:v>0.3691414801758761</c:v>
                </c:pt>
                <c:pt idx="4579">
                  <c:v>0.37199151032927025</c:v>
                </c:pt>
                <c:pt idx="4580">
                  <c:v>0.3745774474453629</c:v>
                </c:pt>
                <c:pt idx="4581">
                  <c:v>0.37681853326968806</c:v>
                </c:pt>
                <c:pt idx="4583">
                  <c:v>0.3086573734313315</c:v>
                </c:pt>
                <c:pt idx="4584">
                  <c:v>0.30923261295105353</c:v>
                </c:pt>
                <c:pt idx="4585">
                  <c:v>0.31119486269902075</c:v>
                </c:pt>
                <c:pt idx="4586">
                  <c:v>0.3112728482403958</c:v>
                </c:pt>
                <c:pt idx="4587">
                  <c:v>0.3141047658945306</c:v>
                </c:pt>
                <c:pt idx="4588">
                  <c:v>0.31421253715650665</c:v>
                </c:pt>
                <c:pt idx="4589">
                  <c:v>0.3144860167787801</c:v>
                </c:pt>
                <c:pt idx="4590">
                  <c:v>0.31169652407363135</c:v>
                </c:pt>
                <c:pt idx="4591">
                  <c:v>0.3090798538587418</c:v>
                </c:pt>
                <c:pt idx="4592">
                  <c:v>0.3053533239832391</c:v>
                </c:pt>
                <c:pt idx="4593">
                  <c:v>0.30737640367691965</c:v>
                </c:pt>
                <c:pt idx="4594">
                  <c:v>0.31003142165537134</c:v>
                </c:pt>
                <c:pt idx="4595">
                  <c:v>0.31265766263927963</c:v>
                </c:pt>
                <c:pt idx="4596">
                  <c:v>0.3163732884547973</c:v>
                </c:pt>
                <c:pt idx="4597">
                  <c:v>0.31956486000629913</c:v>
                </c:pt>
                <c:pt idx="4598">
                  <c:v>0.32301380841896965</c:v>
                </c:pt>
                <c:pt idx="4599">
                  <c:v>0.32545372815322393</c:v>
                </c:pt>
                <c:pt idx="4600">
                  <c:v>0.32769025020457254</c:v>
                </c:pt>
                <c:pt idx="4601">
                  <c:v>0.3305573116257079</c:v>
                </c:pt>
                <c:pt idx="4602">
                  <c:v>0.3317811993891506</c:v>
                </c:pt>
                <c:pt idx="4603">
                  <c:v>0.333394738183562</c:v>
                </c:pt>
                <c:pt idx="4604">
                  <c:v>0.33623404175918514</c:v>
                </c:pt>
                <c:pt idx="4605">
                  <c:v>0.3382738659922787</c:v>
                </c:pt>
                <c:pt idx="4607">
                  <c:v>0.31055958831672037</c:v>
                </c:pt>
                <c:pt idx="4608">
                  <c:v>0.3132909816737349</c:v>
                </c:pt>
                <c:pt idx="4609">
                  <c:v>0.31586101130471245</c:v>
                </c:pt>
                <c:pt idx="4610">
                  <c:v>0.3177642740491349</c:v>
                </c:pt>
                <c:pt idx="4611">
                  <c:v>0.31895544681650545</c:v>
                </c:pt>
                <c:pt idx="4612">
                  <c:v>0.32070012372615675</c:v>
                </c:pt>
                <c:pt idx="4613">
                  <c:v>0.3232716481848499</c:v>
                </c:pt>
                <c:pt idx="4614">
                  <c:v>0.32446899948312924</c:v>
                </c:pt>
                <c:pt idx="4615">
                  <c:v>0.32699784418680566</c:v>
                </c:pt>
                <c:pt idx="4616">
                  <c:v>0.33017889305634873</c:v>
                </c:pt>
                <c:pt idx="4618">
                  <c:v>0.3601919638752915</c:v>
                </c:pt>
                <c:pt idx="4619">
                  <c:v>0.35947208730382574</c:v>
                </c:pt>
                <c:pt idx="4620">
                  <c:v>0.3593422910439914</c:v>
                </c:pt>
                <c:pt idx="4621">
                  <c:v>0.3617230991495203</c:v>
                </c:pt>
                <c:pt idx="4622">
                  <c:v>0.3647606432756636</c:v>
                </c:pt>
                <c:pt idx="4623">
                  <c:v>0.36713799365471866</c:v>
                </c:pt>
                <c:pt idx="4624">
                  <c:v>0.36863350729752786</c:v>
                </c:pt>
                <c:pt idx="4625">
                  <c:v>0.36997792882543434</c:v>
                </c:pt>
                <c:pt idx="4626">
                  <c:v>0.3718512768554759</c:v>
                </c:pt>
                <c:pt idx="4627">
                  <c:v>0.37328270983542766</c:v>
                </c:pt>
                <c:pt idx="4628">
                  <c:v>0.3771204971813342</c:v>
                </c:pt>
                <c:pt idx="4629">
                  <c:v>0.3801812769874249</c:v>
                </c:pt>
                <c:pt idx="4630">
                  <c:v>0.3823989691765154</c:v>
                </c:pt>
                <c:pt idx="4631">
                  <c:v>0.3840432957979255</c:v>
                </c:pt>
                <c:pt idx="4632">
                  <c:v>0.3879102872373885</c:v>
                </c:pt>
                <c:pt idx="4633">
                  <c:v>0.38807875550053283</c:v>
                </c:pt>
                <c:pt idx="4634">
                  <c:v>0.3884947769736139</c:v>
                </c:pt>
                <c:pt idx="4635">
                  <c:v>0.38954028893935244</c:v>
                </c:pt>
                <c:pt idx="4636">
                  <c:v>0.39261678596118454</c:v>
                </c:pt>
                <c:pt idx="4637">
                  <c:v>0.3953012421720534</c:v>
                </c:pt>
                <c:pt idx="4638">
                  <c:v>0.39637266823558504</c:v>
                </c:pt>
                <c:pt idx="4639">
                  <c:v>0.3975631953003491</c:v>
                </c:pt>
                <c:pt idx="4640">
                  <c:v>0.40008813535370014</c:v>
                </c:pt>
                <c:pt idx="4641">
                  <c:v>0.4019087498159558</c:v>
                </c:pt>
                <c:pt idx="4642">
                  <c:v>0.40471979405886516</c:v>
                </c:pt>
                <c:pt idx="4643">
                  <c:v>0.4069737556087889</c:v>
                </c:pt>
                <c:pt idx="4644">
                  <c:v>0.41122158723171975</c:v>
                </c:pt>
                <c:pt idx="4645">
                  <c:v>0.413266978479896</c:v>
                </c:pt>
                <c:pt idx="4646">
                  <c:v>0.4145056512512417</c:v>
                </c:pt>
                <c:pt idx="4647">
                  <c:v>0.4156503723327736</c:v>
                </c:pt>
                <c:pt idx="4648">
                  <c:v>0.41452626514361524</c:v>
                </c:pt>
                <c:pt idx="4649">
                  <c:v>0.41547158440515297</c:v>
                </c:pt>
                <c:pt idx="4650">
                  <c:v>0.4145638849203118</c:v>
                </c:pt>
                <c:pt idx="4651">
                  <c:v>0.4139939257467933</c:v>
                </c:pt>
                <c:pt idx="4652">
                  <c:v>0.41496707595244</c:v>
                </c:pt>
                <c:pt idx="4653">
                  <c:v>0.4167864818389012</c:v>
                </c:pt>
                <c:pt idx="4654">
                  <c:v>0.4168015693807342</c:v>
                </c:pt>
                <c:pt idx="4655">
                  <c:v>0.4159479136541647</c:v>
                </c:pt>
                <c:pt idx="4656">
                  <c:v>0.41671536309057644</c:v>
                </c:pt>
                <c:pt idx="4657">
                  <c:v>0.41546998949338787</c:v>
                </c:pt>
                <c:pt idx="4658">
                  <c:v>0.41321493125103603</c:v>
                </c:pt>
                <c:pt idx="4659">
                  <c:v>0.4123664209174074</c:v>
                </c:pt>
                <c:pt idx="4660">
                  <c:v>0.4104101383529072</c:v>
                </c:pt>
                <c:pt idx="4661">
                  <c:v>0.4109666638905355</c:v>
                </c:pt>
                <c:pt idx="4663">
                  <c:v>0.3034707043463728</c:v>
                </c:pt>
                <c:pt idx="4664">
                  <c:v>0.30492329909280425</c:v>
                </c:pt>
                <c:pt idx="4665">
                  <c:v>0.3062060129029034</c:v>
                </c:pt>
                <c:pt idx="4666">
                  <c:v>0.3084019370915414</c:v>
                </c:pt>
                <c:pt idx="4668">
                  <c:v>0.35249286165416815</c:v>
                </c:pt>
                <c:pt idx="4669">
                  <c:v>0.3502438143291159</c:v>
                </c:pt>
                <c:pt idx="4670">
                  <c:v>0.3478038478009472</c:v>
                </c:pt>
                <c:pt idx="4671">
                  <c:v>0.34801117208669086</c:v>
                </c:pt>
                <c:pt idx="4672">
                  <c:v>0.350299116047436</c:v>
                </c:pt>
                <c:pt idx="4673">
                  <c:v>0.3514633608533114</c:v>
                </c:pt>
                <c:pt idx="4674">
                  <c:v>0.3535837853915552</c:v>
                </c:pt>
                <c:pt idx="4675">
                  <c:v>0.3549225265785102</c:v>
                </c:pt>
                <c:pt idx="4676">
                  <c:v>0.35608385637540574</c:v>
                </c:pt>
                <c:pt idx="4677">
                  <c:v>0.35662970318729925</c:v>
                </c:pt>
                <c:pt idx="4678">
                  <c:v>0.35653505980790434</c:v>
                </c:pt>
                <c:pt idx="4679">
                  <c:v>0.3588970470724039</c:v>
                </c:pt>
                <c:pt idx="4680">
                  <c:v>0.36006761114704444</c:v>
                </c:pt>
                <c:pt idx="4681">
                  <c:v>0.3615206032589787</c:v>
                </c:pt>
                <c:pt idx="4682">
                  <c:v>0.3619296751733452</c:v>
                </c:pt>
                <c:pt idx="4683">
                  <c:v>0.3620167452170018</c:v>
                </c:pt>
                <c:pt idx="4684">
                  <c:v>0.3617176423803894</c:v>
                </c:pt>
                <c:pt idx="4685">
                  <c:v>0.3598187472347746</c:v>
                </c:pt>
                <c:pt idx="4686">
                  <c:v>0.35709676757449205</c:v>
                </c:pt>
                <c:pt idx="4687">
                  <c:v>0.3562142600533692</c:v>
                </c:pt>
                <c:pt idx="4688">
                  <c:v>0.356230831483608</c:v>
                </c:pt>
                <c:pt idx="4689">
                  <c:v>0.35517238347625324</c:v>
                </c:pt>
                <c:pt idx="4690">
                  <c:v>0.35508873906961047</c:v>
                </c:pt>
                <c:pt idx="4691">
                  <c:v>0.3552553334370202</c:v>
                </c:pt>
                <c:pt idx="4692">
                  <c:v>0.35240769071581435</c:v>
                </c:pt>
                <c:pt idx="4693">
                  <c:v>0.3512227102088257</c:v>
                </c:pt>
                <c:pt idx="4694">
                  <c:v>0.35014529495934954</c:v>
                </c:pt>
                <c:pt idx="4695">
                  <c:v>0.3485988640301281</c:v>
                </c:pt>
                <c:pt idx="4696">
                  <c:v>0.34756172044625555</c:v>
                </c:pt>
                <c:pt idx="4698">
                  <c:v>0.32805851923685014</c:v>
                </c:pt>
                <c:pt idx="4699">
                  <c:v>0.3290906385377106</c:v>
                </c:pt>
                <c:pt idx="4700">
                  <c:v>0.3312148515537101</c:v>
                </c:pt>
                <c:pt idx="4701">
                  <c:v>0.3336793813018831</c:v>
                </c:pt>
                <c:pt idx="4702">
                  <c:v>0.33491213580246015</c:v>
                </c:pt>
                <c:pt idx="4703">
                  <c:v>0.33656310233657416</c:v>
                </c:pt>
                <c:pt idx="4704">
                  <c:v>0.33737738539228346</c:v>
                </c:pt>
                <c:pt idx="4705">
                  <c:v>0.3381819669356151</c:v>
                </c:pt>
                <c:pt idx="4706">
                  <c:v>0.3389872315033682</c:v>
                </c:pt>
                <c:pt idx="4707">
                  <c:v>0.3399115996608394</c:v>
                </c:pt>
                <c:pt idx="4708">
                  <c:v>0.34194087443916477</c:v>
                </c:pt>
                <c:pt idx="4709">
                  <c:v>0.3433340875154759</c:v>
                </c:pt>
                <c:pt idx="4710">
                  <c:v>0.3460791046813818</c:v>
                </c:pt>
                <c:pt idx="4711">
                  <c:v>0.34739700471988477</c:v>
                </c:pt>
                <c:pt idx="4713">
                  <c:v>0.2737456219030383</c:v>
                </c:pt>
                <c:pt idx="4714">
                  <c:v>0.2684327622900672</c:v>
                </c:pt>
                <c:pt idx="4715">
                  <c:v>0.26625687561090927</c:v>
                </c:pt>
                <c:pt idx="4716">
                  <c:v>0.2676217507671428</c:v>
                </c:pt>
                <c:pt idx="4717">
                  <c:v>0.2700274449344673</c:v>
                </c:pt>
                <c:pt idx="4718">
                  <c:v>0.26848895247216453</c:v>
                </c:pt>
                <c:pt idx="4719">
                  <c:v>0.2673611955027435</c:v>
                </c:pt>
                <c:pt idx="4720">
                  <c:v>0.2677730048411153</c:v>
                </c:pt>
                <c:pt idx="4721">
                  <c:v>0.2695147161146719</c:v>
                </c:pt>
                <c:pt idx="4722">
                  <c:v>0.270303590362315</c:v>
                </c:pt>
                <c:pt idx="4723">
                  <c:v>0.26984242058350805</c:v>
                </c:pt>
                <c:pt idx="4724">
                  <c:v>0.27247027980243455</c:v>
                </c:pt>
                <c:pt idx="4725">
                  <c:v>0.27229646377470484</c:v>
                </c:pt>
                <c:pt idx="4726">
                  <c:v>0.2704236242767214</c:v>
                </c:pt>
                <c:pt idx="4727">
                  <c:v>0.27012125994498715</c:v>
                </c:pt>
                <c:pt idx="4728">
                  <c:v>0.27030149579226914</c:v>
                </c:pt>
                <c:pt idx="4729">
                  <c:v>0.27188227889978733</c:v>
                </c:pt>
                <c:pt idx="4730">
                  <c:v>0.2742104796582199</c:v>
                </c:pt>
                <c:pt idx="4731">
                  <c:v>0.2758890767978047</c:v>
                </c:pt>
                <c:pt idx="4732">
                  <c:v>0.2790212528487577</c:v>
                </c:pt>
                <c:pt idx="4733">
                  <c:v>0.2809953376598546</c:v>
                </c:pt>
                <c:pt idx="4734">
                  <c:v>0.28232753426216073</c:v>
                </c:pt>
                <c:pt idx="4735">
                  <c:v>0.28563244831903767</c:v>
                </c:pt>
                <c:pt idx="4736">
                  <c:v>0.2879072975576439</c:v>
                </c:pt>
                <c:pt idx="4737">
                  <c:v>0.28982669201014843</c:v>
                </c:pt>
                <c:pt idx="4738">
                  <c:v>0.2905885546752982</c:v>
                </c:pt>
                <c:pt idx="4739">
                  <c:v>0.29157966502180355</c:v>
                </c:pt>
                <c:pt idx="4740">
                  <c:v>0.2943929790133938</c:v>
                </c:pt>
                <c:pt idx="4741">
                  <c:v>0.29582915238255925</c:v>
                </c:pt>
                <c:pt idx="4742">
                  <c:v>0.29819760740988166</c:v>
                </c:pt>
                <c:pt idx="4743">
                  <c:v>0.2999971789169107</c:v>
                </c:pt>
                <c:pt idx="4744">
                  <c:v>0.30136286371004484</c:v>
                </c:pt>
                <c:pt idx="4745">
                  <c:v>0.30324185435443396</c:v>
                </c:pt>
                <c:pt idx="4746">
                  <c:v>0.3048290488110351</c:v>
                </c:pt>
                <c:pt idx="4747">
                  <c:v>0.30725044686381764</c:v>
                </c:pt>
                <c:pt idx="4748">
                  <c:v>0.3106633744988999</c:v>
                </c:pt>
                <c:pt idx="4749">
                  <c:v>0.313002905209694</c:v>
                </c:pt>
                <c:pt idx="4750">
                  <c:v>0.31434743448120106</c:v>
                </c:pt>
                <c:pt idx="4751">
                  <c:v>0.31611210576093685</c:v>
                </c:pt>
                <c:pt idx="4752">
                  <c:v>0.3189749966934079</c:v>
                </c:pt>
                <c:pt idx="4753">
                  <c:v>0.32051026453361653</c:v>
                </c:pt>
                <c:pt idx="4754">
                  <c:v>0.3230337394951681</c:v>
                </c:pt>
                <c:pt idx="4755">
                  <c:v>0.32557007941137217</c:v>
                </c:pt>
                <c:pt idx="4756">
                  <c:v>0.32709740791304287</c:v>
                </c:pt>
                <c:pt idx="4757">
                  <c:v>0.32947345948915197</c:v>
                </c:pt>
                <c:pt idx="4758">
                  <c:v>0.3310035937538268</c:v>
                </c:pt>
                <c:pt idx="4760">
                  <c:v>0.281688950347629</c:v>
                </c:pt>
                <c:pt idx="4761">
                  <c:v>0.2832696034845825</c:v>
                </c:pt>
                <c:pt idx="4762">
                  <c:v>0.284899675435757</c:v>
                </c:pt>
                <c:pt idx="4763">
                  <c:v>0.2862562380861574</c:v>
                </c:pt>
                <c:pt idx="4764">
                  <c:v>0.2875321204355047</c:v>
                </c:pt>
                <c:pt idx="4765">
                  <c:v>0.28925847258677195</c:v>
                </c:pt>
                <c:pt idx="4766">
                  <c:v>0.29149901842389603</c:v>
                </c:pt>
                <c:pt idx="4767">
                  <c:v>0.29397634531493233</c:v>
                </c:pt>
                <c:pt idx="4768">
                  <c:v>0.296560887023245</c:v>
                </c:pt>
                <c:pt idx="4769">
                  <c:v>0.29926788149767203</c:v>
                </c:pt>
                <c:pt idx="4770">
                  <c:v>0.3006497529219633</c:v>
                </c:pt>
                <c:pt idx="4771">
                  <c:v>0.30197732000429967</c:v>
                </c:pt>
                <c:pt idx="4772">
                  <c:v>0.30380342039489916</c:v>
                </c:pt>
                <c:pt idx="4773">
                  <c:v>0.30516607524925343</c:v>
                </c:pt>
                <c:pt idx="4774">
                  <c:v>0.30757064004932255</c:v>
                </c:pt>
                <c:pt idx="4775">
                  <c:v>0.30939078816869015</c:v>
                </c:pt>
                <c:pt idx="4776">
                  <c:v>0.30993514350637397</c:v>
                </c:pt>
                <c:pt idx="4778">
                  <c:v>0.24060454324120262</c:v>
                </c:pt>
                <c:pt idx="4779">
                  <c:v>0.24284692462498492</c:v>
                </c:pt>
                <c:pt idx="4780">
                  <c:v>0.24687256164078597</c:v>
                </c:pt>
                <c:pt idx="4781">
                  <c:v>0.2503839960786315</c:v>
                </c:pt>
                <c:pt idx="4782">
                  <c:v>0.25359115804902166</c:v>
                </c:pt>
                <c:pt idx="4783">
                  <c:v>0.25581869985928507</c:v>
                </c:pt>
                <c:pt idx="4784">
                  <c:v>0.257903698005131</c:v>
                </c:pt>
                <c:pt idx="4785">
                  <c:v>0.26064719726236407</c:v>
                </c:pt>
                <c:pt idx="4786">
                  <c:v>0.262772298753017</c:v>
                </c:pt>
                <c:pt idx="4787">
                  <c:v>0.2641378678339802</c:v>
                </c:pt>
                <c:pt idx="4788">
                  <c:v>0.2684815731732938</c:v>
                </c:pt>
                <c:pt idx="4789">
                  <c:v>0.2704697111560799</c:v>
                </c:pt>
                <c:pt idx="4790">
                  <c:v>0.27312387782373526</c:v>
                </c:pt>
                <c:pt idx="4791">
                  <c:v>0.2754012400523105</c:v>
                </c:pt>
                <c:pt idx="4792">
                  <c:v>0.2780547158638792</c:v>
                </c:pt>
                <c:pt idx="4793">
                  <c:v>0.27956213454873746</c:v>
                </c:pt>
                <c:pt idx="4794">
                  <c:v>0.28102461038328586</c:v>
                </c:pt>
                <c:pt idx="4795">
                  <c:v>0.28320863363003046</c:v>
                </c:pt>
                <c:pt idx="4796">
                  <c:v>0.28511908356225</c:v>
                </c:pt>
                <c:pt idx="4797">
                  <c:v>0.2893349507582623</c:v>
                </c:pt>
                <c:pt idx="4798">
                  <c:v>0.29102045516273733</c:v>
                </c:pt>
                <c:pt idx="4799">
                  <c:v>0.2929180652804074</c:v>
                </c:pt>
                <c:pt idx="4800">
                  <c:v>0.29328001383767865</c:v>
                </c:pt>
                <c:pt idx="4801">
                  <c:v>0.2950013685159867</c:v>
                </c:pt>
                <c:pt idx="4802">
                  <c:v>0.2977986307492718</c:v>
                </c:pt>
                <c:pt idx="4803">
                  <c:v>0.300404984592628</c:v>
                </c:pt>
                <c:pt idx="4804">
                  <c:v>0.3024364283366344</c:v>
                </c:pt>
                <c:pt idx="4805">
                  <c:v>0.3040039481403678</c:v>
                </c:pt>
                <c:pt idx="4806">
                  <c:v>0.30391765104185753</c:v>
                </c:pt>
                <c:pt idx="4808">
                  <c:v>0.2608674482150388</c:v>
                </c:pt>
                <c:pt idx="4809">
                  <c:v>0.26172858745332217</c:v>
                </c:pt>
                <c:pt idx="4810">
                  <c:v>0.2613953797616766</c:v>
                </c:pt>
                <c:pt idx="4811">
                  <c:v>0.2684359935582631</c:v>
                </c:pt>
                <c:pt idx="4812">
                  <c:v>0.2699320363022598</c:v>
                </c:pt>
                <c:pt idx="4813">
                  <c:v>0.27236175903028226</c:v>
                </c:pt>
                <c:pt idx="4814">
                  <c:v>0.274010751209805</c:v>
                </c:pt>
                <c:pt idx="4815">
                  <c:v>0.281688950347629</c:v>
                </c:pt>
                <c:pt idx="4817">
                  <c:v>0.28592312197242076</c:v>
                </c:pt>
                <c:pt idx="4818">
                  <c:v>0.2869007801697213</c:v>
                </c:pt>
                <c:pt idx="4819">
                  <c:v>0.28938744138424477</c:v>
                </c:pt>
                <c:pt idx="4820">
                  <c:v>0.2920562756850382</c:v>
                </c:pt>
                <c:pt idx="4821">
                  <c:v>0.2956524274564398</c:v>
                </c:pt>
                <c:pt idx="4822">
                  <c:v>0.29947927502280924</c:v>
                </c:pt>
                <c:pt idx="4823">
                  <c:v>0.3021241497381636</c:v>
                </c:pt>
                <c:pt idx="4824">
                  <c:v>0.30595672096800586</c:v>
                </c:pt>
                <c:pt idx="4825">
                  <c:v>0.307833721227348</c:v>
                </c:pt>
                <c:pt idx="4826">
                  <c:v>0.3107962531950216</c:v>
                </c:pt>
                <c:pt idx="4827">
                  <c:v>0.31325112758074347</c:v>
                </c:pt>
                <c:pt idx="4828">
                  <c:v>0.31494674103988696</c:v>
                </c:pt>
                <c:pt idx="4829">
                  <c:v>0.31949829688621423</c:v>
                </c:pt>
                <c:pt idx="4830">
                  <c:v>0.3215584421160411</c:v>
                </c:pt>
                <c:pt idx="4831">
                  <c:v>0.32385505889220023</c:v>
                </c:pt>
                <c:pt idx="4832">
                  <c:v>0.32580161135901164</c:v>
                </c:pt>
                <c:pt idx="4834">
                  <c:v>0.29727446780389444</c:v>
                </c:pt>
                <c:pt idx="4835">
                  <c:v>0.29937653908070494</c:v>
                </c:pt>
                <c:pt idx="4836">
                  <c:v>0.30206580467501587</c:v>
                </c:pt>
                <c:pt idx="4837">
                  <c:v>0.3066452747538865</c:v>
                </c:pt>
                <c:pt idx="4838">
                  <c:v>0.30906160390187565</c:v>
                </c:pt>
                <c:pt idx="4839">
                  <c:v>0.3145217041555618</c:v>
                </c:pt>
                <c:pt idx="4840">
                  <c:v>0.31829733689515893</c:v>
                </c:pt>
                <c:pt idx="4841">
                  <c:v>0.32024143741681776</c:v>
                </c:pt>
                <c:pt idx="4842">
                  <c:v>0.320641843897166</c:v>
                </c:pt>
                <c:pt idx="4843">
                  <c:v>0.320499330493055</c:v>
                </c:pt>
                <c:pt idx="4844">
                  <c:v>0.3203714170111529</c:v>
                </c:pt>
                <c:pt idx="4845">
                  <c:v>0.319509387817818</c:v>
                </c:pt>
                <c:pt idx="4846">
                  <c:v>0.31718198313850765</c:v>
                </c:pt>
                <c:pt idx="4847">
                  <c:v>0.31572659992312013</c:v>
                </c:pt>
                <c:pt idx="4848">
                  <c:v>0.31387321537848967</c:v>
                </c:pt>
                <c:pt idx="4849">
                  <c:v>0.3106429194947816</c:v>
                </c:pt>
                <c:pt idx="4850">
                  <c:v>0.31096137693540604</c:v>
                </c:pt>
                <c:pt idx="4851">
                  <c:v>0.3118942871589665</c:v>
                </c:pt>
                <c:pt idx="4852">
                  <c:v>0.313586139372919</c:v>
                </c:pt>
                <c:pt idx="4853">
                  <c:v>0.3186525864497918</c:v>
                </c:pt>
                <c:pt idx="4854">
                  <c:v>0.32034757680606285</c:v>
                </c:pt>
                <c:pt idx="4855">
                  <c:v>0.3225475119180443</c:v>
                </c:pt>
                <c:pt idx="4856">
                  <c:v>0.32530075488136156</c:v>
                </c:pt>
                <c:pt idx="4857">
                  <c:v>0.32649020103519366</c:v>
                </c:pt>
                <c:pt idx="4858">
                  <c:v>0.3278206180187838</c:v>
                </c:pt>
                <c:pt idx="4859">
                  <c:v>0.3282480453278501</c:v>
                </c:pt>
                <c:pt idx="4865">
                  <c:v>0.24756366129857255</c:v>
                </c:pt>
                <c:pt idx="4866">
                  <c:v>0.24966289597882896</c:v>
                </c:pt>
                <c:pt idx="4867">
                  <c:v>0.25128146478634616</c:v>
                </c:pt>
                <c:pt idx="4868">
                  <c:v>0.25339332876850396</c:v>
                </c:pt>
                <c:pt idx="4869">
                  <c:v>0.2538828933513857</c:v>
                </c:pt>
                <c:pt idx="4870">
                  <c:v>0.2554078298819168</c:v>
                </c:pt>
                <c:pt idx="4871">
                  <c:v>0.2575641257107567</c:v>
                </c:pt>
                <c:pt idx="4872">
                  <c:v>0.25964402566093137</c:v>
                </c:pt>
                <c:pt idx="4873">
                  <c:v>0.2598159595162213</c:v>
                </c:pt>
                <c:pt idx="4874">
                  <c:v>0.26166017530779084</c:v>
                </c:pt>
                <c:pt idx="4875">
                  <c:v>0.26337857064593884</c:v>
                </c:pt>
                <c:pt idx="4876">
                  <c:v>0.26519749646656343</c:v>
                </c:pt>
                <c:pt idx="4877">
                  <c:v>0.2651060073154199</c:v>
                </c:pt>
                <c:pt idx="4878">
                  <c:v>0.26598313723596556</c:v>
                </c:pt>
                <c:pt idx="4879">
                  <c:v>0.2660142653917402</c:v>
                </c:pt>
                <c:pt idx="4880">
                  <c:v>0.2687755103997087</c:v>
                </c:pt>
                <c:pt idx="4881">
                  <c:v>0.2675649525995195</c:v>
                </c:pt>
                <c:pt idx="4882">
                  <c:v>0.2667540151881125</c:v>
                </c:pt>
                <c:pt idx="4883">
                  <c:v>0.2655976486086915</c:v>
                </c:pt>
                <c:pt idx="4884">
                  <c:v>0.2646185665242544</c:v>
                </c:pt>
                <c:pt idx="4885">
                  <c:v>0.2617920564390138</c:v>
                </c:pt>
                <c:pt idx="4886">
                  <c:v>0.2589668100239698</c:v>
                </c:pt>
                <c:pt idx="4888">
                  <c:v>0.24443813855611807</c:v>
                </c:pt>
                <c:pt idx="4889">
                  <c:v>0.24498286328827434</c:v>
                </c:pt>
                <c:pt idx="4890">
                  <c:v>0.2469236535799093</c:v>
                </c:pt>
                <c:pt idx="4891">
                  <c:v>0.24791225380974846</c:v>
                </c:pt>
                <c:pt idx="4892">
                  <c:v>0.24984063921075916</c:v>
                </c:pt>
                <c:pt idx="4893">
                  <c:v>0.254272779491735</c:v>
                </c:pt>
                <c:pt idx="4894">
                  <c:v>0.2572251864784757</c:v>
                </c:pt>
                <c:pt idx="4895">
                  <c:v>0.2583470433152668</c:v>
                </c:pt>
                <c:pt idx="4896">
                  <c:v>0.2576255138198217</c:v>
                </c:pt>
                <c:pt idx="4897">
                  <c:v>0.2560876508850365</c:v>
                </c:pt>
                <c:pt idx="4898">
                  <c:v>0.2553396085362942</c:v>
                </c:pt>
                <c:pt idx="4899">
                  <c:v>0.255313383042866</c:v>
                </c:pt>
                <c:pt idx="4900">
                  <c:v>0.25615438655767364</c:v>
                </c:pt>
                <c:pt idx="4901">
                  <c:v>0.2562148958908602</c:v>
                </c:pt>
                <c:pt idx="4902">
                  <c:v>0.2551614483802259</c:v>
                </c:pt>
                <c:pt idx="4903">
                  <c:v>0.25429204067127376</c:v>
                </c:pt>
                <c:pt idx="4904">
                  <c:v>0.2545399839414205</c:v>
                </c:pt>
                <c:pt idx="4905">
                  <c:v>0.2577955326935628</c:v>
                </c:pt>
                <c:pt idx="4908">
                  <c:v>-86</c:v>
                </c:pt>
                <c:pt idx="4911">
                  <c:v>0.21749503673140225</c:v>
                </c:pt>
                <c:pt idx="4912">
                  <c:v>0.21908588651999905</c:v>
                </c:pt>
                <c:pt idx="4913">
                  <c:v>0.2217435922453378</c:v>
                </c:pt>
                <c:pt idx="4914">
                  <c:v>0.22828972308270123</c:v>
                </c:pt>
                <c:pt idx="4915">
                  <c:v>0.23461915087476926</c:v>
                </c:pt>
                <c:pt idx="4916">
                  <c:v>0.2373484403351035</c:v>
                </c:pt>
                <c:pt idx="4917">
                  <c:v>0.2397391141008689</c:v>
                </c:pt>
                <c:pt idx="4918">
                  <c:v>0.24300726575033926</c:v>
                </c:pt>
                <c:pt idx="4919">
                  <c:v>0.24716635520336028</c:v>
                </c:pt>
                <c:pt idx="4920">
                  <c:v>0.24882472823762525</c:v>
                </c:pt>
                <c:pt idx="4921">
                  <c:v>0.24969166886941663</c:v>
                </c:pt>
                <c:pt idx="4922">
                  <c:v>0.2519029162922902</c:v>
                </c:pt>
                <c:pt idx="4923">
                  <c:v>0.2542677493630615</c:v>
                </c:pt>
                <c:pt idx="4924">
                  <c:v>0.25675147094247686</c:v>
                </c:pt>
                <c:pt idx="4925">
                  <c:v>0.2586001595762929</c:v>
                </c:pt>
                <c:pt idx="4926">
                  <c:v>0.2607002180597715</c:v>
                </c:pt>
                <c:pt idx="4927">
                  <c:v>0.26447680963274545</c:v>
                </c:pt>
                <c:pt idx="4928">
                  <c:v>0.26756719525459993</c:v>
                </c:pt>
                <c:pt idx="4929">
                  <c:v>0.26997474170734015</c:v>
                </c:pt>
                <c:pt idx="4930">
                  <c:v>0.2726337090052324</c:v>
                </c:pt>
                <c:pt idx="4931">
                  <c:v>0.2739778366985125</c:v>
                </c:pt>
                <c:pt idx="4932">
                  <c:v>0.2799137389647045</c:v>
                </c:pt>
                <c:pt idx="4933">
                  <c:v>0.28208645515132147</c:v>
                </c:pt>
                <c:pt idx="4934">
                  <c:v>0.28418884177429693</c:v>
                </c:pt>
                <c:pt idx="4935">
                  <c:v>0.2861222021277402</c:v>
                </c:pt>
                <c:pt idx="4936">
                  <c:v>0.28721845547412495</c:v>
                </c:pt>
                <c:pt idx="4937">
                  <c:v>0.2903157165868553</c:v>
                </c:pt>
                <c:pt idx="4938">
                  <c:v>0.29219657317238334</c:v>
                </c:pt>
                <c:pt idx="4939">
                  <c:v>0.29494607901875436</c:v>
                </c:pt>
                <c:pt idx="4940">
                  <c:v>0.29885216773100887</c:v>
                </c:pt>
                <c:pt idx="4941">
                  <c:v>0.29999408358049284</c:v>
                </c:pt>
                <c:pt idx="4942">
                  <c:v>0.30171230600873655</c:v>
                </c:pt>
                <c:pt idx="4943">
                  <c:v>0.30391765104185753</c:v>
                </c:pt>
                <c:pt idx="4945">
                  <c:v>0.21890212769958817</c:v>
                </c:pt>
                <c:pt idx="4946">
                  <c:v>0.2184240244395762</c:v>
                </c:pt>
                <c:pt idx="4947">
                  <c:v>0.219603561110277</c:v>
                </c:pt>
                <c:pt idx="4948">
                  <c:v>0.22272889451715805</c:v>
                </c:pt>
                <c:pt idx="4949">
                  <c:v>0.22379578703517067</c:v>
                </c:pt>
                <c:pt idx="4950">
                  <c:v>0.2259360335090782</c:v>
                </c:pt>
                <c:pt idx="4951">
                  <c:v>0.22701183694434435</c:v>
                </c:pt>
                <c:pt idx="4952">
                  <c:v>0.22959797420716055</c:v>
                </c:pt>
                <c:pt idx="4953">
                  <c:v>0.2313252100805634</c:v>
                </c:pt>
                <c:pt idx="4954">
                  <c:v>0.23334427117437162</c:v>
                </c:pt>
                <c:pt idx="4955">
                  <c:v>0.2357710522898938</c:v>
                </c:pt>
                <c:pt idx="4956">
                  <c:v>0.23835507887762586</c:v>
                </c:pt>
                <c:pt idx="4957">
                  <c:v>0.244374919767806</c:v>
                </c:pt>
                <c:pt idx="4958">
                  <c:v>0.24667986709591372</c:v>
                </c:pt>
                <c:pt idx="4959">
                  <c:v>0.24964749384852036</c:v>
                </c:pt>
                <c:pt idx="4960">
                  <c:v>0.25225918892100596</c:v>
                </c:pt>
                <c:pt idx="4961">
                  <c:v>0.25668324134046605</c:v>
                </c:pt>
                <c:pt idx="4963">
                  <c:v>0.24639419759725012</c:v>
                </c:pt>
                <c:pt idx="4964">
                  <c:v>0.2486227168898243</c:v>
                </c:pt>
                <c:pt idx="4965">
                  <c:v>0.25027136103711145</c:v>
                </c:pt>
                <c:pt idx="4966">
                  <c:v>0.2517414043956965</c:v>
                </c:pt>
                <c:pt idx="4967">
                  <c:v>0.2538328410599907</c:v>
                </c:pt>
                <c:pt idx="4968">
                  <c:v>0.25538072727093386</c:v>
                </c:pt>
                <c:pt idx="4969">
                  <c:v>0.259368924067368</c:v>
                </c:pt>
                <c:pt idx="4970">
                  <c:v>0.2624235277455076</c:v>
                </c:pt>
                <c:pt idx="4971">
                  <c:v>0.26391392361704236</c:v>
                </c:pt>
                <c:pt idx="4972">
                  <c:v>0.26376888054023584</c:v>
                </c:pt>
                <c:pt idx="4974">
                  <c:v>0.24131781749266423</c:v>
                </c:pt>
                <c:pt idx="4975">
                  <c:v>0.24090235244860092</c:v>
                </c:pt>
                <c:pt idx="4976">
                  <c:v>0.236451756204465</c:v>
                </c:pt>
                <c:pt idx="4977">
                  <c:v>0.23241270874134423</c:v>
                </c:pt>
                <c:pt idx="4978">
                  <c:v>0.23194604566107846</c:v>
                </c:pt>
                <c:pt idx="4979">
                  <c:v>0.22927556673425287</c:v>
                </c:pt>
                <c:pt idx="4980">
                  <c:v>0.2265653756120909</c:v>
                </c:pt>
                <c:pt idx="4981">
                  <c:v>0.2249414300024234</c:v>
                </c:pt>
                <c:pt idx="4982">
                  <c:v>0.22396645261875636</c:v>
                </c:pt>
                <c:pt idx="4983">
                  <c:v>0.22401059036746673</c:v>
                </c:pt>
                <c:pt idx="4984">
                  <c:v>0.22338903932101217</c:v>
                </c:pt>
                <c:pt idx="4985">
                  <c:v>0.2248829151511189</c:v>
                </c:pt>
                <c:pt idx="4986">
                  <c:v>0.22493932980501086</c:v>
                </c:pt>
                <c:pt idx="4987">
                  <c:v>0.2242971622631691</c:v>
                </c:pt>
                <c:pt idx="4988">
                  <c:v>0.22424128897550966</c:v>
                </c:pt>
                <c:pt idx="4989">
                  <c:v>0.226531545083972</c:v>
                </c:pt>
                <c:pt idx="4990">
                  <c:v>0.22844195251611188</c:v>
                </c:pt>
                <c:pt idx="4991">
                  <c:v>0.2309515295254193</c:v>
                </c:pt>
                <c:pt idx="4992">
                  <c:v>0.2345567592089597</c:v>
                </c:pt>
                <c:pt idx="4993">
                  <c:v>0.2374979477741066</c:v>
                </c:pt>
                <c:pt idx="4994">
                  <c:v>0.24143609520787546</c:v>
                </c:pt>
                <c:pt idx="4995">
                  <c:v>0.24443813855611807</c:v>
                </c:pt>
              </c:numCache>
            </c:numRef>
          </c:xVal>
          <c:yVal>
            <c:numRef>
              <c:f>'Add_Z.hydro_besta.XY'!$G$3:$G$4998</c:f>
              <c:numCache>
                <c:ptCount val="4996"/>
                <c:pt idx="0">
                  <c:v>0.6146306838502984</c:v>
                </c:pt>
                <c:pt idx="1">
                  <c:v>0.6069602389866248</c:v>
                </c:pt>
                <c:pt idx="2">
                  <c:v>0.588884976849986</c:v>
                </c:pt>
                <c:pt idx="3">
                  <c:v>0.5835475784866423</c:v>
                </c:pt>
                <c:pt idx="5">
                  <c:v>0.4275562164119824</c:v>
                </c:pt>
                <c:pt idx="6">
                  <c:v>0.4117297030171878</c:v>
                </c:pt>
                <c:pt idx="7">
                  <c:v>0.4005375962973159</c:v>
                </c:pt>
                <c:pt idx="8">
                  <c:v>0.39480995766905636</c:v>
                </c:pt>
                <c:pt idx="9">
                  <c:v>0.38791291018302565</c:v>
                </c:pt>
                <c:pt idx="10">
                  <c:v>0.38040094556212334</c:v>
                </c:pt>
                <c:pt idx="11">
                  <c:v>0.3719738015007834</c:v>
                </c:pt>
                <c:pt idx="12">
                  <c:v>0.36326923901048125</c:v>
                </c:pt>
                <c:pt idx="13">
                  <c:v>0.3546430349012664</c:v>
                </c:pt>
                <c:pt idx="14">
                  <c:v>0.3501625681088557</c:v>
                </c:pt>
                <c:pt idx="15">
                  <c:v>0.3428844951967084</c:v>
                </c:pt>
                <c:pt idx="16">
                  <c:v>0.32872897390084244</c:v>
                </c:pt>
                <c:pt idx="17">
                  <c:v>0.32329599495445815</c:v>
                </c:pt>
                <c:pt idx="18">
                  <c:v>0.31912881558315354</c:v>
                </c:pt>
                <c:pt idx="19">
                  <c:v>0.3102535184824598</c:v>
                </c:pt>
                <c:pt idx="20">
                  <c:v>0.3053981528477464</c:v>
                </c:pt>
                <c:pt idx="21">
                  <c:v>0.2942699179863719</c:v>
                </c:pt>
                <c:pt idx="22">
                  <c:v>0.2855792112483524</c:v>
                </c:pt>
                <c:pt idx="24">
                  <c:v>0.6102163179392176</c:v>
                </c:pt>
                <c:pt idx="25">
                  <c:v>0.6029834163915744</c:v>
                </c:pt>
                <c:pt idx="26">
                  <c:v>0.5973931656329008</c:v>
                </c:pt>
                <c:pt idx="27">
                  <c:v>0.5880117859116408</c:v>
                </c:pt>
                <c:pt idx="28">
                  <c:v>0.5711004666104552</c:v>
                </c:pt>
                <c:pt idx="29">
                  <c:v>0.5578556952713779</c:v>
                </c:pt>
                <c:pt idx="30">
                  <c:v>0.547852603065696</c:v>
                </c:pt>
                <c:pt idx="31">
                  <c:v>0.5310330060367058</c:v>
                </c:pt>
                <c:pt idx="32">
                  <c:v>0.5049219635709778</c:v>
                </c:pt>
                <c:pt idx="33">
                  <c:v>0.4932898960734169</c:v>
                </c:pt>
                <c:pt idx="34">
                  <c:v>0.48261996541465474</c:v>
                </c:pt>
                <c:pt idx="35">
                  <c:v>0.4708053796081074</c:v>
                </c:pt>
                <c:pt idx="36">
                  <c:v>0.46382495399755175</c:v>
                </c:pt>
                <c:pt idx="37">
                  <c:v>0.45834726297518175</c:v>
                </c:pt>
                <c:pt idx="38">
                  <c:v>0.4486511282412748</c:v>
                </c:pt>
                <c:pt idx="39">
                  <c:v>0.4322133953417615</c:v>
                </c:pt>
                <c:pt idx="41">
                  <c:v>0.34139987292337204</c:v>
                </c:pt>
                <c:pt idx="42">
                  <c:v>0.3333291316564807</c:v>
                </c:pt>
                <c:pt idx="43">
                  <c:v>0.31730108657121486</c:v>
                </c:pt>
                <c:pt idx="44">
                  <c:v>0.31271975619083847</c:v>
                </c:pt>
                <c:pt idx="45">
                  <c:v>0.30331933336225414</c:v>
                </c:pt>
                <c:pt idx="46">
                  <c:v>0.2963654076029405</c:v>
                </c:pt>
                <c:pt idx="47">
                  <c:v>0.28776392998089356</c:v>
                </c:pt>
                <c:pt idx="48">
                  <c:v>0.28263704842564596</c:v>
                </c:pt>
                <c:pt idx="50">
                  <c:v>0.28170054027980823</c:v>
                </c:pt>
                <c:pt idx="51">
                  <c:v>0.2690556034195729</c:v>
                </c:pt>
                <c:pt idx="52">
                  <c:v>0.2611059334570587</c:v>
                </c:pt>
                <c:pt idx="53">
                  <c:v>0.2513821203764346</c:v>
                </c:pt>
                <c:pt idx="54">
                  <c:v>0.24950427206813383</c:v>
                </c:pt>
                <c:pt idx="55">
                  <c:v>0.24453289300520778</c:v>
                </c:pt>
                <c:pt idx="56">
                  <c:v>0.23738439550041684</c:v>
                </c:pt>
                <c:pt idx="57">
                  <c:v>0.23399560800185892</c:v>
                </c:pt>
                <c:pt idx="58">
                  <c:v>0.227341705690642</c:v>
                </c:pt>
                <c:pt idx="59">
                  <c:v>0.2220517566161952</c:v>
                </c:pt>
                <c:pt idx="60">
                  <c:v>0.21604819458623153</c:v>
                </c:pt>
                <c:pt idx="61">
                  <c:v>0.21389706379418932</c:v>
                </c:pt>
                <c:pt idx="62">
                  <c:v>0.20982622270513684</c:v>
                </c:pt>
                <c:pt idx="63">
                  <c:v>0.20460324784328332</c:v>
                </c:pt>
                <c:pt idx="64">
                  <c:v>0.20279274998381341</c:v>
                </c:pt>
                <c:pt idx="65">
                  <c:v>0.1936864014845121</c:v>
                </c:pt>
                <c:pt idx="66">
                  <c:v>0.19188841994605998</c:v>
                </c:pt>
                <c:pt idx="67">
                  <c:v>0.18582676371978746</c:v>
                </c:pt>
                <c:pt idx="69">
                  <c:v>0.03605565199956623</c:v>
                </c:pt>
                <c:pt idx="70">
                  <c:v>0.03540014976636019</c:v>
                </c:pt>
                <c:pt idx="71">
                  <c:v>0.034806053218299216</c:v>
                </c:pt>
                <c:pt idx="72">
                  <c:v>0.03446320496938232</c:v>
                </c:pt>
                <c:pt idx="74">
                  <c:v>0.03641651404079932</c:v>
                </c:pt>
                <c:pt idx="75">
                  <c:v>0.036237767196674486</c:v>
                </c:pt>
                <c:pt idx="77">
                  <c:v>0.03920943406740518</c:v>
                </c:pt>
                <c:pt idx="78">
                  <c:v>0.03622336543757265</c:v>
                </c:pt>
                <c:pt idx="80">
                  <c:v>0.03760012703194726</c:v>
                </c:pt>
                <c:pt idx="81">
                  <c:v>0.03808003736174753</c:v>
                </c:pt>
                <c:pt idx="82">
                  <c:v>0.03874923048557094</c:v>
                </c:pt>
                <c:pt idx="84">
                  <c:v>0.4740529762343534</c:v>
                </c:pt>
                <c:pt idx="85">
                  <c:v>0.45338419470457497</c:v>
                </c:pt>
                <c:pt idx="86">
                  <c:v>0.44310579529966304</c:v>
                </c:pt>
                <c:pt idx="87">
                  <c:v>0.4250632086129482</c:v>
                </c:pt>
                <c:pt idx="88">
                  <c:v>0.41579165364699644</c:v>
                </c:pt>
                <c:pt idx="89">
                  <c:v>0.4103334938931047</c:v>
                </c:pt>
                <c:pt idx="90">
                  <c:v>0.3905589453183526</c:v>
                </c:pt>
                <c:pt idx="91">
                  <c:v>0.3798940231329796</c:v>
                </c:pt>
                <c:pt idx="92">
                  <c:v>0.37439941771625906</c:v>
                </c:pt>
                <c:pt idx="93">
                  <c:v>0.36430711979461755</c:v>
                </c:pt>
                <c:pt idx="94">
                  <c:v>0.3561453681704122</c:v>
                </c:pt>
                <c:pt idx="96">
                  <c:v>0.03540245989083923</c:v>
                </c:pt>
                <c:pt idx="97">
                  <c:v>0.03531420525691403</c:v>
                </c:pt>
                <c:pt idx="98">
                  <c:v>0.035393031467693514</c:v>
                </c:pt>
                <c:pt idx="99">
                  <c:v>0.035304795962022295</c:v>
                </c:pt>
                <c:pt idx="100">
                  <c:v>0.03511728732620961</c:v>
                </c:pt>
                <c:pt idx="101">
                  <c:v>0.03485107611421584</c:v>
                </c:pt>
                <c:pt idx="102">
                  <c:v>0.034477018133833914</c:v>
                </c:pt>
                <c:pt idx="103">
                  <c:v>0.03412451675145861</c:v>
                </c:pt>
                <c:pt idx="105">
                  <c:v>0.035513631536260415</c:v>
                </c:pt>
                <c:pt idx="106">
                  <c:v>0.03597202749210621</c:v>
                </c:pt>
                <c:pt idx="107">
                  <c:v>0.03622336543757265</c:v>
                </c:pt>
                <c:pt idx="109">
                  <c:v>0.603157417369808</c:v>
                </c:pt>
                <c:pt idx="110">
                  <c:v>0.5994165806921328</c:v>
                </c:pt>
                <c:pt idx="111">
                  <c:v>0.5852123431536672</c:v>
                </c:pt>
                <c:pt idx="112">
                  <c:v>0.5809454272741235</c:v>
                </c:pt>
                <c:pt idx="113">
                  <c:v>0.5802130336737795</c:v>
                </c:pt>
                <c:pt idx="114">
                  <c:v>0.5709301643905716</c:v>
                </c:pt>
                <c:pt idx="115">
                  <c:v>0.567246335551396</c:v>
                </c:pt>
                <c:pt idx="116">
                  <c:v>0.5577989541199896</c:v>
                </c:pt>
                <c:pt idx="117">
                  <c:v>0.555022444746748</c:v>
                </c:pt>
                <c:pt idx="118">
                  <c:v>0.550125207363398</c:v>
                </c:pt>
                <c:pt idx="119">
                  <c:v>0.5453273321013024</c:v>
                </c:pt>
                <c:pt idx="120">
                  <c:v>0.5422526270700702</c:v>
                </c:pt>
                <c:pt idx="121">
                  <c:v>0.5392968553063519</c:v>
                </c:pt>
                <c:pt idx="122">
                  <c:v>0.5365035058006213</c:v>
                </c:pt>
                <c:pt idx="124">
                  <c:v>0.6463436040985695</c:v>
                </c:pt>
                <c:pt idx="125">
                  <c:v>0.6365447505204181</c:v>
                </c:pt>
                <c:pt idx="126">
                  <c:v>0.6326764222663853</c:v>
                </c:pt>
                <c:pt idx="127">
                  <c:v>0.6339572191588059</c:v>
                </c:pt>
                <c:pt idx="128">
                  <c:v>0.6363060475454486</c:v>
                </c:pt>
                <c:pt idx="129">
                  <c:v>0.6369108533277169</c:v>
                </c:pt>
                <c:pt idx="130">
                  <c:v>0.6369963377977188</c:v>
                </c:pt>
                <c:pt idx="131">
                  <c:v>0.6340699530044078</c:v>
                </c:pt>
                <c:pt idx="132">
                  <c:v>0.6277836096907459</c:v>
                </c:pt>
                <c:pt idx="133">
                  <c:v>0.6232508938121357</c:v>
                </c:pt>
                <c:pt idx="134">
                  <c:v>0.6139302853962889</c:v>
                </c:pt>
                <c:pt idx="135">
                  <c:v>0.6141307503200591</c:v>
                </c:pt>
                <c:pt idx="137">
                  <c:v>0.5812522271169323</c:v>
                </c:pt>
                <c:pt idx="138">
                  <c:v>0.5819246744387078</c:v>
                </c:pt>
                <c:pt idx="139">
                  <c:v>0.5802827498233066</c:v>
                </c:pt>
                <c:pt idx="140">
                  <c:v>0.5784676730351559</c:v>
                </c:pt>
                <c:pt idx="141">
                  <c:v>0.5750899384110186</c:v>
                </c:pt>
                <c:pt idx="142">
                  <c:v>0.5750866023130294</c:v>
                </c:pt>
                <c:pt idx="143">
                  <c:v>0.5707290567840048</c:v>
                </c:pt>
                <c:pt idx="144">
                  <c:v>0.5698811072585335</c:v>
                </c:pt>
                <c:pt idx="145">
                  <c:v>0.570638330405404</c:v>
                </c:pt>
                <c:pt idx="146">
                  <c:v>0.5692221011141063</c:v>
                </c:pt>
                <c:pt idx="147">
                  <c:v>0.5639508388395624</c:v>
                </c:pt>
                <c:pt idx="148">
                  <c:v>0.5629336254906407</c:v>
                </c:pt>
                <c:pt idx="149">
                  <c:v>0.5602740995370721</c:v>
                </c:pt>
                <c:pt idx="150">
                  <c:v>0.5569530398548059</c:v>
                </c:pt>
                <c:pt idx="151">
                  <c:v>0.5534999365922997</c:v>
                </c:pt>
                <c:pt idx="152">
                  <c:v>0.5531794305606026</c:v>
                </c:pt>
                <c:pt idx="153">
                  <c:v>0.5512974782854728</c:v>
                </c:pt>
                <c:pt idx="154">
                  <c:v>0.5403622006945716</c:v>
                </c:pt>
                <c:pt idx="156">
                  <c:v>0.5365035058006213</c:v>
                </c:pt>
                <c:pt idx="157">
                  <c:v>0.5399543697884168</c:v>
                </c:pt>
                <c:pt idx="158">
                  <c:v>0.5678953631495638</c:v>
                </c:pt>
                <c:pt idx="159">
                  <c:v>0.579561830217561</c:v>
                </c:pt>
                <c:pt idx="160">
                  <c:v>0.5886766781406219</c:v>
                </c:pt>
                <c:pt idx="161">
                  <c:v>0.593073484672717</c:v>
                </c:pt>
                <c:pt idx="162">
                  <c:v>0.5976480975619253</c:v>
                </c:pt>
                <c:pt idx="163">
                  <c:v>0.6014088250763449</c:v>
                </c:pt>
                <c:pt idx="164">
                  <c:v>0.6193543947778185</c:v>
                </c:pt>
                <c:pt idx="165">
                  <c:v>0.6258867720033092</c:v>
                </c:pt>
                <c:pt idx="166">
                  <c:v>0.6388788260254263</c:v>
                </c:pt>
                <c:pt idx="167">
                  <c:v>0.6418324247316325</c:v>
                </c:pt>
                <c:pt idx="168">
                  <c:v>0.6529150062439513</c:v>
                </c:pt>
                <c:pt idx="169">
                  <c:v>0.6504748713405701</c:v>
                </c:pt>
                <c:pt idx="170">
                  <c:v>0.6495277095822771</c:v>
                </c:pt>
                <c:pt idx="171">
                  <c:v>0.6477220411737651</c:v>
                </c:pt>
                <c:pt idx="172">
                  <c:v>0.6449283069537849</c:v>
                </c:pt>
                <c:pt idx="173">
                  <c:v>0.6393909905879239</c:v>
                </c:pt>
                <c:pt idx="174">
                  <c:v>0.6363617424003641</c:v>
                </c:pt>
                <c:pt idx="175">
                  <c:v>0.6307093728865615</c:v>
                </c:pt>
                <c:pt idx="176">
                  <c:v>0.6175052700621229</c:v>
                </c:pt>
                <c:pt idx="178">
                  <c:v>0.05846798094406408</c:v>
                </c:pt>
                <c:pt idx="179">
                  <c:v>0.05006662175269466</c:v>
                </c:pt>
                <c:pt idx="180">
                  <c:v>0.04933679489913673</c:v>
                </c:pt>
                <c:pt idx="182">
                  <c:v>0.03933499198835522</c:v>
                </c:pt>
                <c:pt idx="183">
                  <c:v>0.03876840130313175</c:v>
                </c:pt>
                <c:pt idx="184">
                  <c:v>0.03819530124072973</c:v>
                </c:pt>
                <c:pt idx="185">
                  <c:v>0.03759307841544213</c:v>
                </c:pt>
                <c:pt idx="186">
                  <c:v>0.03691750143365602</c:v>
                </c:pt>
                <c:pt idx="187">
                  <c:v>0.0361674243072283</c:v>
                </c:pt>
                <c:pt idx="188">
                  <c:v>0.03558331130888065</c:v>
                </c:pt>
                <c:pt idx="189">
                  <c:v>0.03540245989083923</c:v>
                </c:pt>
                <c:pt idx="191">
                  <c:v>0.3951312194429125</c:v>
                </c:pt>
                <c:pt idx="192">
                  <c:v>0.3891953438268032</c:v>
                </c:pt>
                <c:pt idx="193">
                  <c:v>0.36676029587651693</c:v>
                </c:pt>
                <c:pt idx="194">
                  <c:v>0.3574513903483871</c:v>
                </c:pt>
                <c:pt idx="195">
                  <c:v>0.34680984219476174</c:v>
                </c:pt>
                <c:pt idx="196">
                  <c:v>0.3423051628369985</c:v>
                </c:pt>
                <c:pt idx="198">
                  <c:v>0.6005826839686242</c:v>
                </c:pt>
                <c:pt idx="199">
                  <c:v>0.5894116907721455</c:v>
                </c:pt>
                <c:pt idx="200">
                  <c:v>0.5814990559936819</c:v>
                </c:pt>
                <c:pt idx="201">
                  <c:v>0.5780463074374527</c:v>
                </c:pt>
                <c:pt idx="202">
                  <c:v>0.5704441818981256</c:v>
                </c:pt>
                <c:pt idx="203">
                  <c:v>0.5652565147873538</c:v>
                </c:pt>
                <c:pt idx="205">
                  <c:v>0.03118463759321599</c:v>
                </c:pt>
                <c:pt idx="206">
                  <c:v>0.031549513415402186</c:v>
                </c:pt>
                <c:pt idx="207">
                  <c:v>0.02970680381614621</c:v>
                </c:pt>
                <c:pt idx="208">
                  <c:v>0.02861949504111705</c:v>
                </c:pt>
                <c:pt idx="209">
                  <c:v>0.026314560021079347</c:v>
                </c:pt>
                <c:pt idx="210">
                  <c:v>0.026787331416831095</c:v>
                </c:pt>
                <c:pt idx="211">
                  <c:v>0.0247635279829867</c:v>
                </c:pt>
                <c:pt idx="212">
                  <c:v>0.024084856714226333</c:v>
                </c:pt>
                <c:pt idx="213">
                  <c:v>0.02432820313227141</c:v>
                </c:pt>
                <c:pt idx="214">
                  <c:v>0.025823428753335098</c:v>
                </c:pt>
                <c:pt idx="215">
                  <c:v>0.025361973362174384</c:v>
                </c:pt>
                <c:pt idx="216">
                  <c:v>0.02313500772275756</c:v>
                </c:pt>
                <c:pt idx="217">
                  <c:v>0.02253244948000782</c:v>
                </c:pt>
                <c:pt idx="219">
                  <c:v>0.3090725467619238</c:v>
                </c:pt>
                <c:pt idx="220">
                  <c:v>0.3002262031279741</c:v>
                </c:pt>
                <c:pt idx="221">
                  <c:v>0.294845184027965</c:v>
                </c:pt>
                <c:pt idx="222">
                  <c:v>0.2815431480821802</c:v>
                </c:pt>
                <c:pt idx="223">
                  <c:v>0.27218367040553343</c:v>
                </c:pt>
                <c:pt idx="224">
                  <c:v>0.25501273021389936</c:v>
                </c:pt>
                <c:pt idx="225">
                  <c:v>0.237884465855289</c:v>
                </c:pt>
                <c:pt idx="226">
                  <c:v>0.22784752662522362</c:v>
                </c:pt>
                <c:pt idx="227">
                  <c:v>0.22545368431260243</c:v>
                </c:pt>
                <c:pt idx="228">
                  <c:v>0.20426221673227996</c:v>
                </c:pt>
                <c:pt idx="229">
                  <c:v>0.19854973447101998</c:v>
                </c:pt>
                <c:pt idx="230">
                  <c:v>0.19147902949276807</c:v>
                </c:pt>
                <c:pt idx="231">
                  <c:v>0.18552799970321776</c:v>
                </c:pt>
                <c:pt idx="233">
                  <c:v>0.06548788037809894</c:v>
                </c:pt>
                <c:pt idx="234">
                  <c:v>0.06423247595715409</c:v>
                </c:pt>
                <c:pt idx="235">
                  <c:v>0.06121723310482152</c:v>
                </c:pt>
                <c:pt idx="236">
                  <c:v>0.05713858659564103</c:v>
                </c:pt>
                <c:pt idx="237">
                  <c:v>0.05375253732772556</c:v>
                </c:pt>
                <c:pt idx="238">
                  <c:v>0.04983738940131144</c:v>
                </c:pt>
                <c:pt idx="239">
                  <c:v>0.04687033198709578</c:v>
                </c:pt>
                <c:pt idx="240">
                  <c:v>0.04419092097905292</c:v>
                </c:pt>
                <c:pt idx="241">
                  <c:v>0.04462163265217367</c:v>
                </c:pt>
                <c:pt idx="242">
                  <c:v>0.04481816644761283</c:v>
                </c:pt>
                <c:pt idx="243">
                  <c:v>0.043368468411585204</c:v>
                </c:pt>
                <c:pt idx="244">
                  <c:v>0.042397631527337276</c:v>
                </c:pt>
                <c:pt idx="245">
                  <c:v>0.03920943406740518</c:v>
                </c:pt>
                <c:pt idx="247">
                  <c:v>0.06584908014193214</c:v>
                </c:pt>
                <c:pt idx="248">
                  <c:v>0.0672071441582231</c:v>
                </c:pt>
                <c:pt idx="249">
                  <c:v>0.06892513843473996</c:v>
                </c:pt>
                <c:pt idx="250">
                  <c:v>0.06960995097391448</c:v>
                </c:pt>
                <c:pt idx="251">
                  <c:v>0.06966381339308197</c:v>
                </c:pt>
                <c:pt idx="252">
                  <c:v>0.06897357415122424</c:v>
                </c:pt>
                <c:pt idx="253">
                  <c:v>0.06848547781135761</c:v>
                </c:pt>
                <c:pt idx="254">
                  <c:v>0.06872825096654611</c:v>
                </c:pt>
                <c:pt idx="255">
                  <c:v>0.06850447794085412</c:v>
                </c:pt>
                <c:pt idx="256">
                  <c:v>0.06752245043909783</c:v>
                </c:pt>
                <c:pt idx="257">
                  <c:v>0.06002562092721819</c:v>
                </c:pt>
                <c:pt idx="258">
                  <c:v>0.059209084091347286</c:v>
                </c:pt>
                <c:pt idx="260">
                  <c:v>0.07354651203770118</c:v>
                </c:pt>
                <c:pt idx="261">
                  <c:v>0.07111871170666101</c:v>
                </c:pt>
                <c:pt idx="262">
                  <c:v>0.06829016363456147</c:v>
                </c:pt>
                <c:pt idx="263">
                  <c:v>0.06736957422755968</c:v>
                </c:pt>
                <c:pt idx="264">
                  <c:v>0.06548788037809894</c:v>
                </c:pt>
                <c:pt idx="266">
                  <c:v>0.6568357615923405</c:v>
                </c:pt>
                <c:pt idx="267">
                  <c:v>0.6187037897945832</c:v>
                </c:pt>
                <c:pt idx="268">
                  <c:v>0.6068926439926985</c:v>
                </c:pt>
                <c:pt idx="269">
                  <c:v>0.5985629519588298</c:v>
                </c:pt>
                <c:pt idx="270">
                  <c:v>0.5873591816645628</c:v>
                </c:pt>
                <c:pt idx="271">
                  <c:v>0.5740124466483175</c:v>
                </c:pt>
                <c:pt idx="272">
                  <c:v>0.5624624258193764</c:v>
                </c:pt>
                <c:pt idx="273">
                  <c:v>0.5544282042078978</c:v>
                </c:pt>
                <c:pt idx="274">
                  <c:v>0.5512985567069794</c:v>
                </c:pt>
                <c:pt idx="275">
                  <c:v>0.5517552363817992</c:v>
                </c:pt>
                <c:pt idx="276">
                  <c:v>0.55338505069948</c:v>
                </c:pt>
                <c:pt idx="277">
                  <c:v>0.5546113038001417</c:v>
                </c:pt>
                <c:pt idx="279">
                  <c:v>0.6817946726228151</c:v>
                </c:pt>
                <c:pt idx="280">
                  <c:v>0.671866190318315</c:v>
                </c:pt>
                <c:pt idx="281">
                  <c:v>0.6668601030201186</c:v>
                </c:pt>
                <c:pt idx="282">
                  <c:v>0.6557956001122652</c:v>
                </c:pt>
                <c:pt idx="283">
                  <c:v>0.6437500775032795</c:v>
                </c:pt>
                <c:pt idx="284">
                  <c:v>0.6376443724919413</c:v>
                </c:pt>
                <c:pt idx="285">
                  <c:v>0.6301210439490492</c:v>
                </c:pt>
                <c:pt idx="286">
                  <c:v>0.6262989975441002</c:v>
                </c:pt>
                <c:pt idx="287">
                  <c:v>0.6187115375944844</c:v>
                </c:pt>
                <c:pt idx="288">
                  <c:v>0.6095754000597942</c:v>
                </c:pt>
                <c:pt idx="289">
                  <c:v>0.6054658581606076</c:v>
                </c:pt>
                <c:pt idx="290">
                  <c:v>0.6001352032015679</c:v>
                </c:pt>
                <c:pt idx="291">
                  <c:v>0.588408321649634</c:v>
                </c:pt>
                <c:pt idx="292">
                  <c:v>0.582793509402178</c:v>
                </c:pt>
                <c:pt idx="293">
                  <c:v>0.5702151278321164</c:v>
                </c:pt>
                <c:pt idx="294">
                  <c:v>0.5683703269117919</c:v>
                </c:pt>
                <c:pt idx="295">
                  <c:v>0.5658557287541657</c:v>
                </c:pt>
                <c:pt idx="296">
                  <c:v>0.5639772605996554</c:v>
                </c:pt>
                <c:pt idx="297">
                  <c:v>0.5609780681375854</c:v>
                </c:pt>
                <c:pt idx="298">
                  <c:v>0.557958879016126</c:v>
                </c:pt>
                <c:pt idx="299">
                  <c:v>0.5557184504115821</c:v>
                </c:pt>
                <c:pt idx="300">
                  <c:v>0.5549149749787925</c:v>
                </c:pt>
                <c:pt idx="301">
                  <c:v>0.5546113038001417</c:v>
                </c:pt>
                <c:pt idx="307">
                  <c:v>0.07367106852222771</c:v>
                </c:pt>
                <c:pt idx="308">
                  <c:v>0.07297292152375995</c:v>
                </c:pt>
                <c:pt idx="310">
                  <c:v>0.07267125970091864</c:v>
                </c:pt>
                <c:pt idx="311">
                  <c:v>0.07108078028288334</c:v>
                </c:pt>
                <c:pt idx="312">
                  <c:v>0.06915694363995284</c:v>
                </c:pt>
                <c:pt idx="313">
                  <c:v>0.06734416338929777</c:v>
                </c:pt>
                <c:pt idx="314">
                  <c:v>0.0653365619673007</c:v>
                </c:pt>
                <c:pt idx="315">
                  <c:v>0.06349036850362971</c:v>
                </c:pt>
                <c:pt idx="316">
                  <c:v>0.06239583980437502</c:v>
                </c:pt>
                <c:pt idx="317">
                  <c:v>0.06108751205604679</c:v>
                </c:pt>
                <c:pt idx="318">
                  <c:v>0.060456176063584055</c:v>
                </c:pt>
                <c:pt idx="319">
                  <c:v>0.05960323704323073</c:v>
                </c:pt>
                <c:pt idx="320">
                  <c:v>0.05733135783270332</c:v>
                </c:pt>
                <c:pt idx="321">
                  <c:v>0.055552588393128044</c:v>
                </c:pt>
                <c:pt idx="322">
                  <c:v>0.05463873799140523</c:v>
                </c:pt>
                <c:pt idx="323">
                  <c:v>0.05400409881199458</c:v>
                </c:pt>
                <c:pt idx="324">
                  <c:v>0.05296790695747289</c:v>
                </c:pt>
                <c:pt idx="325">
                  <c:v>0.051809686378761544</c:v>
                </c:pt>
                <c:pt idx="326">
                  <c:v>0.05000859998470014</c:v>
                </c:pt>
                <c:pt idx="327">
                  <c:v>0.04761907270066307</c:v>
                </c:pt>
                <c:pt idx="328">
                  <c:v>0.04640116257191457</c:v>
                </c:pt>
                <c:pt idx="329">
                  <c:v>0.04444677392788343</c:v>
                </c:pt>
                <c:pt idx="330">
                  <c:v>0.04308206292067662</c:v>
                </c:pt>
                <c:pt idx="331">
                  <c:v>0.04103353585697639</c:v>
                </c:pt>
                <c:pt idx="332">
                  <c:v>0.04010608344258243</c:v>
                </c:pt>
                <c:pt idx="333">
                  <c:v>0.03975406123342723</c:v>
                </c:pt>
                <c:pt idx="335">
                  <c:v>0.06097854843938505</c:v>
                </c:pt>
                <c:pt idx="336">
                  <c:v>0.05992915870441151</c:v>
                </c:pt>
                <c:pt idx="342">
                  <c:v>0.6986380220957228</c:v>
                </c:pt>
                <c:pt idx="343">
                  <c:v>0.6875529616062548</c:v>
                </c:pt>
                <c:pt idx="344">
                  <c:v>0.6837865470392157</c:v>
                </c:pt>
                <c:pt idx="345">
                  <c:v>0.6721704796824263</c:v>
                </c:pt>
                <c:pt idx="346">
                  <c:v>0.6612682263680907</c:v>
                </c:pt>
                <c:pt idx="347">
                  <c:v>0.6522635897963844</c:v>
                </c:pt>
                <c:pt idx="348">
                  <c:v>0.6430603886710076</c:v>
                </c:pt>
                <c:pt idx="349">
                  <c:v>0.6382044621514744</c:v>
                </c:pt>
                <c:pt idx="350">
                  <c:v>0.6339058252469763</c:v>
                </c:pt>
                <c:pt idx="351">
                  <c:v>0.6278246121238484</c:v>
                </c:pt>
                <c:pt idx="352">
                  <c:v>0.6255693474663642</c:v>
                </c:pt>
                <c:pt idx="353">
                  <c:v>0.6226988844428947</c:v>
                </c:pt>
                <c:pt idx="354">
                  <c:v>0.6190940094267907</c:v>
                </c:pt>
                <c:pt idx="355">
                  <c:v>0.6155559746526498</c:v>
                </c:pt>
                <c:pt idx="356">
                  <c:v>0.6135453281943126</c:v>
                </c:pt>
                <c:pt idx="357">
                  <c:v>0.6116930663665547</c:v>
                </c:pt>
                <c:pt idx="358">
                  <c:v>0.6091162898390867</c:v>
                </c:pt>
                <c:pt idx="359">
                  <c:v>0.6082633603726622</c:v>
                </c:pt>
                <c:pt idx="360">
                  <c:v>0.6045443008919912</c:v>
                </c:pt>
                <c:pt idx="361">
                  <c:v>0.6014934832657081</c:v>
                </c:pt>
                <c:pt idx="362">
                  <c:v>0.5983235105683766</c:v>
                </c:pt>
                <c:pt idx="363">
                  <c:v>0.5970100525629827</c:v>
                </c:pt>
                <c:pt idx="364">
                  <c:v>0.5959588128175722</c:v>
                </c:pt>
                <c:pt idx="365">
                  <c:v>0.597352456820925</c:v>
                </c:pt>
                <c:pt idx="366">
                  <c:v>0.5974906701794009</c:v>
                </c:pt>
                <c:pt idx="367">
                  <c:v>0.5939796308753746</c:v>
                </c:pt>
                <c:pt idx="368">
                  <c:v>0.5879973227693033</c:v>
                </c:pt>
                <c:pt idx="369">
                  <c:v>0.5835310473667</c:v>
                </c:pt>
                <c:pt idx="370">
                  <c:v>0.5785501355635726</c:v>
                </c:pt>
                <c:pt idx="371">
                  <c:v>0.5763862000759883</c:v>
                </c:pt>
                <c:pt idx="372">
                  <c:v>0.5723875229197433</c:v>
                </c:pt>
                <c:pt idx="373">
                  <c:v>0.5682470618132861</c:v>
                </c:pt>
                <c:pt idx="374">
                  <c:v>0.5656428573526642</c:v>
                </c:pt>
                <c:pt idx="375">
                  <c:v>0.5609563565940693</c:v>
                </c:pt>
                <c:pt idx="376">
                  <c:v>0.5561663930350229</c:v>
                </c:pt>
                <c:pt idx="378">
                  <c:v>0.07367106852222771</c:v>
                </c:pt>
                <c:pt idx="379">
                  <c:v>0.07366927535866469</c:v>
                </c:pt>
                <c:pt idx="380">
                  <c:v>0.07362656031501191</c:v>
                </c:pt>
                <c:pt idx="381">
                  <c:v>0.07303374607167396</c:v>
                </c:pt>
                <c:pt idx="382">
                  <c:v>0.0725909205415487</c:v>
                </c:pt>
                <c:pt idx="383">
                  <c:v>0.07200841395109026</c:v>
                </c:pt>
                <c:pt idx="384">
                  <c:v>0.0715685960220786</c:v>
                </c:pt>
                <c:pt idx="385">
                  <c:v>0.07119962396938917</c:v>
                </c:pt>
                <c:pt idx="386">
                  <c:v>0.07011995695764178</c:v>
                </c:pt>
                <c:pt idx="387">
                  <c:v>0.06977635361889734</c:v>
                </c:pt>
                <c:pt idx="388">
                  <c:v>0.06931727307447327</c:v>
                </c:pt>
                <c:pt idx="389">
                  <c:v>0.06900109130184429</c:v>
                </c:pt>
                <c:pt idx="390">
                  <c:v>0.0687694823803306</c:v>
                </c:pt>
                <c:pt idx="391">
                  <c:v>0.06849703741613367</c:v>
                </c:pt>
                <c:pt idx="392">
                  <c:v>0.06829284857282258</c:v>
                </c:pt>
                <c:pt idx="393">
                  <c:v>0.06795388480325287</c:v>
                </c:pt>
                <c:pt idx="394">
                  <c:v>0.0676038347353613</c:v>
                </c:pt>
                <c:pt idx="395">
                  <c:v>0.06725262172495472</c:v>
                </c:pt>
                <c:pt idx="396">
                  <c:v>0.06681740050731094</c:v>
                </c:pt>
                <c:pt idx="397">
                  <c:v>0.06611320053673997</c:v>
                </c:pt>
                <c:pt idx="398">
                  <c:v>0.06543287890664573</c:v>
                </c:pt>
                <c:pt idx="399">
                  <c:v>0.06502821696054828</c:v>
                </c:pt>
                <c:pt idx="400">
                  <c:v>0.06465912625626996</c:v>
                </c:pt>
                <c:pt idx="401">
                  <c:v>0.06398464939129622</c:v>
                </c:pt>
                <c:pt idx="402">
                  <c:v>0.06341772834578896</c:v>
                </c:pt>
                <c:pt idx="403">
                  <c:v>0.06299056086909766</c:v>
                </c:pt>
                <c:pt idx="404">
                  <c:v>0.06265909679555787</c:v>
                </c:pt>
                <c:pt idx="405">
                  <c:v>0.06217473807001472</c:v>
                </c:pt>
                <c:pt idx="406">
                  <c:v>0.061725943109175785</c:v>
                </c:pt>
                <c:pt idx="407">
                  <c:v>0.06136643622132304</c:v>
                </c:pt>
                <c:pt idx="408">
                  <c:v>0.06027422897327139</c:v>
                </c:pt>
                <c:pt idx="409">
                  <c:v>0.059463438803226576</c:v>
                </c:pt>
                <c:pt idx="410">
                  <c:v>0.059084430753304606</c:v>
                </c:pt>
                <c:pt idx="411">
                  <c:v>0.058786216445633865</c:v>
                </c:pt>
                <c:pt idx="412">
                  <c:v>0.05846112687226268</c:v>
                </c:pt>
                <c:pt idx="413">
                  <c:v>0.05798218109158898</c:v>
                </c:pt>
                <c:pt idx="414">
                  <c:v>0.057631330313840046</c:v>
                </c:pt>
                <c:pt idx="415">
                  <c:v>0.056874555680635985</c:v>
                </c:pt>
                <c:pt idx="416">
                  <c:v>0.05659903332897154</c:v>
                </c:pt>
                <c:pt idx="417">
                  <c:v>0.056195214044963304</c:v>
                </c:pt>
                <c:pt idx="418">
                  <c:v>0.05613376670071879</c:v>
                </c:pt>
                <c:pt idx="419">
                  <c:v>0.05573327140704709</c:v>
                </c:pt>
                <c:pt idx="420">
                  <c:v>0.05571480663892536</c:v>
                </c:pt>
                <c:pt idx="421">
                  <c:v>0.055755660505638016</c:v>
                </c:pt>
                <c:pt idx="422">
                  <c:v>0.05524903128464864</c:v>
                </c:pt>
                <c:pt idx="423">
                  <c:v>0.05515661361934243</c:v>
                </c:pt>
                <c:pt idx="424">
                  <c:v>0.05463488726351373</c:v>
                </c:pt>
                <c:pt idx="425">
                  <c:v>0.05382969940207233</c:v>
                </c:pt>
                <c:pt idx="426">
                  <c:v>0.05432664904740997</c:v>
                </c:pt>
                <c:pt idx="427">
                  <c:v>0.05484801536124889</c:v>
                </c:pt>
                <c:pt idx="428">
                  <c:v>0.054858942305995195</c:v>
                </c:pt>
                <c:pt idx="429">
                  <c:v>0.05455492242776688</c:v>
                </c:pt>
                <c:pt idx="431">
                  <c:v>0.08260663722818495</c:v>
                </c:pt>
                <c:pt idx="432">
                  <c:v>0.08022927407742819</c:v>
                </c:pt>
                <c:pt idx="433">
                  <c:v>0.0748390235614263</c:v>
                </c:pt>
                <c:pt idx="434">
                  <c:v>0.07354651203770118</c:v>
                </c:pt>
                <c:pt idx="436">
                  <c:v>0.0597615699353084</c:v>
                </c:pt>
                <c:pt idx="437">
                  <c:v>0.05944044440944285</c:v>
                </c:pt>
                <c:pt idx="438">
                  <c:v>0.05900470966673349</c:v>
                </c:pt>
                <c:pt idx="439">
                  <c:v>0.05834474165252129</c:v>
                </c:pt>
                <c:pt idx="440">
                  <c:v>0.058074443040073365</c:v>
                </c:pt>
                <c:pt idx="441">
                  <c:v>0.05779547783312372</c:v>
                </c:pt>
                <c:pt idx="442">
                  <c:v>0.057417041731651464</c:v>
                </c:pt>
                <c:pt idx="443">
                  <c:v>0.05704618547795942</c:v>
                </c:pt>
                <c:pt idx="444">
                  <c:v>0.05644612082182354</c:v>
                </c:pt>
                <c:pt idx="445">
                  <c:v>0.05591855265557233</c:v>
                </c:pt>
                <c:pt idx="446">
                  <c:v>0.05543971606508824</c:v>
                </c:pt>
                <c:pt idx="447">
                  <c:v>0.05467429570533905</c:v>
                </c:pt>
                <c:pt idx="448">
                  <c:v>0.05443446821588782</c:v>
                </c:pt>
                <c:pt idx="449">
                  <c:v>0.05423138006751599</c:v>
                </c:pt>
                <c:pt idx="450">
                  <c:v>0.05407808054125873</c:v>
                </c:pt>
                <c:pt idx="451">
                  <c:v>0.0537939392282315</c:v>
                </c:pt>
                <c:pt idx="452">
                  <c:v>0.053505610165969386</c:v>
                </c:pt>
                <c:pt idx="453">
                  <c:v>0.05286151358976654</c:v>
                </c:pt>
                <c:pt idx="454">
                  <c:v>0.05203802356400444</c:v>
                </c:pt>
                <c:pt idx="455">
                  <c:v>0.05155276298351891</c:v>
                </c:pt>
                <c:pt idx="456">
                  <c:v>0.050739064699380554</c:v>
                </c:pt>
                <c:pt idx="457">
                  <c:v>0.05032930474065672</c:v>
                </c:pt>
                <c:pt idx="458">
                  <c:v>0.04973896656199517</c:v>
                </c:pt>
                <c:pt idx="459">
                  <c:v>0.049216634887862376</c:v>
                </c:pt>
                <c:pt idx="460">
                  <c:v>0.048402867593811905</c:v>
                </c:pt>
                <c:pt idx="461">
                  <c:v>0.04790331431467171</c:v>
                </c:pt>
                <c:pt idx="462">
                  <c:v>0.047077675428174426</c:v>
                </c:pt>
                <c:pt idx="463">
                  <c:v>0.046765050231623806</c:v>
                </c:pt>
                <c:pt idx="464">
                  <c:v>0.04633914262799993</c:v>
                </c:pt>
                <c:pt idx="465">
                  <c:v>0.04580322333424963</c:v>
                </c:pt>
                <c:pt idx="466">
                  <c:v>0.04410731705012616</c:v>
                </c:pt>
                <c:pt idx="467">
                  <c:v>0.040842434493383095</c:v>
                </c:pt>
                <c:pt idx="468">
                  <c:v>0.03664923257766245</c:v>
                </c:pt>
                <c:pt idx="470">
                  <c:v>0.08129954516808174</c:v>
                </c:pt>
                <c:pt idx="471">
                  <c:v>0.08040216676147954</c:v>
                </c:pt>
                <c:pt idx="472">
                  <c:v>0.07931268089559895</c:v>
                </c:pt>
                <c:pt idx="473">
                  <c:v>0.07878422250237677</c:v>
                </c:pt>
                <c:pt idx="474">
                  <c:v>0.07786795292245774</c:v>
                </c:pt>
                <c:pt idx="475">
                  <c:v>0.07618446193305095</c:v>
                </c:pt>
                <c:pt idx="476">
                  <c:v>0.07543425620956246</c:v>
                </c:pt>
                <c:pt idx="477">
                  <c:v>0.0750625583569085</c:v>
                </c:pt>
                <c:pt idx="478">
                  <c:v>0.07497017512417514</c:v>
                </c:pt>
                <c:pt idx="484">
                  <c:v>0.0680592694736839</c:v>
                </c:pt>
                <c:pt idx="485">
                  <c:v>0.06830828791346144</c:v>
                </c:pt>
                <c:pt idx="486">
                  <c:v>0.06897488888084707</c:v>
                </c:pt>
                <c:pt idx="487">
                  <c:v>0.07361442481889074</c:v>
                </c:pt>
                <c:pt idx="488">
                  <c:v>0.07836517775248159</c:v>
                </c:pt>
                <c:pt idx="489">
                  <c:v>0.08144550022198666</c:v>
                </c:pt>
                <c:pt idx="490">
                  <c:v>0.082596579179607</c:v>
                </c:pt>
                <c:pt idx="491">
                  <c:v>0.0856366408763235</c:v>
                </c:pt>
                <c:pt idx="492">
                  <c:v>0.0874101201996465</c:v>
                </c:pt>
                <c:pt idx="493">
                  <c:v>0.08815080746691145</c:v>
                </c:pt>
                <c:pt idx="494">
                  <c:v>0.088637535234044</c:v>
                </c:pt>
                <c:pt idx="495">
                  <c:v>0.08926303517468043</c:v>
                </c:pt>
                <c:pt idx="497">
                  <c:v>0.18582676371978746</c:v>
                </c:pt>
                <c:pt idx="498">
                  <c:v>0.18082876210772397</c:v>
                </c:pt>
                <c:pt idx="499">
                  <c:v>0.1778859370801446</c:v>
                </c:pt>
                <c:pt idx="500">
                  <c:v>0.1685765591085867</c:v>
                </c:pt>
                <c:pt idx="501">
                  <c:v>0.16133548706516854</c:v>
                </c:pt>
                <c:pt idx="502">
                  <c:v>0.15248415679739552</c:v>
                </c:pt>
                <c:pt idx="503">
                  <c:v>0.14716047193425008</c:v>
                </c:pt>
                <c:pt idx="504">
                  <c:v>0.14593581597573602</c:v>
                </c:pt>
                <c:pt idx="505">
                  <c:v>0.14469692855719063</c:v>
                </c:pt>
                <c:pt idx="506">
                  <c:v>0.14422046299589575</c:v>
                </c:pt>
                <c:pt idx="507">
                  <c:v>0.1431395281119915</c:v>
                </c:pt>
                <c:pt idx="508">
                  <c:v>0.1408653737097243</c:v>
                </c:pt>
                <c:pt idx="509">
                  <c:v>0.13947618020878078</c:v>
                </c:pt>
                <c:pt idx="510">
                  <c:v>0.13858758711741082</c:v>
                </c:pt>
                <c:pt idx="511">
                  <c:v>0.13916453552036273</c:v>
                </c:pt>
                <c:pt idx="512">
                  <c:v>0.13973858892980368</c:v>
                </c:pt>
                <c:pt idx="513">
                  <c:v>0.13703608657922756</c:v>
                </c:pt>
                <c:pt idx="514">
                  <c:v>0.1320151389494778</c:v>
                </c:pt>
                <c:pt idx="515">
                  <c:v>0.13049494363309927</c:v>
                </c:pt>
                <c:pt idx="516">
                  <c:v>0.12510124316803145</c:v>
                </c:pt>
                <c:pt idx="517">
                  <c:v>0.11473786811919301</c:v>
                </c:pt>
                <c:pt idx="518">
                  <c:v>0.10976312850104664</c:v>
                </c:pt>
                <c:pt idx="519">
                  <c:v>0.10395121662741885</c:v>
                </c:pt>
                <c:pt idx="520">
                  <c:v>0.10169299567430634</c:v>
                </c:pt>
                <c:pt idx="521">
                  <c:v>0.1012164177830644</c:v>
                </c:pt>
                <c:pt idx="522">
                  <c:v>0.09561890648499699</c:v>
                </c:pt>
                <c:pt idx="523">
                  <c:v>0.09404632652414274</c:v>
                </c:pt>
                <c:pt idx="525">
                  <c:v>0.49661053962554585</c:v>
                </c:pt>
                <c:pt idx="526">
                  <c:v>0.4908319810822585</c:v>
                </c:pt>
                <c:pt idx="527">
                  <c:v>0.4703837817331288</c:v>
                </c:pt>
                <c:pt idx="528">
                  <c:v>0.46256711558659824</c:v>
                </c:pt>
                <c:pt idx="529">
                  <c:v>0.4398458095418633</c:v>
                </c:pt>
                <c:pt idx="530">
                  <c:v>0.4236908781897069</c:v>
                </c:pt>
                <c:pt idx="531">
                  <c:v>0.4121087625849602</c:v>
                </c:pt>
                <c:pt idx="532">
                  <c:v>0.4056704892179309</c:v>
                </c:pt>
                <c:pt idx="533">
                  <c:v>0.3861612605681245</c:v>
                </c:pt>
                <c:pt idx="535">
                  <c:v>0.5464681431773925</c:v>
                </c:pt>
                <c:pt idx="536">
                  <c:v>0.5307561705809569</c:v>
                </c:pt>
                <c:pt idx="537">
                  <c:v>0.506307939251293</c:v>
                </c:pt>
                <c:pt idx="538">
                  <c:v>0.49502571222964725</c:v>
                </c:pt>
                <c:pt idx="539">
                  <c:v>0.48046047163442235</c:v>
                </c:pt>
                <c:pt idx="540">
                  <c:v>0.46719783523771885</c:v>
                </c:pt>
                <c:pt idx="541">
                  <c:v>0.4560254785828286</c:v>
                </c:pt>
                <c:pt idx="542">
                  <c:v>0.43856971026000235</c:v>
                </c:pt>
                <c:pt idx="543">
                  <c:v>0.4297913407415092</c:v>
                </c:pt>
                <c:pt idx="544">
                  <c:v>0.41475418286255833</c:v>
                </c:pt>
                <c:pt idx="545">
                  <c:v>0.40724712843618593</c:v>
                </c:pt>
                <c:pt idx="546">
                  <c:v>0.3973586930373798</c:v>
                </c:pt>
                <c:pt idx="547">
                  <c:v>0.3899230707881003</c:v>
                </c:pt>
                <c:pt idx="549">
                  <c:v>0.09107526932988474</c:v>
                </c:pt>
                <c:pt idx="550">
                  <c:v>0.08967387882808481</c:v>
                </c:pt>
                <c:pt idx="551">
                  <c:v>0.08226383864876002</c:v>
                </c:pt>
                <c:pt idx="553">
                  <c:v>0.09404632652414274</c:v>
                </c:pt>
                <c:pt idx="554">
                  <c:v>0.09314130204672533</c:v>
                </c:pt>
                <c:pt idx="555">
                  <c:v>0.09107526932988474</c:v>
                </c:pt>
                <c:pt idx="557">
                  <c:v>0.022468524128610612</c:v>
                </c:pt>
                <c:pt idx="558">
                  <c:v>0.023343244968490995</c:v>
                </c:pt>
                <c:pt idx="559">
                  <c:v>0.025503943331001033</c:v>
                </c:pt>
                <c:pt idx="560">
                  <c:v>0.028413746008821572</c:v>
                </c:pt>
                <c:pt idx="561">
                  <c:v>0.029320426863913118</c:v>
                </c:pt>
                <c:pt idx="562">
                  <c:v>0.027248494162424586</c:v>
                </c:pt>
                <c:pt idx="563">
                  <c:v>0.02777946795086439</c:v>
                </c:pt>
                <c:pt idx="564">
                  <c:v>0.027975761722052406</c:v>
                </c:pt>
                <c:pt idx="566">
                  <c:v>0.09052652822591067</c:v>
                </c:pt>
                <c:pt idx="568">
                  <c:v>0.09040937583557118</c:v>
                </c:pt>
                <c:pt idx="570">
                  <c:v>0.08774450651093246</c:v>
                </c:pt>
                <c:pt idx="571">
                  <c:v>0.08639010782804374</c:v>
                </c:pt>
                <c:pt idx="572">
                  <c:v>0.08483409321674917</c:v>
                </c:pt>
                <c:pt idx="573">
                  <c:v>0.08363667400681851</c:v>
                </c:pt>
                <c:pt idx="574">
                  <c:v>0.08211954189218768</c:v>
                </c:pt>
                <c:pt idx="575">
                  <c:v>0.081228021753391</c:v>
                </c:pt>
                <c:pt idx="576">
                  <c:v>0.0797141546039748</c:v>
                </c:pt>
                <c:pt idx="577">
                  <c:v>0.07835080146358786</c:v>
                </c:pt>
                <c:pt idx="578">
                  <c:v>0.07613046504219051</c:v>
                </c:pt>
                <c:pt idx="579">
                  <c:v>0.07497017512417514</c:v>
                </c:pt>
                <c:pt idx="581">
                  <c:v>0.6146503452446661</c:v>
                </c:pt>
                <c:pt idx="582">
                  <c:v>0.6089595842938456</c:v>
                </c:pt>
                <c:pt idx="583">
                  <c:v>0.6077331059856012</c:v>
                </c:pt>
                <c:pt idx="584">
                  <c:v>0.6036421314704647</c:v>
                </c:pt>
                <c:pt idx="585">
                  <c:v>0.5956115761243319</c:v>
                </c:pt>
                <c:pt idx="586">
                  <c:v>0.5878744260566748</c:v>
                </c:pt>
                <c:pt idx="587">
                  <c:v>0.5845589232745299</c:v>
                </c:pt>
                <c:pt idx="588">
                  <c:v>0.5810104508848793</c:v>
                </c:pt>
                <c:pt idx="589">
                  <c:v>0.5764773352884818</c:v>
                </c:pt>
                <c:pt idx="590">
                  <c:v>0.572813400944737</c:v>
                </c:pt>
                <c:pt idx="591">
                  <c:v>0.5652708837193634</c:v>
                </c:pt>
                <c:pt idx="592">
                  <c:v>0.5602299526880722</c:v>
                </c:pt>
                <c:pt idx="593">
                  <c:v>0.5574213040558273</c:v>
                </c:pt>
                <c:pt idx="594">
                  <c:v>0.5530898879043809</c:v>
                </c:pt>
                <c:pt idx="595">
                  <c:v>0.5510569523191363</c:v>
                </c:pt>
                <c:pt idx="597">
                  <c:v>0.5548063220513283</c:v>
                </c:pt>
                <c:pt idx="598">
                  <c:v>0.553694778171337</c:v>
                </c:pt>
                <c:pt idx="599">
                  <c:v>0.552309419255839</c:v>
                </c:pt>
                <c:pt idx="601">
                  <c:v>0.05992915870441151</c:v>
                </c:pt>
                <c:pt idx="602">
                  <c:v>0.05975616817520363</c:v>
                </c:pt>
                <c:pt idx="603">
                  <c:v>0.05923127522519922</c:v>
                </c:pt>
                <c:pt idx="604">
                  <c:v>0.05908319247463334</c:v>
                </c:pt>
                <c:pt idx="605">
                  <c:v>0.05853460045867631</c:v>
                </c:pt>
                <c:pt idx="606">
                  <c:v>0.058223364547512646</c:v>
                </c:pt>
                <c:pt idx="607">
                  <c:v>0.05797264776300831</c:v>
                </c:pt>
                <c:pt idx="608">
                  <c:v>0.057524167428375794</c:v>
                </c:pt>
                <c:pt idx="609">
                  <c:v>0.057122130656314996</c:v>
                </c:pt>
                <c:pt idx="610">
                  <c:v>0.056468983360789204</c:v>
                </c:pt>
                <c:pt idx="611">
                  <c:v>0.056302689650951476</c:v>
                </c:pt>
                <c:pt idx="612">
                  <c:v>0.0561525860765551</c:v>
                </c:pt>
                <c:pt idx="613">
                  <c:v>0.055993815523374346</c:v>
                </c:pt>
                <c:pt idx="614">
                  <c:v>0.055643826839515076</c:v>
                </c:pt>
                <c:pt idx="615">
                  <c:v>0.05544512437921084</c:v>
                </c:pt>
                <c:pt idx="616">
                  <c:v>0.05530050622812577</c:v>
                </c:pt>
                <c:pt idx="617">
                  <c:v>0.05501342155215161</c:v>
                </c:pt>
                <c:pt idx="618">
                  <c:v>0.05480731199782557</c:v>
                </c:pt>
                <c:pt idx="619">
                  <c:v>0.054462881668730034</c:v>
                </c:pt>
                <c:pt idx="620">
                  <c:v>0.05459088860059591</c:v>
                </c:pt>
                <c:pt idx="621">
                  <c:v>0.05433283150434409</c:v>
                </c:pt>
                <c:pt idx="622">
                  <c:v>0.05392667431028819</c:v>
                </c:pt>
                <c:pt idx="623">
                  <c:v>0.053194933538003586</c:v>
                </c:pt>
                <c:pt idx="624">
                  <c:v>0.05270885596005814</c:v>
                </c:pt>
                <c:pt idx="625">
                  <c:v>0.05199493418212603</c:v>
                </c:pt>
                <c:pt idx="626">
                  <c:v>0.051690582822164044</c:v>
                </c:pt>
                <c:pt idx="627">
                  <c:v>0.05173863269338319</c:v>
                </c:pt>
                <c:pt idx="628">
                  <c:v>0.05151250810981567</c:v>
                </c:pt>
                <c:pt idx="629">
                  <c:v>0.05135392723819088</c:v>
                </c:pt>
                <c:pt idx="630">
                  <c:v>0.05093816203523904</c:v>
                </c:pt>
                <c:pt idx="631">
                  <c:v>0.0500881480454633</c:v>
                </c:pt>
                <c:pt idx="632">
                  <c:v>0.04868209779891758</c:v>
                </c:pt>
                <c:pt idx="634">
                  <c:v>0.5210469069880991</c:v>
                </c:pt>
                <c:pt idx="635">
                  <c:v>0.49681148316442975</c:v>
                </c:pt>
                <c:pt idx="637">
                  <c:v>0.0862274159049039</c:v>
                </c:pt>
                <c:pt idx="638">
                  <c:v>0.08560041323681361</c:v>
                </c:pt>
                <c:pt idx="639">
                  <c:v>0.08178691174815916</c:v>
                </c:pt>
                <c:pt idx="640">
                  <c:v>0.08117370102540977</c:v>
                </c:pt>
                <c:pt idx="641">
                  <c:v>0.07980420331225185</c:v>
                </c:pt>
                <c:pt idx="642">
                  <c:v>0.07953354470912083</c:v>
                </c:pt>
                <c:pt idx="643">
                  <c:v>0.07849464544465412</c:v>
                </c:pt>
                <c:pt idx="644">
                  <c:v>0.0693678863230126</c:v>
                </c:pt>
                <c:pt idx="645">
                  <c:v>0.06996121030556868</c:v>
                </c:pt>
                <c:pt idx="646">
                  <c:v>0.07068647562641961</c:v>
                </c:pt>
                <c:pt idx="647">
                  <c:v>0.06830898687184794</c:v>
                </c:pt>
                <c:pt idx="648">
                  <c:v>0.06547333372170783</c:v>
                </c:pt>
                <c:pt idx="649">
                  <c:v>0.0637905700931174</c:v>
                </c:pt>
                <c:pt idx="650">
                  <c:v>0.06187593812875214</c:v>
                </c:pt>
                <c:pt idx="651">
                  <c:v>0.06370905962294593</c:v>
                </c:pt>
                <c:pt idx="652">
                  <c:v>0.06647520485772551</c:v>
                </c:pt>
                <c:pt idx="653">
                  <c:v>0.06599465854191167</c:v>
                </c:pt>
                <c:pt idx="654">
                  <c:v>0.06240552833834323</c:v>
                </c:pt>
                <c:pt idx="655">
                  <c:v>0.06200844786991</c:v>
                </c:pt>
                <c:pt idx="656">
                  <c:v>0.06185263761589377</c:v>
                </c:pt>
                <c:pt idx="657">
                  <c:v>0.061783364812869834</c:v>
                </c:pt>
                <c:pt idx="658">
                  <c:v>0.061848191353513826</c:v>
                </c:pt>
                <c:pt idx="659">
                  <c:v>0.061444165515189275</c:v>
                </c:pt>
                <c:pt idx="660">
                  <c:v>0.06097854843938505</c:v>
                </c:pt>
                <c:pt idx="662">
                  <c:v>0.1037440036863298</c:v>
                </c:pt>
                <c:pt idx="663">
                  <c:v>0.10173141611360231</c:v>
                </c:pt>
                <c:pt idx="664">
                  <c:v>0.0999219668556588</c:v>
                </c:pt>
                <c:pt idx="665">
                  <c:v>0.09770820507334033</c:v>
                </c:pt>
                <c:pt idx="666">
                  <c:v>0.0966990980753849</c:v>
                </c:pt>
                <c:pt idx="667">
                  <c:v>0.09553242554494523</c:v>
                </c:pt>
                <c:pt idx="668">
                  <c:v>0.09441651009683844</c:v>
                </c:pt>
                <c:pt idx="669">
                  <c:v>0.09363514901668624</c:v>
                </c:pt>
                <c:pt idx="670">
                  <c:v>0.0888718477099551</c:v>
                </c:pt>
                <c:pt idx="671">
                  <c:v>0.08750084961113891</c:v>
                </c:pt>
                <c:pt idx="672">
                  <c:v>0.08618431225564133</c:v>
                </c:pt>
                <c:pt idx="673">
                  <c:v>0.08564876107807157</c:v>
                </c:pt>
                <c:pt idx="674">
                  <c:v>0.08464711704033262</c:v>
                </c:pt>
                <c:pt idx="675">
                  <c:v>0.08445785800351374</c:v>
                </c:pt>
                <c:pt idx="676">
                  <c:v>0.08368589881684263</c:v>
                </c:pt>
                <c:pt idx="678">
                  <c:v>0.10267097472012193</c:v>
                </c:pt>
                <c:pt idx="679">
                  <c:v>0.1014755396192672</c:v>
                </c:pt>
                <c:pt idx="680">
                  <c:v>0.10037172650715298</c:v>
                </c:pt>
                <c:pt idx="681">
                  <c:v>0.09754237154992934</c:v>
                </c:pt>
                <c:pt idx="682">
                  <c:v>0.09565273208757241</c:v>
                </c:pt>
                <c:pt idx="683">
                  <c:v>0.09348460863647623</c:v>
                </c:pt>
                <c:pt idx="684">
                  <c:v>0.09092884006113883</c:v>
                </c:pt>
                <c:pt idx="686">
                  <c:v>0.5895081205475244</c:v>
                </c:pt>
                <c:pt idx="687">
                  <c:v>0.5876965991618804</c:v>
                </c:pt>
                <c:pt idx="688">
                  <c:v>0.5819471789140228</c:v>
                </c:pt>
                <c:pt idx="689">
                  <c:v>0.5790415098390035</c:v>
                </c:pt>
                <c:pt idx="690">
                  <c:v>0.5790496789362475</c:v>
                </c:pt>
                <c:pt idx="691">
                  <c:v>0.5771611398411756</c:v>
                </c:pt>
                <c:pt idx="692">
                  <c:v>0.5742995133431481</c:v>
                </c:pt>
                <c:pt idx="693">
                  <c:v>0.5721357852530944</c:v>
                </c:pt>
                <c:pt idx="694">
                  <c:v>0.5721063228851153</c:v>
                </c:pt>
                <c:pt idx="695">
                  <c:v>0.570975783197962</c:v>
                </c:pt>
                <c:pt idx="696">
                  <c:v>0.5708766583243086</c:v>
                </c:pt>
                <c:pt idx="697">
                  <c:v>0.5692661671776554</c:v>
                </c:pt>
                <c:pt idx="698">
                  <c:v>0.5689479892960322</c:v>
                </c:pt>
                <c:pt idx="699">
                  <c:v>0.5679758286944047</c:v>
                </c:pt>
                <c:pt idx="700">
                  <c:v>0.5687825108688136</c:v>
                </c:pt>
                <c:pt idx="701">
                  <c:v>0.5697553339975475</c:v>
                </c:pt>
                <c:pt idx="702">
                  <c:v>0.5714860799982773</c:v>
                </c:pt>
                <c:pt idx="703">
                  <c:v>0.5746431783820496</c:v>
                </c:pt>
                <c:pt idx="704">
                  <c:v>0.5763570005980616</c:v>
                </c:pt>
                <c:pt idx="705">
                  <c:v>0.579481549927928</c:v>
                </c:pt>
                <c:pt idx="706">
                  <c:v>0.5814607021404941</c:v>
                </c:pt>
                <c:pt idx="707">
                  <c:v>0.5821981216709415</c:v>
                </c:pt>
                <c:pt idx="708">
                  <c:v>0.5823035847755162</c:v>
                </c:pt>
                <c:pt idx="709">
                  <c:v>0.5814795588670651</c:v>
                </c:pt>
                <c:pt idx="710">
                  <c:v>0.585200101425871</c:v>
                </c:pt>
                <c:pt idx="711">
                  <c:v>0.589693167164119</c:v>
                </c:pt>
                <c:pt idx="712">
                  <c:v>0.5897868234184547</c:v>
                </c:pt>
                <c:pt idx="714">
                  <c:v>0.11041032732158051</c:v>
                </c:pt>
                <c:pt idx="715">
                  <c:v>0.10992617272831123</c:v>
                </c:pt>
                <c:pt idx="716">
                  <c:v>0.10922106499446277</c:v>
                </c:pt>
                <c:pt idx="717">
                  <c:v>0.10915210635728922</c:v>
                </c:pt>
                <c:pt idx="718">
                  <c:v>0.10929986027750743</c:v>
                </c:pt>
                <c:pt idx="719">
                  <c:v>0.10920255435938125</c:v>
                </c:pt>
                <c:pt idx="720">
                  <c:v>0.10784100315177608</c:v>
                </c:pt>
                <c:pt idx="721">
                  <c:v>0.10707414090458545</c:v>
                </c:pt>
                <c:pt idx="722">
                  <c:v>0.1058648834190199</c:v>
                </c:pt>
                <c:pt idx="723">
                  <c:v>0.10636909620400536</c:v>
                </c:pt>
                <c:pt idx="724">
                  <c:v>0.10713661804174712</c:v>
                </c:pt>
                <c:pt idx="725">
                  <c:v>0.10782923336944639</c:v>
                </c:pt>
                <c:pt idx="726">
                  <c:v>0.10663716817571955</c:v>
                </c:pt>
                <c:pt idx="727">
                  <c:v>0.10579100103079586</c:v>
                </c:pt>
                <c:pt idx="728">
                  <c:v>0.10502294193060313</c:v>
                </c:pt>
                <c:pt idx="729">
                  <c:v>0.10445568626079305</c:v>
                </c:pt>
                <c:pt idx="730">
                  <c:v>0.1040924252303172</c:v>
                </c:pt>
                <c:pt idx="731">
                  <c:v>0.10409547057608404</c:v>
                </c:pt>
                <c:pt idx="732">
                  <c:v>0.10408462120487838</c:v>
                </c:pt>
                <c:pt idx="733">
                  <c:v>0.10362925597948314</c:v>
                </c:pt>
                <c:pt idx="734">
                  <c:v>0.10316573507062415</c:v>
                </c:pt>
                <c:pt idx="735">
                  <c:v>0.1024223434786149</c:v>
                </c:pt>
                <c:pt idx="736">
                  <c:v>0.10144627289447189</c:v>
                </c:pt>
                <c:pt idx="737">
                  <c:v>0.10002709120386327</c:v>
                </c:pt>
                <c:pt idx="738">
                  <c:v>0.09847568796864037</c:v>
                </c:pt>
                <c:pt idx="739">
                  <c:v>0.09672720362733289</c:v>
                </c:pt>
                <c:pt idx="740">
                  <c:v>0.0961456235238457</c:v>
                </c:pt>
                <c:pt idx="741">
                  <c:v>0.09525743660324293</c:v>
                </c:pt>
                <c:pt idx="742">
                  <c:v>0.09465617903478918</c:v>
                </c:pt>
                <c:pt idx="743">
                  <c:v>0.08734371495635307</c:v>
                </c:pt>
                <c:pt idx="744">
                  <c:v>0.0866996831141828</c:v>
                </c:pt>
                <c:pt idx="746">
                  <c:v>0.10267097472012193</c:v>
                </c:pt>
                <c:pt idx="747">
                  <c:v>0.10725711666206761</c:v>
                </c:pt>
                <c:pt idx="748">
                  <c:v>0.11041032732158051</c:v>
                </c:pt>
                <c:pt idx="750">
                  <c:v>0.14785452924564518</c:v>
                </c:pt>
                <c:pt idx="752">
                  <c:v>0.14805849786622838</c:v>
                </c:pt>
                <c:pt idx="754">
                  <c:v>0.1481379126624423</c:v>
                </c:pt>
                <c:pt idx="756">
                  <c:v>0.23118998594662238</c:v>
                </c:pt>
                <c:pt idx="757">
                  <c:v>0.22036456851482422</c:v>
                </c:pt>
                <c:pt idx="758">
                  <c:v>0.20944727554735848</c:v>
                </c:pt>
                <c:pt idx="759">
                  <c:v>0.20144497559483043</c:v>
                </c:pt>
                <c:pt idx="760">
                  <c:v>0.19651242671552654</c:v>
                </c:pt>
                <c:pt idx="761">
                  <c:v>0.18883653487827623</c:v>
                </c:pt>
                <c:pt idx="762">
                  <c:v>0.17729521136113569</c:v>
                </c:pt>
                <c:pt idx="763">
                  <c:v>0.1742395701990343</c:v>
                </c:pt>
                <c:pt idx="764">
                  <c:v>0.16446767028326936</c:v>
                </c:pt>
                <c:pt idx="765">
                  <c:v>0.1613521794938625</c:v>
                </c:pt>
                <c:pt idx="766">
                  <c:v>0.1522635736292806</c:v>
                </c:pt>
                <c:pt idx="767">
                  <c:v>0.1482687428549721</c:v>
                </c:pt>
                <c:pt idx="769">
                  <c:v>0.12609118534649938</c:v>
                </c:pt>
                <c:pt idx="770">
                  <c:v>0.12526565251280608</c:v>
                </c:pt>
                <c:pt idx="771">
                  <c:v>0.12454209999345689</c:v>
                </c:pt>
                <c:pt idx="772">
                  <c:v>0.1229841829014845</c:v>
                </c:pt>
                <c:pt idx="773">
                  <c:v>0.12207994762603219</c:v>
                </c:pt>
                <c:pt idx="774">
                  <c:v>0.12099131037696398</c:v>
                </c:pt>
                <c:pt idx="775">
                  <c:v>0.11994958163344072</c:v>
                </c:pt>
                <c:pt idx="776">
                  <c:v>0.11920415190692107</c:v>
                </c:pt>
                <c:pt idx="777">
                  <c:v>0.11742724664072784</c:v>
                </c:pt>
                <c:pt idx="778">
                  <c:v>0.11672399733769667</c:v>
                </c:pt>
                <c:pt idx="779">
                  <c:v>0.11567873646862459</c:v>
                </c:pt>
                <c:pt idx="780">
                  <c:v>0.11433109123829338</c:v>
                </c:pt>
                <c:pt idx="781">
                  <c:v>0.11288340726384677</c:v>
                </c:pt>
                <c:pt idx="782">
                  <c:v>0.11224643042964894</c:v>
                </c:pt>
                <c:pt idx="783">
                  <c:v>0.1115037112217176</c:v>
                </c:pt>
                <c:pt idx="784">
                  <c:v>0.1108288859359679</c:v>
                </c:pt>
                <c:pt idx="785">
                  <c:v>0.10967367811820172</c:v>
                </c:pt>
                <c:pt idx="786">
                  <c:v>0.10915472343017546</c:v>
                </c:pt>
                <c:pt idx="787">
                  <c:v>0.10871793230706489</c:v>
                </c:pt>
                <c:pt idx="788">
                  <c:v>0.10817044509526924</c:v>
                </c:pt>
                <c:pt idx="789">
                  <c:v>0.10636741927014753</c:v>
                </c:pt>
                <c:pt idx="790">
                  <c:v>0.10582686890193882</c:v>
                </c:pt>
                <c:pt idx="791">
                  <c:v>0.10452556561999926</c:v>
                </c:pt>
                <c:pt idx="792">
                  <c:v>0.10421358518565355</c:v>
                </c:pt>
                <c:pt idx="793">
                  <c:v>0.10394616740292484</c:v>
                </c:pt>
                <c:pt idx="795">
                  <c:v>0.14810455925225385</c:v>
                </c:pt>
                <c:pt idx="796">
                  <c:v>0.1477926517254457</c:v>
                </c:pt>
                <c:pt idx="797">
                  <c:v>0.14755667206816453</c:v>
                </c:pt>
                <c:pt idx="798">
                  <c:v>0.14686860678386027</c:v>
                </c:pt>
                <c:pt idx="799">
                  <c:v>0.1463519647452879</c:v>
                </c:pt>
                <c:pt idx="800">
                  <c:v>0.14526012390122606</c:v>
                </c:pt>
                <c:pt idx="801">
                  <c:v>0.1446175209506922</c:v>
                </c:pt>
                <c:pt idx="802">
                  <c:v>0.14429436623132968</c:v>
                </c:pt>
                <c:pt idx="803">
                  <c:v>0.14409123008548352</c:v>
                </c:pt>
                <c:pt idx="804">
                  <c:v>0.14387380937365135</c:v>
                </c:pt>
                <c:pt idx="805">
                  <c:v>0.14367810596890984</c:v>
                </c:pt>
                <c:pt idx="806">
                  <c:v>0.1432441074140114</c:v>
                </c:pt>
                <c:pt idx="807">
                  <c:v>0.1426760923745996</c:v>
                </c:pt>
                <c:pt idx="808">
                  <c:v>0.1420489226406862</c:v>
                </c:pt>
                <c:pt idx="809">
                  <c:v>0.1413209134365387</c:v>
                </c:pt>
                <c:pt idx="810">
                  <c:v>0.1405449360668618</c:v>
                </c:pt>
                <c:pt idx="811">
                  <c:v>0.13926755609069902</c:v>
                </c:pt>
                <c:pt idx="812">
                  <c:v>0.1386624735524174</c:v>
                </c:pt>
                <c:pt idx="813">
                  <c:v>0.13784741240171006</c:v>
                </c:pt>
                <c:pt idx="814">
                  <c:v>0.13708343927647032</c:v>
                </c:pt>
                <c:pt idx="815">
                  <c:v>0.13635060370661833</c:v>
                </c:pt>
                <c:pt idx="816">
                  <c:v>0.13574235663660816</c:v>
                </c:pt>
                <c:pt idx="817">
                  <c:v>0.13530524423181794</c:v>
                </c:pt>
                <c:pt idx="818">
                  <c:v>0.13490558665532432</c:v>
                </c:pt>
                <c:pt idx="819">
                  <c:v>0.13368489143222811</c:v>
                </c:pt>
                <c:pt idx="820">
                  <c:v>0.1330847896785045</c:v>
                </c:pt>
                <c:pt idx="821">
                  <c:v>0.13254343967871418</c:v>
                </c:pt>
                <c:pt idx="822">
                  <c:v>0.1318205278748132</c:v>
                </c:pt>
                <c:pt idx="823">
                  <c:v>0.13105426281318067</c:v>
                </c:pt>
                <c:pt idx="824">
                  <c:v>0.13039093644523042</c:v>
                </c:pt>
                <c:pt idx="825">
                  <c:v>0.12982108529560848</c:v>
                </c:pt>
                <c:pt idx="826">
                  <c:v>0.12909594138947073</c:v>
                </c:pt>
                <c:pt idx="827">
                  <c:v>0.12862773455414617</c:v>
                </c:pt>
                <c:pt idx="828">
                  <c:v>0.12816432989095644</c:v>
                </c:pt>
                <c:pt idx="829">
                  <c:v>0.1274829098390743</c:v>
                </c:pt>
                <c:pt idx="830">
                  <c:v>0.12639271815353104</c:v>
                </c:pt>
                <c:pt idx="831">
                  <c:v>0.1261001296041036</c:v>
                </c:pt>
                <c:pt idx="833">
                  <c:v>0.6395374050094548</c:v>
                </c:pt>
                <c:pt idx="834">
                  <c:v>0.6237390366879827</c:v>
                </c:pt>
                <c:pt idx="835">
                  <c:v>0.6087788179936995</c:v>
                </c:pt>
                <c:pt idx="836">
                  <c:v>0.5972784020465429</c:v>
                </c:pt>
                <c:pt idx="837">
                  <c:v>0.5892464339768291</c:v>
                </c:pt>
                <c:pt idx="838">
                  <c:v>0.5789699379366974</c:v>
                </c:pt>
                <c:pt idx="839">
                  <c:v>0.5663537332361526</c:v>
                </c:pt>
                <c:pt idx="840">
                  <c:v>0.5612006861279708</c:v>
                </c:pt>
                <c:pt idx="841">
                  <c:v>0.5568348822281924</c:v>
                </c:pt>
                <c:pt idx="842">
                  <c:v>0.5565016910759661</c:v>
                </c:pt>
                <c:pt idx="843">
                  <c:v>0.5550365154629607</c:v>
                </c:pt>
                <c:pt idx="844">
                  <c:v>0.5499534535768984</c:v>
                </c:pt>
                <c:pt idx="845">
                  <c:v>0.5447278848504457</c:v>
                </c:pt>
                <c:pt idx="846">
                  <c:v>0.5374091277245582</c:v>
                </c:pt>
                <c:pt idx="847">
                  <c:v>0.5323060141158593</c:v>
                </c:pt>
                <c:pt idx="848">
                  <c:v>0.5211490855754335</c:v>
                </c:pt>
                <c:pt idx="849">
                  <c:v>0.5159394110966532</c:v>
                </c:pt>
                <c:pt idx="850">
                  <c:v>0.5102023428708895</c:v>
                </c:pt>
                <c:pt idx="852">
                  <c:v>0.12591949775865968</c:v>
                </c:pt>
                <c:pt idx="854">
                  <c:v>0.14742630372677146</c:v>
                </c:pt>
                <c:pt idx="856">
                  <c:v>0.14503839132425805</c:v>
                </c:pt>
                <c:pt idx="857">
                  <c:v>0.14457809569632507</c:v>
                </c:pt>
                <c:pt idx="858">
                  <c:v>0.14378222928956907</c:v>
                </c:pt>
                <c:pt idx="859">
                  <c:v>0.14282387613761632</c:v>
                </c:pt>
                <c:pt idx="860">
                  <c:v>0.14149899616002742</c:v>
                </c:pt>
                <c:pt idx="861">
                  <c:v>0.1399963891780498</c:v>
                </c:pt>
                <c:pt idx="862">
                  <c:v>0.13891649509124476</c:v>
                </c:pt>
                <c:pt idx="863">
                  <c:v>0.13791285899746375</c:v>
                </c:pt>
                <c:pt idx="864">
                  <c:v>0.1366698379080475</c:v>
                </c:pt>
                <c:pt idx="865">
                  <c:v>0.13520913184419925</c:v>
                </c:pt>
                <c:pt idx="866">
                  <c:v>0.133787638283474</c:v>
                </c:pt>
                <c:pt idx="867">
                  <c:v>0.1326478894177014</c:v>
                </c:pt>
                <c:pt idx="868">
                  <c:v>0.13101475695938253</c:v>
                </c:pt>
                <c:pt idx="869">
                  <c:v>0.12964623118973323</c:v>
                </c:pt>
                <c:pt idx="870">
                  <c:v>0.12851166307273015</c:v>
                </c:pt>
                <c:pt idx="871">
                  <c:v>0.12679887319939281</c:v>
                </c:pt>
                <c:pt idx="872">
                  <c:v>0.12591949775865968</c:v>
                </c:pt>
                <c:pt idx="874">
                  <c:v>0.1255078090194538</c:v>
                </c:pt>
                <c:pt idx="875">
                  <c:v>0.12467313651788475</c:v>
                </c:pt>
                <c:pt idx="876">
                  <c:v>0.12367272360366455</c:v>
                </c:pt>
                <c:pt idx="877">
                  <c:v>0.12299850403711354</c:v>
                </c:pt>
                <c:pt idx="878">
                  <c:v>0.1222384257692361</c:v>
                </c:pt>
                <c:pt idx="879">
                  <c:v>0.12096889282249751</c:v>
                </c:pt>
                <c:pt idx="880">
                  <c:v>0.11987853116494118</c:v>
                </c:pt>
                <c:pt idx="881">
                  <c:v>0.1184985818624959</c:v>
                </c:pt>
                <c:pt idx="882">
                  <c:v>0.11663026498907902</c:v>
                </c:pt>
                <c:pt idx="883">
                  <c:v>0.11478053675116778</c:v>
                </c:pt>
                <c:pt idx="884">
                  <c:v>0.11314415629667568</c:v>
                </c:pt>
                <c:pt idx="885">
                  <c:v>0.11170094226258426</c:v>
                </c:pt>
                <c:pt idx="886">
                  <c:v>0.11019797488903799</c:v>
                </c:pt>
                <c:pt idx="887">
                  <c:v>0.10861099276275032</c:v>
                </c:pt>
                <c:pt idx="888">
                  <c:v>0.1066778689978305</c:v>
                </c:pt>
                <c:pt idx="889">
                  <c:v>0.1054191637938347</c:v>
                </c:pt>
                <c:pt idx="890">
                  <c:v>0.10385930748083316</c:v>
                </c:pt>
                <c:pt idx="891">
                  <c:v>0.10293321882786227</c:v>
                </c:pt>
                <c:pt idx="893">
                  <c:v>0.5510569523191363</c:v>
                </c:pt>
                <c:pt idx="894">
                  <c:v>0.5472535552437093</c:v>
                </c:pt>
                <c:pt idx="895">
                  <c:v>0.5441297819486709</c:v>
                </c:pt>
                <c:pt idx="896">
                  <c:v>0.5435514827231474</c:v>
                </c:pt>
                <c:pt idx="897">
                  <c:v>0.5410041604483287</c:v>
                </c:pt>
                <c:pt idx="898">
                  <c:v>0.5388685132529818</c:v>
                </c:pt>
                <c:pt idx="899">
                  <c:v>0.5324854451248859</c:v>
                </c:pt>
                <c:pt idx="901">
                  <c:v>0.5316026695547215</c:v>
                </c:pt>
                <c:pt idx="902">
                  <c:v>0.5269491179221275</c:v>
                </c:pt>
                <c:pt idx="903">
                  <c:v>0.5197471615899476</c:v>
                </c:pt>
                <c:pt idx="904">
                  <c:v>0.5178272035096774</c:v>
                </c:pt>
                <c:pt idx="905">
                  <c:v>0.5152054238604971</c:v>
                </c:pt>
                <c:pt idx="906">
                  <c:v>0.5133725099691657</c:v>
                </c:pt>
                <c:pt idx="907">
                  <c:v>0.5109806965535044</c:v>
                </c:pt>
                <c:pt idx="909">
                  <c:v>0.04241148672240003</c:v>
                </c:pt>
                <c:pt idx="910">
                  <c:v>0.04187261229206979</c:v>
                </c:pt>
                <c:pt idx="911">
                  <c:v>0.04161802417211341</c:v>
                </c:pt>
                <c:pt idx="912">
                  <c:v>0.04122885159599815</c:v>
                </c:pt>
                <c:pt idx="913">
                  <c:v>0.03950330771391947</c:v>
                </c:pt>
                <c:pt idx="914">
                  <c:v>0.035440762377631996</c:v>
                </c:pt>
                <c:pt idx="916">
                  <c:v>0.04297208230846883</c:v>
                </c:pt>
                <c:pt idx="917">
                  <c:v>0.04367400895260293</c:v>
                </c:pt>
                <c:pt idx="918">
                  <c:v>0.04432698061949275</c:v>
                </c:pt>
                <c:pt idx="919">
                  <c:v>0.04513849966793115</c:v>
                </c:pt>
                <c:pt idx="920">
                  <c:v>0.04563361705788904</c:v>
                </c:pt>
                <c:pt idx="921">
                  <c:v>0.04561772448275925</c:v>
                </c:pt>
                <c:pt idx="922">
                  <c:v>0.04572371493881944</c:v>
                </c:pt>
                <c:pt idx="923">
                  <c:v>0.04563058689022037</c:v>
                </c:pt>
                <c:pt idx="924">
                  <c:v>0.04562729893583556</c:v>
                </c:pt>
                <c:pt idx="925">
                  <c:v>0.04587070196651544</c:v>
                </c:pt>
                <c:pt idx="926">
                  <c:v>0.046016270383563596</c:v>
                </c:pt>
                <c:pt idx="927">
                  <c:v>0.04604992530878227</c:v>
                </c:pt>
                <c:pt idx="928">
                  <c:v>0.04591028353421528</c:v>
                </c:pt>
                <c:pt idx="929">
                  <c:v>0.0461208347681063</c:v>
                </c:pt>
                <c:pt idx="930">
                  <c:v>0.046209666629089485</c:v>
                </c:pt>
                <c:pt idx="931">
                  <c:v>0.04650179468573046</c:v>
                </c:pt>
                <c:pt idx="932">
                  <c:v>0.04615788224031914</c:v>
                </c:pt>
                <c:pt idx="933">
                  <c:v>0.046064590210687095</c:v>
                </c:pt>
                <c:pt idx="934">
                  <c:v>0.045648804051400205</c:v>
                </c:pt>
                <c:pt idx="935">
                  <c:v>0.04518868531811959</c:v>
                </c:pt>
                <c:pt idx="936">
                  <c:v>0.044257345416198524</c:v>
                </c:pt>
                <c:pt idx="937">
                  <c:v>0.04397868357872731</c:v>
                </c:pt>
                <c:pt idx="938">
                  <c:v>0.04360733635383213</c:v>
                </c:pt>
                <c:pt idx="939">
                  <c:v>0.0426761734055483</c:v>
                </c:pt>
                <c:pt idx="940">
                  <c:v>0.04192587461933589</c:v>
                </c:pt>
                <c:pt idx="941">
                  <c:v>0.04053623761424213</c:v>
                </c:pt>
                <c:pt idx="942">
                  <c:v>0.03857039497659759</c:v>
                </c:pt>
                <c:pt idx="944">
                  <c:v>0.3851044863549845</c:v>
                </c:pt>
                <c:pt idx="945">
                  <c:v>0.3721617814599829</c:v>
                </c:pt>
                <c:pt idx="946">
                  <c:v>0.3529498706913975</c:v>
                </c:pt>
                <c:pt idx="947">
                  <c:v>0.34149167527255936</c:v>
                </c:pt>
                <c:pt idx="948">
                  <c:v>0.333490647962538</c:v>
                </c:pt>
                <c:pt idx="949">
                  <c:v>0.3245313116602644</c:v>
                </c:pt>
                <c:pt idx="950">
                  <c:v>0.31404186628827696</c:v>
                </c:pt>
                <c:pt idx="951">
                  <c:v>0.30697149390186745</c:v>
                </c:pt>
                <c:pt idx="952">
                  <c:v>0.2986583133155857</c:v>
                </c:pt>
                <c:pt idx="953">
                  <c:v>0.294230979189501</c:v>
                </c:pt>
                <c:pt idx="954">
                  <c:v>0.2918861933019096</c:v>
                </c:pt>
                <c:pt idx="955">
                  <c:v>0.2829799785366303</c:v>
                </c:pt>
                <c:pt idx="957">
                  <c:v>0.5365035058006213</c:v>
                </c:pt>
                <c:pt idx="958">
                  <c:v>0.5290057005356325</c:v>
                </c:pt>
                <c:pt idx="959">
                  <c:v>0.5286722188963127</c:v>
                </c:pt>
                <c:pt idx="960">
                  <c:v>0.5254364558745624</c:v>
                </c:pt>
                <c:pt idx="961">
                  <c:v>0.5241134971852994</c:v>
                </c:pt>
                <c:pt idx="962">
                  <c:v>0.5207665277377451</c:v>
                </c:pt>
                <c:pt idx="963">
                  <c:v>0.5174395965604055</c:v>
                </c:pt>
                <c:pt idx="964">
                  <c:v>0.5136739235685968</c:v>
                </c:pt>
                <c:pt idx="965">
                  <c:v>0.512205859552121</c:v>
                </c:pt>
                <c:pt idx="966">
                  <c:v>0.507444046784129</c:v>
                </c:pt>
                <c:pt idx="967">
                  <c:v>0.5023316779006703</c:v>
                </c:pt>
                <c:pt idx="968">
                  <c:v>0.5010730184795104</c:v>
                </c:pt>
                <c:pt idx="969">
                  <c:v>0.49463455881987534</c:v>
                </c:pt>
                <c:pt idx="970">
                  <c:v>0.48898068456031285</c:v>
                </c:pt>
                <c:pt idx="971">
                  <c:v>0.4877014103445949</c:v>
                </c:pt>
                <c:pt idx="972">
                  <c:v>0.4849630802710543</c:v>
                </c:pt>
                <c:pt idx="973">
                  <c:v>0.4762878933335879</c:v>
                </c:pt>
                <c:pt idx="974">
                  <c:v>0.4699495475012161</c:v>
                </c:pt>
                <c:pt idx="975">
                  <c:v>0.4650960165565035</c:v>
                </c:pt>
                <c:pt idx="976">
                  <c:v>0.4574990231110911</c:v>
                </c:pt>
                <c:pt idx="977">
                  <c:v>0.45574247741788676</c:v>
                </c:pt>
                <c:pt idx="978">
                  <c:v>0.4541504469221178</c:v>
                </c:pt>
                <c:pt idx="979">
                  <c:v>0.4520720209372464</c:v>
                </c:pt>
                <c:pt idx="981">
                  <c:v>0.5065146235363791</c:v>
                </c:pt>
                <c:pt idx="982">
                  <c:v>0.5039742292510497</c:v>
                </c:pt>
                <c:pt idx="983">
                  <c:v>0.49784762452099696</c:v>
                </c:pt>
                <c:pt idx="984">
                  <c:v>0.4955271197437758</c:v>
                </c:pt>
                <c:pt idx="985">
                  <c:v>0.4895691752530948</c:v>
                </c:pt>
                <c:pt idx="986">
                  <c:v>0.47820761113384536</c:v>
                </c:pt>
                <c:pt idx="987">
                  <c:v>0.47487408181845825</c:v>
                </c:pt>
                <c:pt idx="988">
                  <c:v>0.47157040366644604</c:v>
                </c:pt>
                <c:pt idx="989">
                  <c:v>0.4662108473701574</c:v>
                </c:pt>
                <c:pt idx="990">
                  <c:v>0.46098239819520953</c:v>
                </c:pt>
                <c:pt idx="991">
                  <c:v>0.45924259409162804</c:v>
                </c:pt>
                <c:pt idx="992">
                  <c:v>0.457241866140713</c:v>
                </c:pt>
                <c:pt idx="993">
                  <c:v>0.4539406838604291</c:v>
                </c:pt>
                <c:pt idx="995">
                  <c:v>0.28371858693153157</c:v>
                </c:pt>
                <c:pt idx="996">
                  <c:v>0.2745877245633037</c:v>
                </c:pt>
                <c:pt idx="997">
                  <c:v>0.2700522297202036</c:v>
                </c:pt>
                <c:pt idx="998">
                  <c:v>0.2540740970045911</c:v>
                </c:pt>
                <c:pt idx="999">
                  <c:v>0.2519770062951029</c:v>
                </c:pt>
                <c:pt idx="1000">
                  <c:v>0.23545328491409534</c:v>
                </c:pt>
                <c:pt idx="1001">
                  <c:v>0.22868073570514064</c:v>
                </c:pt>
                <c:pt idx="1002">
                  <c:v>0.2229425862315958</c:v>
                </c:pt>
                <c:pt idx="1003">
                  <c:v>0.21139382594182288</c:v>
                </c:pt>
                <c:pt idx="1004">
                  <c:v>0.2038950542523303</c:v>
                </c:pt>
                <c:pt idx="1005">
                  <c:v>0.2002930001547723</c:v>
                </c:pt>
                <c:pt idx="1006">
                  <c:v>0.19799774232085776</c:v>
                </c:pt>
                <c:pt idx="1007">
                  <c:v>0.19615021986616654</c:v>
                </c:pt>
                <c:pt idx="1008">
                  <c:v>0.18945491797565012</c:v>
                </c:pt>
                <c:pt idx="1009">
                  <c:v>0.18478230715314042</c:v>
                </c:pt>
                <c:pt idx="1011">
                  <c:v>0.6157383403841915</c:v>
                </c:pt>
                <c:pt idx="1012">
                  <c:v>0.5959663116583908</c:v>
                </c:pt>
                <c:pt idx="1013">
                  <c:v>0.5872162733583267</c:v>
                </c:pt>
                <c:pt idx="1014">
                  <c:v>0.5800880739606983</c:v>
                </c:pt>
                <c:pt idx="1015">
                  <c:v>0.574544268902651</c:v>
                </c:pt>
                <c:pt idx="1016">
                  <c:v>0.5698468287434498</c:v>
                </c:pt>
                <c:pt idx="1017">
                  <c:v>0.554826704181138</c:v>
                </c:pt>
                <c:pt idx="1018">
                  <c:v>0.5458634722200482</c:v>
                </c:pt>
                <c:pt idx="1019">
                  <c:v>0.5391890019619541</c:v>
                </c:pt>
                <c:pt idx="1020">
                  <c:v>0.5324854451248859</c:v>
                </c:pt>
                <c:pt idx="1022">
                  <c:v>0.06096340792029825</c:v>
                </c:pt>
                <c:pt idx="1023">
                  <c:v>0.060821746886380035</c:v>
                </c:pt>
                <c:pt idx="1024">
                  <c:v>0.06050711394839586</c:v>
                </c:pt>
                <c:pt idx="1025">
                  <c:v>0.057803242363498264</c:v>
                </c:pt>
                <c:pt idx="1026">
                  <c:v>0.057523384041966996</c:v>
                </c:pt>
                <c:pt idx="1027">
                  <c:v>0.05687502259109084</c:v>
                </c:pt>
                <c:pt idx="1028">
                  <c:v>0.0566234380417413</c:v>
                </c:pt>
                <c:pt idx="1029">
                  <c:v>0.05628328315048303</c:v>
                </c:pt>
                <c:pt idx="1030">
                  <c:v>0.05357342175329505</c:v>
                </c:pt>
                <c:pt idx="1031">
                  <c:v>0.053535026343845604</c:v>
                </c:pt>
                <c:pt idx="1032">
                  <c:v>0.053588609042971413</c:v>
                </c:pt>
                <c:pt idx="1033">
                  <c:v>0.05132809172743352</c:v>
                </c:pt>
                <c:pt idx="1034">
                  <c:v>0.05107728108208437</c:v>
                </c:pt>
                <c:pt idx="1035">
                  <c:v>0.0505396976566338</c:v>
                </c:pt>
                <c:pt idx="1036">
                  <c:v>0.04849309311064348</c:v>
                </c:pt>
                <c:pt idx="1037">
                  <c:v>0.048095389327972804</c:v>
                </c:pt>
                <c:pt idx="1038">
                  <c:v>0.04773586771354438</c:v>
                </c:pt>
                <c:pt idx="1039">
                  <c:v>0.04663192241964942</c:v>
                </c:pt>
                <c:pt idx="1040">
                  <c:v>0.04631847957589014</c:v>
                </c:pt>
                <c:pt idx="1041">
                  <c:v>0.045848140914739266</c:v>
                </c:pt>
                <c:pt idx="1042">
                  <c:v>0.043587739525984714</c:v>
                </c:pt>
                <c:pt idx="1043">
                  <c:v>0.0431027441561152</c:v>
                </c:pt>
                <c:pt idx="1044">
                  <c:v>0.04281604434192349</c:v>
                </c:pt>
                <c:pt idx="1045">
                  <c:v>0.042634595800042474</c:v>
                </c:pt>
                <c:pt idx="1046">
                  <c:v>0.04248441197936553</c:v>
                </c:pt>
                <c:pt idx="1047">
                  <c:v>0.04236885326832318</c:v>
                </c:pt>
                <c:pt idx="1049">
                  <c:v>0.04055313548316691</c:v>
                </c:pt>
                <c:pt idx="1050">
                  <c:v>0.04028300735008217</c:v>
                </c:pt>
                <c:pt idx="1051">
                  <c:v>0.040198881132293196</c:v>
                </c:pt>
                <c:pt idx="1052">
                  <c:v>0.0403278970185908</c:v>
                </c:pt>
                <c:pt idx="1053">
                  <c:v>0.04051675242630237</c:v>
                </c:pt>
                <c:pt idx="1054">
                  <c:v>0.040628479865608524</c:v>
                </c:pt>
                <c:pt idx="1055">
                  <c:v>0.04072806979529475</c:v>
                </c:pt>
                <c:pt idx="1056">
                  <c:v>0.04072063396259895</c:v>
                </c:pt>
                <c:pt idx="1057">
                  <c:v>0.040769298477370375</c:v>
                </c:pt>
                <c:pt idx="1058">
                  <c:v>0.04100682660880084</c:v>
                </c:pt>
                <c:pt idx="1059">
                  <c:v>0.04129952488779337</c:v>
                </c:pt>
                <c:pt idx="1060">
                  <c:v>0.04163810853284039</c:v>
                </c:pt>
                <c:pt idx="1061">
                  <c:v>0.042683892969750004</c:v>
                </c:pt>
                <c:pt idx="1062">
                  <c:v>0.042403038622929545</c:v>
                </c:pt>
                <c:pt idx="1064">
                  <c:v>0.35743516357455424</c:v>
                </c:pt>
                <c:pt idx="1065">
                  <c:v>0.3218329057994904</c:v>
                </c:pt>
                <c:pt idx="1066">
                  <c:v>0.3058720535525177</c:v>
                </c:pt>
                <c:pt idx="1067">
                  <c:v>0.2776805697795896</c:v>
                </c:pt>
                <c:pt idx="1068">
                  <c:v>0.2703221533462347</c:v>
                </c:pt>
                <c:pt idx="1069">
                  <c:v>0.2596688120749538</c:v>
                </c:pt>
                <c:pt idx="1070">
                  <c:v>0.25439972748444434</c:v>
                </c:pt>
                <c:pt idx="1071">
                  <c:v>0.23889676912116115</c:v>
                </c:pt>
                <c:pt idx="1072">
                  <c:v>0.2288767159098805</c:v>
                </c:pt>
                <c:pt idx="1073">
                  <c:v>0.2210073130573207</c:v>
                </c:pt>
                <c:pt idx="1074">
                  <c:v>0.21891143282920228</c:v>
                </c:pt>
                <c:pt idx="1075">
                  <c:v>0.21570144495916016</c:v>
                </c:pt>
                <c:pt idx="1077">
                  <c:v>0.49086374821186973</c:v>
                </c:pt>
                <c:pt idx="1078">
                  <c:v>0.4622400204027157</c:v>
                </c:pt>
                <c:pt idx="1079">
                  <c:v>0.4499043407250678</c:v>
                </c:pt>
                <c:pt idx="1080">
                  <c:v>0.4415639563295529</c:v>
                </c:pt>
                <c:pt idx="1081">
                  <c:v>0.43929206946148347</c:v>
                </c:pt>
                <c:pt idx="1082">
                  <c:v>0.43220455080523934</c:v>
                </c:pt>
                <c:pt idx="1083">
                  <c:v>0.42474335823164433</c:v>
                </c:pt>
                <c:pt idx="1084">
                  <c:v>0.41520283248072026</c:v>
                </c:pt>
                <c:pt idx="1085">
                  <c:v>0.40973504412562056</c:v>
                </c:pt>
                <c:pt idx="1086">
                  <c:v>0.408780033598775</c:v>
                </c:pt>
                <c:pt idx="1087">
                  <c:v>0.4077126502573341</c:v>
                </c:pt>
                <c:pt idx="1089">
                  <c:v>0.5186229485333381</c:v>
                </c:pt>
                <c:pt idx="1090">
                  <c:v>0.5101910196206119</c:v>
                </c:pt>
                <c:pt idx="1091">
                  <c:v>0.49785051052333684</c:v>
                </c:pt>
                <c:pt idx="1092">
                  <c:v>0.48473147180254206</c:v>
                </c:pt>
                <c:pt idx="1093">
                  <c:v>0.4804521769120022</c:v>
                </c:pt>
                <c:pt idx="1094">
                  <c:v>0.47790964106845224</c:v>
                </c:pt>
                <c:pt idx="1095">
                  <c:v>0.47123969928724274</c:v>
                </c:pt>
                <c:pt idx="1096">
                  <c:v>0.46802426165643984</c:v>
                </c:pt>
                <c:pt idx="1097">
                  <c:v>0.46247890416820714</c:v>
                </c:pt>
                <c:pt idx="1098">
                  <c:v>0.45869781243059976</c:v>
                </c:pt>
                <c:pt idx="1099">
                  <c:v>0.45015262567382663</c:v>
                </c:pt>
                <c:pt idx="1100">
                  <c:v>0.44323950774856424</c:v>
                </c:pt>
                <c:pt idx="1101">
                  <c:v>0.4424268105974333</c:v>
                </c:pt>
                <c:pt idx="1102">
                  <c:v>0.4338115200138753</c:v>
                </c:pt>
                <c:pt idx="1103">
                  <c:v>0.4206496668859818</c:v>
                </c:pt>
                <c:pt idx="1104">
                  <c:v>0.4144876531183907</c:v>
                </c:pt>
                <c:pt idx="1105">
                  <c:v>0.4077126502573341</c:v>
                </c:pt>
                <c:pt idx="1107">
                  <c:v>0.5617003532381928</c:v>
                </c:pt>
                <c:pt idx="1108">
                  <c:v>0.5562289326571125</c:v>
                </c:pt>
                <c:pt idx="1109">
                  <c:v>0.5513242719980838</c:v>
                </c:pt>
                <c:pt idx="1110">
                  <c:v>0.5466275972352505</c:v>
                </c:pt>
                <c:pt idx="1111">
                  <c:v>0.5408339955105047</c:v>
                </c:pt>
                <c:pt idx="1112">
                  <c:v>0.5358213064804626</c:v>
                </c:pt>
                <c:pt idx="1113">
                  <c:v>0.5365586633888878</c:v>
                </c:pt>
                <c:pt idx="1114">
                  <c:v>0.5290286959928441</c:v>
                </c:pt>
                <c:pt idx="1115">
                  <c:v>0.5276943651653851</c:v>
                </c:pt>
                <c:pt idx="1116">
                  <c:v>0.523325107162715</c:v>
                </c:pt>
                <c:pt idx="1117">
                  <c:v>0.5170535731511889</c:v>
                </c:pt>
                <c:pt idx="1118">
                  <c:v>0.514921284767611</c:v>
                </c:pt>
                <c:pt idx="1119">
                  <c:v>0.510797521047788</c:v>
                </c:pt>
                <c:pt idx="1120">
                  <c:v>0.5106371784401267</c:v>
                </c:pt>
                <c:pt idx="1121">
                  <c:v>0.5093111749354975</c:v>
                </c:pt>
                <c:pt idx="1122">
                  <c:v>0.5061857151111472</c:v>
                </c:pt>
                <c:pt idx="1123">
                  <c:v>0.5034329274153125</c:v>
                </c:pt>
                <c:pt idx="1124">
                  <c:v>0.49300402926965786</c:v>
                </c:pt>
                <c:pt idx="1125">
                  <c:v>0.489415764921598</c:v>
                </c:pt>
                <c:pt idx="1126">
                  <c:v>0.48661763707763606</c:v>
                </c:pt>
                <c:pt idx="1127">
                  <c:v>0.4728582978862448</c:v>
                </c:pt>
                <c:pt idx="1128">
                  <c:v>0.46947549445705916</c:v>
                </c:pt>
                <c:pt idx="1129">
                  <c:v>0.46306545298905266</c:v>
                </c:pt>
                <c:pt idx="1130">
                  <c:v>0.4573475730165257</c:v>
                </c:pt>
                <c:pt idx="1131">
                  <c:v>0.453935896586213</c:v>
                </c:pt>
                <c:pt idx="1132">
                  <c:v>0.4508229589956735</c:v>
                </c:pt>
                <c:pt idx="1133">
                  <c:v>0.4423933886134446</c:v>
                </c:pt>
                <c:pt idx="1134">
                  <c:v>0.4374622958234922</c:v>
                </c:pt>
                <c:pt idx="1136">
                  <c:v>0.4520720209372464</c:v>
                </c:pt>
                <c:pt idx="1137">
                  <c:v>0.45027433759090957</c:v>
                </c:pt>
                <c:pt idx="1138">
                  <c:v>0.4460173917735615</c:v>
                </c:pt>
                <c:pt idx="1139">
                  <c:v>0.44311014742235866</c:v>
                </c:pt>
                <c:pt idx="1140">
                  <c:v>0.436188498516915</c:v>
                </c:pt>
                <c:pt idx="1142">
                  <c:v>0.04237445269268075</c:v>
                </c:pt>
                <c:pt idx="1143">
                  <c:v>0.042352872409805176</c:v>
                </c:pt>
                <c:pt idx="1144">
                  <c:v>0.04243552391109451</c:v>
                </c:pt>
                <c:pt idx="1145">
                  <c:v>0.04281414067148609</c:v>
                </c:pt>
                <c:pt idx="1146">
                  <c:v>0.042403843537469676</c:v>
                </c:pt>
                <c:pt idx="1147">
                  <c:v>0.04148887307453275</c:v>
                </c:pt>
                <c:pt idx="1148">
                  <c:v>0.03705137338574532</c:v>
                </c:pt>
                <c:pt idx="1150">
                  <c:v>0.40613209230622194</c:v>
                </c:pt>
                <c:pt idx="1151">
                  <c:v>0.39781222359838864</c:v>
                </c:pt>
                <c:pt idx="1152">
                  <c:v>0.38775240572190034</c:v>
                </c:pt>
                <c:pt idx="1153">
                  <c:v>0.36542223334611545</c:v>
                </c:pt>
                <c:pt idx="1154">
                  <c:v>0.34872027113708026</c:v>
                </c:pt>
                <c:pt idx="1155">
                  <c:v>0.33005241971897364</c:v>
                </c:pt>
                <c:pt idx="1156">
                  <c:v>0.3156849119057807</c:v>
                </c:pt>
                <c:pt idx="1157">
                  <c:v>0.3050708885674836</c:v>
                </c:pt>
                <c:pt idx="1158">
                  <c:v>0.29603191355493386</c:v>
                </c:pt>
                <c:pt idx="1159">
                  <c:v>0.2845866770169928</c:v>
                </c:pt>
                <c:pt idx="1160">
                  <c:v>0.2807771027524738</c:v>
                </c:pt>
                <c:pt idx="1161">
                  <c:v>0.2772159622495367</c:v>
                </c:pt>
                <c:pt idx="1162">
                  <c:v>0.2710392386089926</c:v>
                </c:pt>
                <c:pt idx="1163">
                  <c:v>0.26583402015904073</c:v>
                </c:pt>
                <c:pt idx="1164">
                  <c:v>0.2613426766539223</c:v>
                </c:pt>
                <c:pt idx="1165">
                  <c:v>0.25426015602016344</c:v>
                </c:pt>
                <c:pt idx="1166">
                  <c:v>0.2538716818934291</c:v>
                </c:pt>
                <c:pt idx="1167">
                  <c:v>0.2537544171980987</c:v>
                </c:pt>
                <c:pt idx="1168">
                  <c:v>0.2514918107131183</c:v>
                </c:pt>
                <c:pt idx="1169">
                  <c:v>0.25066070804760876</c:v>
                </c:pt>
                <c:pt idx="1171">
                  <c:v>0.19078090797578195</c:v>
                </c:pt>
                <c:pt idx="1172">
                  <c:v>0.19086784176536792</c:v>
                </c:pt>
                <c:pt idx="1173">
                  <c:v>0.19063250356699618</c:v>
                </c:pt>
                <c:pt idx="1174">
                  <c:v>0.18954593320551477</c:v>
                </c:pt>
                <c:pt idx="1175">
                  <c:v>0.18523581052046462</c:v>
                </c:pt>
                <c:pt idx="1176">
                  <c:v>0.1826441230750413</c:v>
                </c:pt>
                <c:pt idx="1177">
                  <c:v>0.1805329742513247</c:v>
                </c:pt>
                <c:pt idx="1178">
                  <c:v>0.17953408836818258</c:v>
                </c:pt>
                <c:pt idx="1179">
                  <c:v>0.17852174882656768</c:v>
                </c:pt>
                <c:pt idx="1180">
                  <c:v>0.1784831603150115</c:v>
                </c:pt>
                <c:pt idx="1181">
                  <c:v>0.1775844575328514</c:v>
                </c:pt>
                <c:pt idx="1182">
                  <c:v>0.1760080227904307</c:v>
                </c:pt>
                <c:pt idx="1183">
                  <c:v>0.17406944026347493</c:v>
                </c:pt>
                <c:pt idx="1185">
                  <c:v>0.24990729287490393</c:v>
                </c:pt>
                <c:pt idx="1186">
                  <c:v>0.24912627887411004</c:v>
                </c:pt>
                <c:pt idx="1187">
                  <c:v>0.2474262387723361</c:v>
                </c:pt>
                <c:pt idx="1188">
                  <c:v>0.2458085823880906</c:v>
                </c:pt>
                <c:pt idx="1189">
                  <c:v>0.2453030467621049</c:v>
                </c:pt>
                <c:pt idx="1190">
                  <c:v>0.24464736035170753</c:v>
                </c:pt>
                <c:pt idx="1191">
                  <c:v>0.2441565527648833</c:v>
                </c:pt>
                <c:pt idx="1192">
                  <c:v>0.24361652183060828</c:v>
                </c:pt>
                <c:pt idx="1193">
                  <c:v>0.24254721915073646</c:v>
                </c:pt>
                <c:pt idx="1194">
                  <c:v>0.24181269732869293</c:v>
                </c:pt>
                <c:pt idx="1195">
                  <c:v>0.24060077829018273</c:v>
                </c:pt>
                <c:pt idx="1196">
                  <c:v>0.23875724824298183</c:v>
                </c:pt>
                <c:pt idx="1197">
                  <c:v>0.23767268582539153</c:v>
                </c:pt>
                <c:pt idx="1198">
                  <c:v>0.23626519505093807</c:v>
                </c:pt>
                <c:pt idx="1199">
                  <c:v>0.2348099056287567</c:v>
                </c:pt>
                <c:pt idx="1200">
                  <c:v>0.23272199753276585</c:v>
                </c:pt>
                <c:pt idx="1201">
                  <c:v>0.23065793386626954</c:v>
                </c:pt>
                <c:pt idx="1202">
                  <c:v>0.22959015032247027</c:v>
                </c:pt>
                <c:pt idx="1203">
                  <c:v>0.22826515305488504</c:v>
                </c:pt>
                <c:pt idx="1204">
                  <c:v>0.2272537505127626</c:v>
                </c:pt>
                <c:pt idx="1205">
                  <c:v>0.22595511090927284</c:v>
                </c:pt>
                <c:pt idx="1206">
                  <c:v>0.22418602867167703</c:v>
                </c:pt>
                <c:pt idx="1207">
                  <c:v>0.22308525490142772</c:v>
                </c:pt>
                <c:pt idx="1208">
                  <c:v>0.22191399834452435</c:v>
                </c:pt>
                <c:pt idx="1209">
                  <c:v>0.2208508225994762</c:v>
                </c:pt>
                <c:pt idx="1210">
                  <c:v>0.21956644627961242</c:v>
                </c:pt>
                <c:pt idx="1211">
                  <c:v>0.21770276701752267</c:v>
                </c:pt>
                <c:pt idx="1212">
                  <c:v>0.2160838926861529</c:v>
                </c:pt>
                <c:pt idx="1213">
                  <c:v>0.21441685012722278</c:v>
                </c:pt>
                <c:pt idx="1215">
                  <c:v>0.17345367013420765</c:v>
                </c:pt>
                <c:pt idx="1216">
                  <c:v>0.17225811828669668</c:v>
                </c:pt>
                <c:pt idx="1217">
                  <c:v>0.17080829584703489</c:v>
                </c:pt>
                <c:pt idx="1218">
                  <c:v>0.16877821878080052</c:v>
                </c:pt>
                <c:pt idx="1220">
                  <c:v>0.16870825676569812</c:v>
                </c:pt>
                <c:pt idx="1221">
                  <c:v>0.1680198089949138</c:v>
                </c:pt>
                <c:pt idx="1222">
                  <c:v>0.16755889195105428</c:v>
                </c:pt>
                <c:pt idx="1223">
                  <c:v>0.16722673142382527</c:v>
                </c:pt>
                <c:pt idx="1224">
                  <c:v>0.1660260719011315</c:v>
                </c:pt>
                <c:pt idx="1225">
                  <c:v>0.16478273243342434</c:v>
                </c:pt>
                <c:pt idx="1226">
                  <c:v>0.1639005426338933</c:v>
                </c:pt>
                <c:pt idx="1228">
                  <c:v>0.19078090797578195</c:v>
                </c:pt>
                <c:pt idx="1229">
                  <c:v>0.19020853770977303</c:v>
                </c:pt>
                <c:pt idx="1230">
                  <c:v>0.18914553119008287</c:v>
                </c:pt>
                <c:pt idx="1231">
                  <c:v>0.18673170217584178</c:v>
                </c:pt>
                <c:pt idx="1232">
                  <c:v>0.1843881276878372</c:v>
                </c:pt>
                <c:pt idx="1233">
                  <c:v>0.1820207116550649</c:v>
                </c:pt>
                <c:pt idx="1234">
                  <c:v>0.18030041263171553</c:v>
                </c:pt>
                <c:pt idx="1235">
                  <c:v>0.17907805969104262</c:v>
                </c:pt>
                <c:pt idx="1236">
                  <c:v>0.1779055183447945</c:v>
                </c:pt>
                <c:pt idx="1237">
                  <c:v>0.1768573329991911</c:v>
                </c:pt>
                <c:pt idx="1238">
                  <c:v>0.17470138063496898</c:v>
                </c:pt>
                <c:pt idx="1239">
                  <c:v>0.17371576518056486</c:v>
                </c:pt>
                <c:pt idx="1241">
                  <c:v>0.16358589711674038</c:v>
                </c:pt>
                <c:pt idx="1242">
                  <c:v>0.16289256271173685</c:v>
                </c:pt>
                <c:pt idx="1243">
                  <c:v>0.16188220203489734</c:v>
                </c:pt>
                <c:pt idx="1244">
                  <c:v>0.16039640672491606</c:v>
                </c:pt>
                <c:pt idx="1245">
                  <c:v>0.1597038170877823</c:v>
                </c:pt>
                <c:pt idx="1246">
                  <c:v>0.15884653978736668</c:v>
                </c:pt>
                <c:pt idx="1247">
                  <c:v>0.15781992586037968</c:v>
                </c:pt>
                <c:pt idx="1248">
                  <c:v>0.15666280096495427</c:v>
                </c:pt>
                <c:pt idx="1249">
                  <c:v>0.155341740239115</c:v>
                </c:pt>
                <c:pt idx="1250">
                  <c:v>0.1533585735634963</c:v>
                </c:pt>
                <c:pt idx="1251">
                  <c:v>0.15141616305755934</c:v>
                </c:pt>
                <c:pt idx="1252">
                  <c:v>0.15010261918193546</c:v>
                </c:pt>
                <c:pt idx="1253">
                  <c:v>0.1482687428549721</c:v>
                </c:pt>
                <c:pt idx="1255">
                  <c:v>0.16804335521029895</c:v>
                </c:pt>
                <c:pt idx="1257">
                  <c:v>0.1736003707164404</c:v>
                </c:pt>
                <c:pt idx="1258">
                  <c:v>0.17246100427842648</c:v>
                </c:pt>
                <c:pt idx="1259">
                  <c:v>0.17116942351895803</c:v>
                </c:pt>
                <c:pt idx="1260">
                  <c:v>0.16804335521029895</c:v>
                </c:pt>
                <c:pt idx="1262">
                  <c:v>0.1679128709289739</c:v>
                </c:pt>
                <c:pt idx="1263">
                  <c:v>0.1664142685656268</c:v>
                </c:pt>
                <c:pt idx="1264">
                  <c:v>0.16559842983562356</c:v>
                </c:pt>
                <c:pt idx="1265">
                  <c:v>0.16495449702671466</c:v>
                </c:pt>
                <c:pt idx="1266">
                  <c:v>0.16416771659507706</c:v>
                </c:pt>
                <c:pt idx="1268">
                  <c:v>0.16819183765878248</c:v>
                </c:pt>
                <c:pt idx="1269">
                  <c:v>0.1710004337782372</c:v>
                </c:pt>
                <c:pt idx="1270">
                  <c:v>0.1699294301904452</c:v>
                </c:pt>
                <c:pt idx="1271">
                  <c:v>0.16949614411736458</c:v>
                </c:pt>
                <c:pt idx="1272">
                  <c:v>0.16875963449532755</c:v>
                </c:pt>
                <c:pt idx="1273">
                  <c:v>0.16811899696699062</c:v>
                </c:pt>
                <c:pt idx="1274">
                  <c:v>0.16791313809609798</c:v>
                </c:pt>
                <c:pt idx="1275">
                  <c:v>0.16783982733402125</c:v>
                </c:pt>
                <c:pt idx="1276">
                  <c:v>0.16784258715304007</c:v>
                </c:pt>
                <c:pt idx="1277">
                  <c:v>0.1683298361945607</c:v>
                </c:pt>
                <c:pt idx="1278">
                  <c:v>0.16739806927393963</c:v>
                </c:pt>
                <c:pt idx="1279">
                  <c:v>0.1663556519538254</c:v>
                </c:pt>
                <c:pt idx="1280">
                  <c:v>0.16571770797609564</c:v>
                </c:pt>
                <c:pt idx="1281">
                  <c:v>0.16498786139293992</c:v>
                </c:pt>
                <c:pt idx="1282">
                  <c:v>0.1640995968438893</c:v>
                </c:pt>
                <c:pt idx="1283">
                  <c:v>0.1636025117524335</c:v>
                </c:pt>
                <c:pt idx="1284">
                  <c:v>0.16269863815091268</c:v>
                </c:pt>
                <c:pt idx="1285">
                  <c:v>0.16192790022600456</c:v>
                </c:pt>
                <c:pt idx="1286">
                  <c:v>0.15963323468229512</c:v>
                </c:pt>
                <c:pt idx="1287">
                  <c:v>0.1594926318271065</c:v>
                </c:pt>
                <c:pt idx="1288">
                  <c:v>0.15897305587696248</c:v>
                </c:pt>
                <c:pt idx="1289">
                  <c:v>0.15797446302001183</c:v>
                </c:pt>
                <c:pt idx="1290">
                  <c:v>0.15710824927703787</c:v>
                </c:pt>
                <c:pt idx="1291">
                  <c:v>0.15695961136101133</c:v>
                </c:pt>
                <c:pt idx="1292">
                  <c:v>0.15632033069954243</c:v>
                </c:pt>
                <c:pt idx="1293">
                  <c:v>0.15521247451501857</c:v>
                </c:pt>
                <c:pt idx="1294">
                  <c:v>0.15460906139707326</c:v>
                </c:pt>
                <c:pt idx="1295">
                  <c:v>0.15431139027069996</c:v>
                </c:pt>
                <c:pt idx="1296">
                  <c:v>0.15370932153359212</c:v>
                </c:pt>
                <c:pt idx="1297">
                  <c:v>0.15249994027046493</c:v>
                </c:pt>
                <c:pt idx="1298">
                  <c:v>0.147935772648077</c:v>
                </c:pt>
                <c:pt idx="1299">
                  <c:v>0.147539477595523</c:v>
                </c:pt>
                <c:pt idx="1300">
                  <c:v>0.14720711046675872</c:v>
                </c:pt>
                <c:pt idx="1301">
                  <c:v>0.14541766396088562</c:v>
                </c:pt>
                <c:pt idx="1302">
                  <c:v>0.1444477750831239</c:v>
                </c:pt>
                <c:pt idx="1303">
                  <c:v>0.1435138000581227</c:v>
                </c:pt>
                <c:pt idx="1304">
                  <c:v>0.14263058909524068</c:v>
                </c:pt>
                <c:pt idx="1305">
                  <c:v>0.14231883353868552</c:v>
                </c:pt>
                <c:pt idx="1306">
                  <c:v>0.14214503362137854</c:v>
                </c:pt>
                <c:pt idx="1307">
                  <c:v>0.14159818018510417</c:v>
                </c:pt>
                <c:pt idx="1308">
                  <c:v>0.14034931733918482</c:v>
                </c:pt>
                <c:pt idx="1309">
                  <c:v>0.13919929868643738</c:v>
                </c:pt>
                <c:pt idx="1310">
                  <c:v>0.13745921502767933</c:v>
                </c:pt>
                <c:pt idx="1311">
                  <c:v>0.13756655753150093</c:v>
                </c:pt>
                <c:pt idx="1312">
                  <c:v>0.1378026504672082</c:v>
                </c:pt>
                <c:pt idx="1313">
                  <c:v>0.1374308016038352</c:v>
                </c:pt>
                <c:pt idx="1314">
                  <c:v>0.13693344878707564</c:v>
                </c:pt>
                <c:pt idx="1315">
                  <c:v>0.13627311521146168</c:v>
                </c:pt>
                <c:pt idx="1316">
                  <c:v>0.13436868041267003</c:v>
                </c:pt>
                <c:pt idx="1317">
                  <c:v>0.13304283241555143</c:v>
                </c:pt>
                <c:pt idx="1318">
                  <c:v>0.13210993627078288</c:v>
                </c:pt>
                <c:pt idx="1319">
                  <c:v>0.13070982597093894</c:v>
                </c:pt>
                <c:pt idx="1320">
                  <c:v>0.13297191737100905</c:v>
                </c:pt>
                <c:pt idx="1321">
                  <c:v>0.13192890829927195</c:v>
                </c:pt>
                <c:pt idx="1322">
                  <c:v>0.13098589944913286</c:v>
                </c:pt>
                <c:pt idx="1323">
                  <c:v>0.13010232158728524</c:v>
                </c:pt>
                <c:pt idx="1324">
                  <c:v>0.1283096649828238</c:v>
                </c:pt>
                <c:pt idx="1325">
                  <c:v>0.12597664793964053</c:v>
                </c:pt>
                <c:pt idx="1326">
                  <c:v>0.1259362558147059</c:v>
                </c:pt>
                <c:pt idx="1327">
                  <c:v>0.12581105001307685</c:v>
                </c:pt>
                <c:pt idx="1328">
                  <c:v>0.1233949225714231</c:v>
                </c:pt>
                <c:pt idx="1329">
                  <c:v>0.12223894245895528</c:v>
                </c:pt>
                <c:pt idx="1330">
                  <c:v>0.11985168104433508</c:v>
                </c:pt>
                <c:pt idx="1331">
                  <c:v>0.11966313436617648</c:v>
                </c:pt>
                <c:pt idx="1332">
                  <c:v>0.1180840314504566</c:v>
                </c:pt>
                <c:pt idx="1333">
                  <c:v>0.11787345384880954</c:v>
                </c:pt>
                <c:pt idx="1334">
                  <c:v>0.11665926113142472</c:v>
                </c:pt>
                <c:pt idx="1335">
                  <c:v>0.11481225782782317</c:v>
                </c:pt>
                <c:pt idx="1336">
                  <c:v>0.11363732390761033</c:v>
                </c:pt>
                <c:pt idx="1337">
                  <c:v>0.11301673896840453</c:v>
                </c:pt>
                <c:pt idx="1338">
                  <c:v>0.11084223728770315</c:v>
                </c:pt>
                <c:pt idx="1339">
                  <c:v>0.10963912294453948</c:v>
                </c:pt>
                <c:pt idx="1340">
                  <c:v>0.11041032732158051</c:v>
                </c:pt>
                <c:pt idx="1342">
                  <c:v>0.16426192053892708</c:v>
                </c:pt>
                <c:pt idx="1343">
                  <c:v>0.1649110679564325</c:v>
                </c:pt>
                <c:pt idx="1344">
                  <c:v>0.16520065080140406</c:v>
                </c:pt>
                <c:pt idx="1346">
                  <c:v>0.2683310440043755</c:v>
                </c:pt>
                <c:pt idx="1347">
                  <c:v>0.26769581251643776</c:v>
                </c:pt>
                <c:pt idx="1348">
                  <c:v>0.2667964415122211</c:v>
                </c:pt>
                <c:pt idx="1349">
                  <c:v>0.26571522784367707</c:v>
                </c:pt>
                <c:pt idx="1350">
                  <c:v>0.2651747699513497</c:v>
                </c:pt>
                <c:pt idx="1351">
                  <c:v>0.2639318332219696</c:v>
                </c:pt>
                <c:pt idx="1352">
                  <c:v>0.26270807852089795</c:v>
                </c:pt>
                <c:pt idx="1353">
                  <c:v>0.26062145552683963</c:v>
                </c:pt>
                <c:pt idx="1354">
                  <c:v>0.2595981301110747</c:v>
                </c:pt>
                <c:pt idx="1355">
                  <c:v>0.2590049585425763</c:v>
                </c:pt>
                <c:pt idx="1356">
                  <c:v>0.25814185650839233</c:v>
                </c:pt>
                <c:pt idx="1357">
                  <c:v>0.2576500463388361</c:v>
                </c:pt>
                <c:pt idx="1358">
                  <c:v>0.2570580136640616</c:v>
                </c:pt>
                <c:pt idx="1359">
                  <c:v>0.2562439548685006</c:v>
                </c:pt>
                <c:pt idx="1360">
                  <c:v>0.25521034031092305</c:v>
                </c:pt>
                <c:pt idx="1361">
                  <c:v>0.2538321317399365</c:v>
                </c:pt>
                <c:pt idx="1362">
                  <c:v>0.25275028642125674</c:v>
                </c:pt>
                <c:pt idx="1363">
                  <c:v>0.25131133478269074</c:v>
                </c:pt>
                <c:pt idx="1364">
                  <c:v>0.2505224273398373</c:v>
                </c:pt>
                <c:pt idx="1365">
                  <c:v>0.24990729287490393</c:v>
                </c:pt>
                <c:pt idx="1367">
                  <c:v>0.2932151309858695</c:v>
                </c:pt>
                <c:pt idx="1368">
                  <c:v>0.29189062221103335</c:v>
                </c:pt>
                <c:pt idx="1369">
                  <c:v>0.2911954918576538</c:v>
                </c:pt>
                <c:pt idx="1370">
                  <c:v>0.28930636756920286</c:v>
                </c:pt>
                <c:pt idx="1371">
                  <c:v>0.28758699917606123</c:v>
                </c:pt>
                <c:pt idx="1372">
                  <c:v>0.2860336373124728</c:v>
                </c:pt>
                <c:pt idx="1373">
                  <c:v>0.2842294062405306</c:v>
                </c:pt>
                <c:pt idx="1374">
                  <c:v>0.2827436317554829</c:v>
                </c:pt>
                <c:pt idx="1375">
                  <c:v>0.2810822008513348</c:v>
                </c:pt>
                <c:pt idx="1376">
                  <c:v>0.2799659551059382</c:v>
                </c:pt>
                <c:pt idx="1377">
                  <c:v>0.27833433580856803</c:v>
                </c:pt>
                <c:pt idx="1378">
                  <c:v>0.2757981297756469</c:v>
                </c:pt>
                <c:pt idx="1379">
                  <c:v>0.274055840797018</c:v>
                </c:pt>
                <c:pt idx="1380">
                  <c:v>0.2734931231146195</c:v>
                </c:pt>
                <c:pt idx="1381">
                  <c:v>0.27312756597139287</c:v>
                </c:pt>
                <c:pt idx="1382">
                  <c:v>0.2731109046586233</c:v>
                </c:pt>
                <c:pt idx="1383">
                  <c:v>0.27249589310013417</c:v>
                </c:pt>
                <c:pt idx="1384">
                  <c:v>0.2710838073070949</c:v>
                </c:pt>
                <c:pt idx="1385">
                  <c:v>0.2695661961882659</c:v>
                </c:pt>
                <c:pt idx="1386">
                  <c:v>0.2685330296697532</c:v>
                </c:pt>
                <c:pt idx="1388">
                  <c:v>0.5074310805552126</c:v>
                </c:pt>
                <c:pt idx="1389">
                  <c:v>0.4709324958877539</c:v>
                </c:pt>
                <c:pt idx="1390">
                  <c:v>0.457280731157286</c:v>
                </c:pt>
                <c:pt idx="1391">
                  <c:v>0.41484172652992435</c:v>
                </c:pt>
                <c:pt idx="1392">
                  <c:v>0.3969121442740875</c:v>
                </c:pt>
                <c:pt idx="1393">
                  <c:v>0.38688297329699384</c:v>
                </c:pt>
                <c:pt idx="1394">
                  <c:v>0.3826434914792733</c:v>
                </c:pt>
                <c:pt idx="1395">
                  <c:v>0.36943015472216595</c:v>
                </c:pt>
                <c:pt idx="1396">
                  <c:v>0.354146127044576</c:v>
                </c:pt>
                <c:pt idx="1397">
                  <c:v>0.3468160656963457</c:v>
                </c:pt>
                <c:pt idx="1398">
                  <c:v>0.33091646899232774</c:v>
                </c:pt>
                <c:pt idx="1399">
                  <c:v>0.3202633669026246</c:v>
                </c:pt>
                <c:pt idx="1400">
                  <c:v>0.31689615502779034</c:v>
                </c:pt>
                <c:pt idx="1401">
                  <c:v>0.30721818130474643</c:v>
                </c:pt>
                <c:pt idx="1402">
                  <c:v>0.2996281013913283</c:v>
                </c:pt>
                <c:pt idx="1403">
                  <c:v>0.29693470407394035</c:v>
                </c:pt>
                <c:pt idx="1404">
                  <c:v>0.29289437252792144</c:v>
                </c:pt>
                <c:pt idx="1405">
                  <c:v>0.2938664970730367</c:v>
                </c:pt>
                <c:pt idx="1407">
                  <c:v>0.19810042095758063</c:v>
                </c:pt>
                <c:pt idx="1409">
                  <c:v>0.21289826623712255</c:v>
                </c:pt>
                <c:pt idx="1410">
                  <c:v>0.21187458130851594</c:v>
                </c:pt>
                <c:pt idx="1411">
                  <c:v>0.21071529659871613</c:v>
                </c:pt>
                <c:pt idx="1412">
                  <c:v>0.20958905707626463</c:v>
                </c:pt>
                <c:pt idx="1413">
                  <c:v>0.20795311882351775</c:v>
                </c:pt>
                <c:pt idx="1414">
                  <c:v>0.20639716788857665</c:v>
                </c:pt>
                <c:pt idx="1415">
                  <c:v>0.20460978539899044</c:v>
                </c:pt>
                <c:pt idx="1416">
                  <c:v>0.20352178699805495</c:v>
                </c:pt>
                <c:pt idx="1417">
                  <c:v>0.20202864872554754</c:v>
                </c:pt>
                <c:pt idx="1418">
                  <c:v>0.2010805855228363</c:v>
                </c:pt>
                <c:pt idx="1419">
                  <c:v>0.20025389513755032</c:v>
                </c:pt>
                <c:pt idx="1420">
                  <c:v>0.1996590748565592</c:v>
                </c:pt>
                <c:pt idx="1421">
                  <c:v>0.1992631293231173</c:v>
                </c:pt>
                <c:pt idx="1422">
                  <c:v>0.1988085372533615</c:v>
                </c:pt>
                <c:pt idx="1423">
                  <c:v>0.1980602872949132</c:v>
                </c:pt>
                <c:pt idx="1424">
                  <c:v>0.19652517046383144</c:v>
                </c:pt>
                <c:pt idx="1425">
                  <c:v>0.19538696599925182</c:v>
                </c:pt>
                <c:pt idx="1426">
                  <c:v>0.19477613009041483</c:v>
                </c:pt>
                <c:pt idx="1427">
                  <c:v>0.1944641470986863</c:v>
                </c:pt>
                <c:pt idx="1428">
                  <c:v>0.19340535539710263</c:v>
                </c:pt>
                <c:pt idx="1429">
                  <c:v>0.1922890244735554</c:v>
                </c:pt>
                <c:pt idx="1430">
                  <c:v>0.19078090797578195</c:v>
                </c:pt>
                <c:pt idx="1432">
                  <c:v>0.2684637312783403</c:v>
                </c:pt>
                <c:pt idx="1433">
                  <c:v>0.2689549105846335</c:v>
                </c:pt>
                <c:pt idx="1434">
                  <c:v>0.26964156447848137</c:v>
                </c:pt>
                <c:pt idx="1435">
                  <c:v>0.26862604189303324</c:v>
                </c:pt>
                <c:pt idx="1436">
                  <c:v>0.2674711533680841</c:v>
                </c:pt>
                <c:pt idx="1437">
                  <c:v>0.2665190453265354</c:v>
                </c:pt>
                <c:pt idx="1438">
                  <c:v>0.26574509419944253</c:v>
                </c:pt>
                <c:pt idx="1439">
                  <c:v>0.26495773485480867</c:v>
                </c:pt>
                <c:pt idx="1440">
                  <c:v>0.2639627055406943</c:v>
                </c:pt>
                <c:pt idx="1441">
                  <c:v>0.26328897356829817</c:v>
                </c:pt>
                <c:pt idx="1442">
                  <c:v>0.26244572359168294</c:v>
                </c:pt>
                <c:pt idx="1443">
                  <c:v>0.26149606864073505</c:v>
                </c:pt>
                <c:pt idx="1444">
                  <c:v>0.26060405025593636</c:v>
                </c:pt>
                <c:pt idx="1445">
                  <c:v>0.2599041096957716</c:v>
                </c:pt>
                <c:pt idx="1446">
                  <c:v>0.2595243125755583</c:v>
                </c:pt>
                <c:pt idx="1448">
                  <c:v>0.18129492222490112</c:v>
                </c:pt>
                <c:pt idx="1449">
                  <c:v>0.18025849820871137</c:v>
                </c:pt>
                <c:pt idx="1450">
                  <c:v>0.17930326456028572</c:v>
                </c:pt>
                <c:pt idx="1451">
                  <c:v>0.17828907576977215</c:v>
                </c:pt>
                <c:pt idx="1452">
                  <c:v>0.17794348917214553</c:v>
                </c:pt>
                <c:pt idx="1453">
                  <c:v>0.1776089172973413</c:v>
                </c:pt>
                <c:pt idx="1454">
                  <c:v>0.1771249715420955</c:v>
                </c:pt>
                <c:pt idx="1455">
                  <c:v>0.17678416938205654</c:v>
                </c:pt>
                <c:pt idx="1456">
                  <c:v>0.17598544259552978</c:v>
                </c:pt>
                <c:pt idx="1457">
                  <c:v>0.17537961604094227</c:v>
                </c:pt>
                <c:pt idx="1458">
                  <c:v>0.17384099837792177</c:v>
                </c:pt>
                <c:pt idx="1459">
                  <c:v>0.17089071647893594</c:v>
                </c:pt>
                <c:pt idx="1460">
                  <c:v>0.16795715056203453</c:v>
                </c:pt>
                <c:pt idx="1461">
                  <c:v>0.17064060191800468</c:v>
                </c:pt>
                <c:pt idx="1462">
                  <c:v>0.17095464744575312</c:v>
                </c:pt>
                <c:pt idx="1463">
                  <c:v>0.17149540502079813</c:v>
                </c:pt>
                <c:pt idx="1464">
                  <c:v>0.17180417758741945</c:v>
                </c:pt>
                <c:pt idx="1466">
                  <c:v>0.19810042095758063</c:v>
                </c:pt>
                <c:pt idx="1467">
                  <c:v>0.19743692589599254</c:v>
                </c:pt>
                <c:pt idx="1468">
                  <c:v>0.19628369021174152</c:v>
                </c:pt>
                <c:pt idx="1469">
                  <c:v>0.19566056099893542</c:v>
                </c:pt>
                <c:pt idx="1470">
                  <c:v>0.1956529984436079</c:v>
                </c:pt>
                <c:pt idx="1471">
                  <c:v>0.19525561778953732</c:v>
                </c:pt>
                <c:pt idx="1472">
                  <c:v>0.1945264673206618</c:v>
                </c:pt>
                <c:pt idx="1473">
                  <c:v>0.1931320800424382</c:v>
                </c:pt>
                <c:pt idx="1474">
                  <c:v>0.19170986656796662</c:v>
                </c:pt>
                <c:pt idx="1475">
                  <c:v>0.19034232462850603</c:v>
                </c:pt>
                <c:pt idx="1476">
                  <c:v>0.18992022079787657</c:v>
                </c:pt>
                <c:pt idx="1477">
                  <c:v>0.18883947253928768</c:v>
                </c:pt>
                <c:pt idx="1478">
                  <c:v>0.18808579432677713</c:v>
                </c:pt>
                <c:pt idx="1479">
                  <c:v>0.1875610306289266</c:v>
                </c:pt>
                <c:pt idx="1480">
                  <c:v>0.18719946256312714</c:v>
                </c:pt>
                <c:pt idx="1481">
                  <c:v>0.18613315372631295</c:v>
                </c:pt>
                <c:pt idx="1482">
                  <c:v>0.18553526073505222</c:v>
                </c:pt>
                <c:pt idx="1483">
                  <c:v>0.1849841427738682</c:v>
                </c:pt>
                <c:pt idx="1484">
                  <c:v>0.1842834134623919</c:v>
                </c:pt>
                <c:pt idx="1485">
                  <c:v>0.18340673959027615</c:v>
                </c:pt>
                <c:pt idx="1486">
                  <c:v>0.18320831452712416</c:v>
                </c:pt>
                <c:pt idx="1487">
                  <c:v>0.18266490217030562</c:v>
                </c:pt>
                <c:pt idx="1488">
                  <c:v>0.18227935979163157</c:v>
                </c:pt>
                <c:pt idx="1489">
                  <c:v>0.18162982677972433</c:v>
                </c:pt>
                <c:pt idx="1491">
                  <c:v>0.2593615149535173</c:v>
                </c:pt>
                <c:pt idx="1492">
                  <c:v>0.2590359100104289</c:v>
                </c:pt>
                <c:pt idx="1493">
                  <c:v>0.25823053980290994</c:v>
                </c:pt>
                <c:pt idx="1494">
                  <c:v>0.2573292564510079</c:v>
                </c:pt>
                <c:pt idx="1495">
                  <c:v>0.256125154007071</c:v>
                </c:pt>
                <c:pt idx="1496">
                  <c:v>0.25545070055790786</c:v>
                </c:pt>
                <c:pt idx="1497">
                  <c:v>0.25476343486983366</c:v>
                </c:pt>
                <c:pt idx="1498">
                  <c:v>0.2536718238181647</c:v>
                </c:pt>
                <c:pt idx="1499">
                  <c:v>0.25304929185291164</c:v>
                </c:pt>
                <c:pt idx="1500">
                  <c:v>0.25215480574073784</c:v>
                </c:pt>
                <c:pt idx="1501">
                  <c:v>0.25094568825177627</c:v>
                </c:pt>
                <c:pt idx="1502">
                  <c:v>0.25000788787348477</c:v>
                </c:pt>
                <c:pt idx="1503">
                  <c:v>0.2486310244761163</c:v>
                </c:pt>
                <c:pt idx="1504">
                  <c:v>0.2470883587946815</c:v>
                </c:pt>
                <c:pt idx="1505">
                  <c:v>0.24601640121600216</c:v>
                </c:pt>
                <c:pt idx="1506">
                  <c:v>0.24431207161854807</c:v>
                </c:pt>
                <c:pt idx="1507">
                  <c:v>0.2439908238866602</c:v>
                </c:pt>
                <c:pt idx="1508">
                  <c:v>0.24273567857542544</c:v>
                </c:pt>
                <c:pt idx="1509">
                  <c:v>0.23873439326492274</c:v>
                </c:pt>
                <c:pt idx="1510">
                  <c:v>0.23844795315206918</c:v>
                </c:pt>
                <c:pt idx="1511">
                  <c:v>0.2385850027993313</c:v>
                </c:pt>
                <c:pt idx="1512">
                  <c:v>0.23758938498079962</c:v>
                </c:pt>
                <c:pt idx="1513">
                  <c:v>0.23680937396567509</c:v>
                </c:pt>
                <c:pt idx="1514">
                  <c:v>0.23605914258336863</c:v>
                </c:pt>
                <c:pt idx="1515">
                  <c:v>0.2346656221353084</c:v>
                </c:pt>
                <c:pt idx="1516">
                  <c:v>0.2336727474830645</c:v>
                </c:pt>
                <c:pt idx="1517">
                  <c:v>0.23259321451370313</c:v>
                </c:pt>
                <c:pt idx="1518">
                  <c:v>0.23130924163897604</c:v>
                </c:pt>
                <c:pt idx="1519">
                  <c:v>0.23087178921290374</c:v>
                </c:pt>
                <c:pt idx="1520">
                  <c:v>0.23014404236224745</c:v>
                </c:pt>
                <c:pt idx="1521">
                  <c:v>0.22874092009535368</c:v>
                </c:pt>
                <c:pt idx="1522">
                  <c:v>0.22784266585121238</c:v>
                </c:pt>
                <c:pt idx="1523">
                  <c:v>0.22677505826054956</c:v>
                </c:pt>
                <c:pt idx="1524">
                  <c:v>0.22516697895943405</c:v>
                </c:pt>
                <c:pt idx="1525">
                  <c:v>0.2245930856271393</c:v>
                </c:pt>
                <c:pt idx="1526">
                  <c:v>0.22371487334908463</c:v>
                </c:pt>
                <c:pt idx="1527">
                  <c:v>0.22290403517224555</c:v>
                </c:pt>
                <c:pt idx="1528">
                  <c:v>0.22230978977012544</c:v>
                </c:pt>
                <c:pt idx="1529">
                  <c:v>0.22175872556924264</c:v>
                </c:pt>
                <c:pt idx="1530">
                  <c:v>0.22069848925557456</c:v>
                </c:pt>
                <c:pt idx="1531">
                  <c:v>0.22010137405384494</c:v>
                </c:pt>
                <c:pt idx="1532">
                  <c:v>0.219550695927881</c:v>
                </c:pt>
                <c:pt idx="1533">
                  <c:v>0.21835093155877733</c:v>
                </c:pt>
                <c:pt idx="1534">
                  <c:v>0.21728014241934313</c:v>
                </c:pt>
                <c:pt idx="1535">
                  <c:v>0.21680878465325853</c:v>
                </c:pt>
                <c:pt idx="1536">
                  <c:v>0.21679169902946732</c:v>
                </c:pt>
                <c:pt idx="1537">
                  <c:v>0.21655281604893423</c:v>
                </c:pt>
                <c:pt idx="1538">
                  <c:v>0.21605368700363775</c:v>
                </c:pt>
                <c:pt idx="1539">
                  <c:v>0.21475589806311474</c:v>
                </c:pt>
                <c:pt idx="1540">
                  <c:v>0.2141055293993031</c:v>
                </c:pt>
                <c:pt idx="1541">
                  <c:v>0.21361849820520767</c:v>
                </c:pt>
                <c:pt idx="1542">
                  <c:v>0.2126609281677272</c:v>
                </c:pt>
                <c:pt idx="1543">
                  <c:v>0.21178596113353243</c:v>
                </c:pt>
                <c:pt idx="1544">
                  <c:v>0.2110698313258373</c:v>
                </c:pt>
                <c:pt idx="1545">
                  <c:v>0.2103439868640951</c:v>
                </c:pt>
                <c:pt idx="1546">
                  <c:v>0.20983370081278507</c:v>
                </c:pt>
                <c:pt idx="1547">
                  <c:v>0.2088056581822198</c:v>
                </c:pt>
                <c:pt idx="1548">
                  <c:v>0.20775199003434203</c:v>
                </c:pt>
                <c:pt idx="1549">
                  <c:v>0.2065028123453964</c:v>
                </c:pt>
                <c:pt idx="1550">
                  <c:v>0.2055774902805766</c:v>
                </c:pt>
                <c:pt idx="1551">
                  <c:v>0.20549474785070415</c:v>
                </c:pt>
                <c:pt idx="1552">
                  <c:v>0.20552567965937152</c:v>
                </c:pt>
                <c:pt idx="1553">
                  <c:v>0.20522173383424785</c:v>
                </c:pt>
                <c:pt idx="1554">
                  <c:v>0.2036832865247557</c:v>
                </c:pt>
                <c:pt idx="1555">
                  <c:v>0.20268830099791868</c:v>
                </c:pt>
                <c:pt idx="1556">
                  <c:v>0.20141624760436394</c:v>
                </c:pt>
                <c:pt idx="1557">
                  <c:v>0.2001552155560299</c:v>
                </c:pt>
                <c:pt idx="1558">
                  <c:v>0.199964081411946</c:v>
                </c:pt>
                <c:pt idx="1559">
                  <c:v>0.19938257346412297</c:v>
                </c:pt>
                <c:pt idx="1560">
                  <c:v>0.19935620394547549</c:v>
                </c:pt>
                <c:pt idx="1561">
                  <c:v>0.19961629381604418</c:v>
                </c:pt>
                <c:pt idx="1562">
                  <c:v>0.19814090232603515</c:v>
                </c:pt>
                <c:pt idx="1564">
                  <c:v>0.47618786759723786</c:v>
                </c:pt>
                <c:pt idx="1565">
                  <c:v>0.4596861516648003</c:v>
                </c:pt>
                <c:pt idx="1566">
                  <c:v>0.44626491591591916</c:v>
                </c:pt>
                <c:pt idx="1567">
                  <c:v>0.4337160082860453</c:v>
                </c:pt>
                <c:pt idx="1568">
                  <c:v>0.42286968782211426</c:v>
                </c:pt>
                <c:pt idx="1569">
                  <c:v>0.41073910447170303</c:v>
                </c:pt>
                <c:pt idx="1570">
                  <c:v>0.4064662529527064</c:v>
                </c:pt>
                <c:pt idx="1571">
                  <c:v>0.4010890483987187</c:v>
                </c:pt>
                <c:pt idx="1572">
                  <c:v>0.3949103342616319</c:v>
                </c:pt>
                <c:pt idx="1573">
                  <c:v>0.3917782601850881</c:v>
                </c:pt>
                <c:pt idx="1574">
                  <c:v>0.3912087080232579</c:v>
                </c:pt>
                <c:pt idx="1576">
                  <c:v>0.4347296184251847</c:v>
                </c:pt>
                <c:pt idx="1577">
                  <c:v>0.43224010357154213</c:v>
                </c:pt>
                <c:pt idx="1578">
                  <c:v>0.4296504721311347</c:v>
                </c:pt>
                <c:pt idx="1579">
                  <c:v>0.4232981193441142</c:v>
                </c:pt>
                <c:pt idx="1580">
                  <c:v>0.41961317096149314</c:v>
                </c:pt>
                <c:pt idx="1581">
                  <c:v>0.4160220781978875</c:v>
                </c:pt>
                <c:pt idx="1582">
                  <c:v>0.40981574902828716</c:v>
                </c:pt>
                <c:pt idx="1583">
                  <c:v>0.4067614782862413</c:v>
                </c:pt>
                <c:pt idx="1584">
                  <c:v>0.4041205946403769</c:v>
                </c:pt>
                <c:pt idx="1585">
                  <c:v>0.3937966282125178</c:v>
                </c:pt>
                <c:pt idx="1586">
                  <c:v>0.3912087080232579</c:v>
                </c:pt>
                <c:pt idx="1588">
                  <c:v>0.30042154826065914</c:v>
                </c:pt>
                <c:pt idx="1589">
                  <c:v>0.29987950386476636</c:v>
                </c:pt>
                <c:pt idx="1590">
                  <c:v>0.29865795697494263</c:v>
                </c:pt>
                <c:pt idx="1591">
                  <c:v>0.2971732116396942</c:v>
                </c:pt>
                <c:pt idx="1592">
                  <c:v>0.2967735362793126</c:v>
                </c:pt>
                <c:pt idx="1593">
                  <c:v>0.29646856829639173</c:v>
                </c:pt>
                <c:pt idx="1594">
                  <c:v>0.2938664970730367</c:v>
                </c:pt>
                <c:pt idx="1596">
                  <c:v>0.35598383332303346</c:v>
                </c:pt>
                <c:pt idx="1597">
                  <c:v>0.3216068127413858</c:v>
                </c:pt>
                <c:pt idx="1598">
                  <c:v>0.3068399966702591</c:v>
                </c:pt>
                <c:pt idx="1599">
                  <c:v>0.2970413966352739</c:v>
                </c:pt>
                <c:pt idx="1600">
                  <c:v>0.2752605950064836</c:v>
                </c:pt>
                <c:pt idx="1601">
                  <c:v>0.2603317471427819</c:v>
                </c:pt>
                <c:pt idx="1602">
                  <c:v>0.25228805896176765</c:v>
                </c:pt>
                <c:pt idx="1603">
                  <c:v>0.23262623173365965</c:v>
                </c:pt>
                <c:pt idx="1605">
                  <c:v>0.5502850231288683</c:v>
                </c:pt>
                <c:pt idx="1606">
                  <c:v>0.530708979801695</c:v>
                </c:pt>
                <c:pt idx="1607">
                  <c:v>0.5257438610661548</c:v>
                </c:pt>
                <c:pt idx="1608">
                  <c:v>0.5239695262296148</c:v>
                </c:pt>
                <c:pt idx="1609">
                  <c:v>0.522991265876697</c:v>
                </c:pt>
                <c:pt idx="1610">
                  <c:v>0.5180993408244605</c:v>
                </c:pt>
                <c:pt idx="1611">
                  <c:v>0.5160008787514074</c:v>
                </c:pt>
                <c:pt idx="1612">
                  <c:v>0.5124010104390433</c:v>
                </c:pt>
                <c:pt idx="1613">
                  <c:v>0.509653487112196</c:v>
                </c:pt>
                <c:pt idx="1614">
                  <c:v>0.5079064032362164</c:v>
                </c:pt>
                <c:pt idx="1615">
                  <c:v>0.5049410109174793</c:v>
                </c:pt>
                <c:pt idx="1617">
                  <c:v>0.5877182645952261</c:v>
                </c:pt>
                <c:pt idx="1618">
                  <c:v>0.5761521341475487</c:v>
                </c:pt>
                <c:pt idx="1619">
                  <c:v>0.5654551768791444</c:v>
                </c:pt>
                <c:pt idx="1620">
                  <c:v>0.5586577205828641</c:v>
                </c:pt>
                <c:pt idx="1621">
                  <c:v>0.5569844476007549</c:v>
                </c:pt>
                <c:pt idx="1622">
                  <c:v>0.5546358878398511</c:v>
                </c:pt>
                <c:pt idx="1623">
                  <c:v>0.5344801344749011</c:v>
                </c:pt>
                <c:pt idx="1624">
                  <c:v>0.5314585452685987</c:v>
                </c:pt>
                <c:pt idx="1625">
                  <c:v>0.5207746375337654</c:v>
                </c:pt>
                <c:pt idx="1626">
                  <c:v>0.5079781880620462</c:v>
                </c:pt>
                <c:pt idx="1627">
                  <c:v>0.5010937982403386</c:v>
                </c:pt>
                <c:pt idx="1629">
                  <c:v>0.37600371763978746</c:v>
                </c:pt>
                <c:pt idx="1630">
                  <c:v>0.3590411301900138</c:v>
                </c:pt>
                <c:pt idx="1631">
                  <c:v>0.34963982394410204</c:v>
                </c:pt>
                <c:pt idx="1632">
                  <c:v>0.34419696962284274</c:v>
                </c:pt>
                <c:pt idx="1633">
                  <c:v>0.3379950957657853</c:v>
                </c:pt>
                <c:pt idx="1634">
                  <c:v>0.32661511769151336</c:v>
                </c:pt>
                <c:pt idx="1635">
                  <c:v>0.3215757486001348</c:v>
                </c:pt>
                <c:pt idx="1636">
                  <c:v>0.30414290782104797</c:v>
                </c:pt>
                <c:pt idx="1637">
                  <c:v>0.2965247535673766</c:v>
                </c:pt>
                <c:pt idx="1638">
                  <c:v>0.27481736073257707</c:v>
                </c:pt>
                <c:pt idx="1639">
                  <c:v>0.26724885997516645</c:v>
                </c:pt>
                <c:pt idx="1640">
                  <c:v>0.2596123584211759</c:v>
                </c:pt>
                <c:pt idx="1642">
                  <c:v>0.37744745104465066</c:v>
                </c:pt>
                <c:pt idx="1643">
                  <c:v>0.3679870885821924</c:v>
                </c:pt>
                <c:pt idx="1644">
                  <c:v>0.3611992634107253</c:v>
                </c:pt>
                <c:pt idx="1645">
                  <c:v>0.342105336378328</c:v>
                </c:pt>
                <c:pt idx="1646">
                  <c:v>0.33279242610342963</c:v>
                </c:pt>
                <c:pt idx="1647">
                  <c:v>0.3293338604322569</c:v>
                </c:pt>
                <c:pt idx="1648">
                  <c:v>0.32435778405496546</c:v>
                </c:pt>
                <c:pt idx="1649">
                  <c:v>0.3223740348100249</c:v>
                </c:pt>
                <c:pt idx="1650">
                  <c:v>0.3155804519031037</c:v>
                </c:pt>
                <c:pt idx="1651">
                  <c:v>0.3104566314794208</c:v>
                </c:pt>
                <c:pt idx="1652">
                  <c:v>0.3056824697546194</c:v>
                </c:pt>
                <c:pt idx="1653">
                  <c:v>0.3015618902738304</c:v>
                </c:pt>
                <c:pt idx="1655">
                  <c:v>0.30216118703629974</c:v>
                </c:pt>
                <c:pt idx="1656">
                  <c:v>0.30287113825285317</c:v>
                </c:pt>
                <c:pt idx="1657">
                  <c:v>0.3024069945081799</c:v>
                </c:pt>
                <c:pt idx="1658">
                  <c:v>0.3018024158723848</c:v>
                </c:pt>
                <c:pt idx="1659">
                  <c:v>0.3015871211448366</c:v>
                </c:pt>
                <c:pt idx="1660">
                  <c:v>0.3011244596705866</c:v>
                </c:pt>
                <c:pt idx="1661">
                  <c:v>0.30054272646266217</c:v>
                </c:pt>
                <c:pt idx="1663">
                  <c:v>0.39119075095512973</c:v>
                </c:pt>
                <c:pt idx="1664">
                  <c:v>0.3889608493107782</c:v>
                </c:pt>
                <c:pt idx="1665">
                  <c:v>0.38670459574709753</c:v>
                </c:pt>
                <c:pt idx="1666">
                  <c:v>0.38421783543868343</c:v>
                </c:pt>
                <c:pt idx="1667">
                  <c:v>0.38485201697961263</c:v>
                </c:pt>
                <c:pt idx="1668">
                  <c:v>0.38363906879071397</c:v>
                </c:pt>
                <c:pt idx="1669">
                  <c:v>0.380774210381186</c:v>
                </c:pt>
                <c:pt idx="1670">
                  <c:v>0.3767391584835166</c:v>
                </c:pt>
                <c:pt idx="1671">
                  <c:v>0.37368496583840355</c:v>
                </c:pt>
                <c:pt idx="1672">
                  <c:v>0.36865162237302257</c:v>
                </c:pt>
                <c:pt idx="1674">
                  <c:v>0.40411506599380365</c:v>
                </c:pt>
                <c:pt idx="1675">
                  <c:v>0.39558430588343</c:v>
                </c:pt>
                <c:pt idx="1676">
                  <c:v>0.38215838043521655</c:v>
                </c:pt>
                <c:pt idx="1677">
                  <c:v>0.38101323587834635</c:v>
                </c:pt>
                <c:pt idx="1678">
                  <c:v>0.37687866694963557</c:v>
                </c:pt>
                <c:pt idx="1679">
                  <c:v>0.3712912612368087</c:v>
                </c:pt>
                <c:pt idx="1680">
                  <c:v>0.3686604688011344</c:v>
                </c:pt>
                <c:pt idx="1681">
                  <c:v>0.36841242428933674</c:v>
                </c:pt>
                <c:pt idx="1682">
                  <c:v>0.3661946074395419</c:v>
                </c:pt>
                <c:pt idx="1683">
                  <c:v>0.36319829871969106</c:v>
                </c:pt>
                <c:pt idx="1684">
                  <c:v>0.3601596596667193</c:v>
                </c:pt>
                <c:pt idx="1685">
                  <c:v>0.35971431679710486</c:v>
                </c:pt>
                <c:pt idx="1686">
                  <c:v>0.35571469672096234</c:v>
                </c:pt>
                <c:pt idx="1687">
                  <c:v>0.3541031111357674</c:v>
                </c:pt>
                <c:pt idx="1689">
                  <c:v>0.36865162237302257</c:v>
                </c:pt>
                <c:pt idx="1690">
                  <c:v>0.3683408654954341</c:v>
                </c:pt>
                <c:pt idx="1691">
                  <c:v>0.36782942740683217</c:v>
                </c:pt>
                <c:pt idx="1692">
                  <c:v>0.36665090271128575</c:v>
                </c:pt>
                <c:pt idx="1693">
                  <c:v>0.3662225623217214</c:v>
                </c:pt>
                <c:pt idx="1694">
                  <c:v>0.36536693951815197</c:v>
                </c:pt>
                <c:pt idx="1695">
                  <c:v>0.36494096516957963</c:v>
                </c:pt>
                <c:pt idx="1696">
                  <c:v>0.36319823765025916</c:v>
                </c:pt>
                <c:pt idx="1697">
                  <c:v>0.35694181739393177</c:v>
                </c:pt>
                <c:pt idx="1698">
                  <c:v>0.3565439432786169</c:v>
                </c:pt>
                <c:pt idx="1699">
                  <c:v>0.3559715785427774</c:v>
                </c:pt>
                <c:pt idx="1700">
                  <c:v>0.3556661747238612</c:v>
                </c:pt>
                <c:pt idx="1701">
                  <c:v>0.3537308177748831</c:v>
                </c:pt>
                <c:pt idx="1702">
                  <c:v>0.35329613644509694</c:v>
                </c:pt>
                <c:pt idx="1704">
                  <c:v>0.36854355351256696</c:v>
                </c:pt>
                <c:pt idx="1705">
                  <c:v>0.36865162237302257</c:v>
                </c:pt>
                <c:pt idx="1707">
                  <c:v>0.3658844023733412</c:v>
                </c:pt>
                <c:pt idx="1709">
                  <c:v>0.35329613644509694</c:v>
                </c:pt>
                <c:pt idx="1710">
                  <c:v>0.3526967294742033</c:v>
                </c:pt>
                <c:pt idx="1711">
                  <c:v>0.35223898810831644</c:v>
                </c:pt>
                <c:pt idx="1712">
                  <c:v>0.3507541252636949</c:v>
                </c:pt>
                <c:pt idx="1713">
                  <c:v>0.34964378088620457</c:v>
                </c:pt>
                <c:pt idx="1714">
                  <c:v>0.3496750652301331</c:v>
                </c:pt>
                <c:pt idx="1715">
                  <c:v>0.34956318542187265</c:v>
                </c:pt>
                <c:pt idx="1716">
                  <c:v>0.348387291502184</c:v>
                </c:pt>
                <c:pt idx="1717">
                  <c:v>0.3481845898862921</c:v>
                </c:pt>
                <c:pt idx="1718">
                  <c:v>0.3482383088906671</c:v>
                </c:pt>
                <c:pt idx="1719">
                  <c:v>0.3474788545664156</c:v>
                </c:pt>
                <c:pt idx="1720">
                  <c:v>0.346874042179827</c:v>
                </c:pt>
                <c:pt idx="1721">
                  <c:v>0.345147110577322</c:v>
                </c:pt>
                <c:pt idx="1723">
                  <c:v>0.3657810356366727</c:v>
                </c:pt>
                <c:pt idx="1724">
                  <c:v>0.36456759948991574</c:v>
                </c:pt>
                <c:pt idx="1725">
                  <c:v>0.36222748682697864</c:v>
                </c:pt>
                <c:pt idx="1726">
                  <c:v>0.361558126143208</c:v>
                </c:pt>
                <c:pt idx="1727">
                  <c:v>0.36084222071175875</c:v>
                </c:pt>
                <c:pt idx="1728">
                  <c:v>0.35966095610291676</c:v>
                </c:pt>
                <c:pt idx="1729">
                  <c:v>0.35875680482051486</c:v>
                </c:pt>
                <c:pt idx="1730">
                  <c:v>0.35859742091510294</c:v>
                </c:pt>
                <c:pt idx="1731">
                  <c:v>0.3580269238688158</c:v>
                </c:pt>
                <c:pt idx="1732">
                  <c:v>0.3570426172916387</c:v>
                </c:pt>
                <c:pt idx="1733">
                  <c:v>0.3559743738756382</c:v>
                </c:pt>
                <c:pt idx="1734">
                  <c:v>0.3552138502449009</c:v>
                </c:pt>
                <c:pt idx="1735">
                  <c:v>0.35260642482443044</c:v>
                </c:pt>
                <c:pt idx="1736">
                  <c:v>0.35225765975301304</c:v>
                </c:pt>
                <c:pt idx="1737">
                  <c:v>0.3521953215149029</c:v>
                </c:pt>
                <c:pt idx="1739">
                  <c:v>0.3522885072324568</c:v>
                </c:pt>
                <c:pt idx="1740">
                  <c:v>0.3522351955677672</c:v>
                </c:pt>
                <c:pt idx="1742">
                  <c:v>0.3657810356366727</c:v>
                </c:pt>
                <c:pt idx="1743">
                  <c:v>0.36515505893152056</c:v>
                </c:pt>
                <c:pt idx="1744">
                  <c:v>0.36412319392375875</c:v>
                </c:pt>
                <c:pt idx="1745">
                  <c:v>0.3628849297007268</c:v>
                </c:pt>
                <c:pt idx="1746">
                  <c:v>0.36053442426332505</c:v>
                </c:pt>
                <c:pt idx="1747">
                  <c:v>0.35911103218444435</c:v>
                </c:pt>
                <c:pt idx="1748">
                  <c:v>0.3591801713408247</c:v>
                </c:pt>
                <c:pt idx="1749">
                  <c:v>0.3592875545720758</c:v>
                </c:pt>
                <c:pt idx="1750">
                  <c:v>0.3579890210322764</c:v>
                </c:pt>
                <c:pt idx="1751">
                  <c:v>0.3576114402826627</c:v>
                </c:pt>
                <c:pt idx="1752">
                  <c:v>0.3571393766683469</c:v>
                </c:pt>
                <c:pt idx="1753">
                  <c:v>0.35621093235094253</c:v>
                </c:pt>
                <c:pt idx="1754">
                  <c:v>0.35500629859308536</c:v>
                </c:pt>
                <c:pt idx="1755">
                  <c:v>0.3544476850152232</c:v>
                </c:pt>
                <c:pt idx="1756">
                  <c:v>0.3541429921996132</c:v>
                </c:pt>
                <c:pt idx="1757">
                  <c:v>0.3539985330008684</c:v>
                </c:pt>
                <c:pt idx="1758">
                  <c:v>0.35330006081525245</c:v>
                </c:pt>
                <c:pt idx="1759">
                  <c:v>0.35251842599055944</c:v>
                </c:pt>
                <c:pt idx="1761">
                  <c:v>0.3789061675410017</c:v>
                </c:pt>
                <c:pt idx="1762">
                  <c:v>0.37752167988857854</c:v>
                </c:pt>
                <c:pt idx="1763">
                  <c:v>0.3755480778189998</c:v>
                </c:pt>
                <c:pt idx="1764">
                  <c:v>0.37269467445531074</c:v>
                </c:pt>
                <c:pt idx="1765">
                  <c:v>0.37030150705951315</c:v>
                </c:pt>
                <c:pt idx="1766">
                  <c:v>0.3661904910318177</c:v>
                </c:pt>
                <c:pt idx="1768">
                  <c:v>0.35202715941730306</c:v>
                </c:pt>
                <c:pt idx="1769">
                  <c:v>0.3508236681140811</c:v>
                </c:pt>
                <c:pt idx="1770">
                  <c:v>0.3503102681673174</c:v>
                </c:pt>
                <c:pt idx="1771">
                  <c:v>0.3495267490476574</c:v>
                </c:pt>
                <c:pt idx="1772">
                  <c:v>0.34900172328312873</c:v>
                </c:pt>
                <c:pt idx="1773">
                  <c:v>0.3478676039685581</c:v>
                </c:pt>
                <c:pt idx="1774">
                  <c:v>0.34712951358417976</c:v>
                </c:pt>
                <c:pt idx="1775">
                  <c:v>0.3444686544510817</c:v>
                </c:pt>
                <c:pt idx="1776">
                  <c:v>0.34305105412770587</c:v>
                </c:pt>
                <c:pt idx="1778">
                  <c:v>0.5350210244221573</c:v>
                </c:pt>
                <c:pt idx="1779">
                  <c:v>0.5132477402783331</c:v>
                </c:pt>
                <c:pt idx="1780">
                  <c:v>0.49738826222754834</c:v>
                </c:pt>
                <c:pt idx="1781">
                  <c:v>0.4832021631859986</c:v>
                </c:pt>
                <c:pt idx="1782">
                  <c:v>0.47303304295938714</c:v>
                </c:pt>
                <c:pt idx="1783">
                  <c:v>0.46514720253307923</c:v>
                </c:pt>
                <c:pt idx="1784">
                  <c:v>0.44990801796605034</c:v>
                </c:pt>
                <c:pt idx="1785">
                  <c:v>0.44662919716339505</c:v>
                </c:pt>
                <c:pt idx="1786">
                  <c:v>0.43654581521488245</c:v>
                </c:pt>
                <c:pt idx="1787">
                  <c:v>0.431658160743342</c:v>
                </c:pt>
                <c:pt idx="1788">
                  <c:v>0.4227807501580446</c:v>
                </c:pt>
                <c:pt idx="1789">
                  <c:v>0.418287350973632</c:v>
                </c:pt>
                <c:pt idx="1790">
                  <c:v>0.41357339602323157</c:v>
                </c:pt>
                <c:pt idx="1791">
                  <c:v>0.4092252232453304</c:v>
                </c:pt>
                <c:pt idx="1793">
                  <c:v>0.4993835106720685</c:v>
                </c:pt>
                <c:pt idx="1794">
                  <c:v>0.4934013614866746</c:v>
                </c:pt>
                <c:pt idx="1795">
                  <c:v>0.48216221795822856</c:v>
                </c:pt>
                <c:pt idx="1796">
                  <c:v>0.46462249223058005</c:v>
                </c:pt>
                <c:pt idx="1797">
                  <c:v>0.4570704034364879</c:v>
                </c:pt>
                <c:pt idx="1798">
                  <c:v>0.4543794687500355</c:v>
                </c:pt>
                <c:pt idx="1799">
                  <c:v>0.44860685379261306</c:v>
                </c:pt>
                <c:pt idx="1800">
                  <c:v>0.445671385665921</c:v>
                </c:pt>
                <c:pt idx="1801">
                  <c:v>0.4369903920479994</c:v>
                </c:pt>
                <c:pt idx="1802">
                  <c:v>0.4231890045968607</c:v>
                </c:pt>
                <c:pt idx="1803">
                  <c:v>0.4185772609374969</c:v>
                </c:pt>
                <c:pt idx="1804">
                  <c:v>0.4138932059986896</c:v>
                </c:pt>
                <c:pt idx="1806">
                  <c:v>0.3246576893545372</c:v>
                </c:pt>
                <c:pt idx="1807">
                  <c:v>0.3198228528470197</c:v>
                </c:pt>
                <c:pt idx="1808">
                  <c:v>0.3120213443113918</c:v>
                </c:pt>
                <c:pt idx="1809">
                  <c:v>0.31080623787082473</c:v>
                </c:pt>
                <c:pt idx="1810">
                  <c:v>0.31001029099228405</c:v>
                </c:pt>
                <c:pt idx="1811">
                  <c:v>0.30786249814913286</c:v>
                </c:pt>
                <c:pt idx="1812">
                  <c:v>0.306210050736457</c:v>
                </c:pt>
                <c:pt idx="1813">
                  <c:v>0.3045763603371244</c:v>
                </c:pt>
                <c:pt idx="1814">
                  <c:v>0.30184043255291215</c:v>
                </c:pt>
                <c:pt idx="1816">
                  <c:v>0.3661904910318177</c:v>
                </c:pt>
                <c:pt idx="1817">
                  <c:v>0.36226345240012103</c:v>
                </c:pt>
                <c:pt idx="1819">
                  <c:v>0.3596328162303581</c:v>
                </c:pt>
                <c:pt idx="1821">
                  <c:v>0.3247885059926621</c:v>
                </c:pt>
                <c:pt idx="1823">
                  <c:v>0.3448426299373171</c:v>
                </c:pt>
                <c:pt idx="1824">
                  <c:v>0.34215606744591087</c:v>
                </c:pt>
                <c:pt idx="1825">
                  <c:v>0.34038061272701</c:v>
                </c:pt>
                <c:pt idx="1826">
                  <c:v>0.3397870108066601</c:v>
                </c:pt>
                <c:pt idx="1827">
                  <c:v>0.3386587042037538</c:v>
                </c:pt>
                <c:pt idx="1828">
                  <c:v>0.3377759142690892</c:v>
                </c:pt>
                <c:pt idx="1829">
                  <c:v>0.3374055930634936</c:v>
                </c:pt>
                <c:pt idx="1830">
                  <c:v>0.33702463824555606</c:v>
                </c:pt>
                <c:pt idx="1831">
                  <c:v>0.3366109807854603</c:v>
                </c:pt>
                <c:pt idx="1832">
                  <c:v>0.33615271414855963</c:v>
                </c:pt>
                <c:pt idx="1833">
                  <c:v>0.3355568953245076</c:v>
                </c:pt>
                <c:pt idx="1834">
                  <c:v>0.3352653519690922</c:v>
                </c:pt>
                <c:pt idx="1835">
                  <c:v>0.33476762817909433</c:v>
                </c:pt>
                <c:pt idx="1836">
                  <c:v>0.3342567653613382</c:v>
                </c:pt>
                <c:pt idx="1837">
                  <c:v>0.3338528305994645</c:v>
                </c:pt>
                <c:pt idx="1838">
                  <c:v>0.33307559473030707</c:v>
                </c:pt>
                <c:pt idx="1839">
                  <c:v>0.3315080473781725</c:v>
                </c:pt>
                <c:pt idx="1840">
                  <c:v>0.3310439330566121</c:v>
                </c:pt>
                <c:pt idx="1841">
                  <c:v>0.3308765181769807</c:v>
                </c:pt>
                <c:pt idx="1842">
                  <c:v>0.3308267772838621</c:v>
                </c:pt>
                <c:pt idx="1843">
                  <c:v>0.33065252822274616</c:v>
                </c:pt>
                <c:pt idx="1844">
                  <c:v>0.33033441058342455</c:v>
                </c:pt>
                <c:pt idx="1845">
                  <c:v>0.32994449864592185</c:v>
                </c:pt>
                <c:pt idx="1846">
                  <c:v>0.32946850664417976</c:v>
                </c:pt>
                <c:pt idx="1847">
                  <c:v>0.32902440028599444</c:v>
                </c:pt>
                <c:pt idx="1848">
                  <c:v>0.3285383011022087</c:v>
                </c:pt>
                <c:pt idx="1849">
                  <c:v>0.32742809700958553</c:v>
                </c:pt>
                <c:pt idx="1850">
                  <c:v>0.32703431980857406</c:v>
                </c:pt>
                <c:pt idx="1851">
                  <c:v>0.3264762172105156</c:v>
                </c:pt>
                <c:pt idx="1852">
                  <c:v>0.32583988377932255</c:v>
                </c:pt>
                <c:pt idx="1853">
                  <c:v>0.32517261064361513</c:v>
                </c:pt>
                <c:pt idx="1855">
                  <c:v>0.3917495720429555</c:v>
                </c:pt>
                <c:pt idx="1856">
                  <c:v>0.39200649173504215</c:v>
                </c:pt>
                <c:pt idx="1857">
                  <c:v>0.39243800928350725</c:v>
                </c:pt>
                <c:pt idx="1858">
                  <c:v>0.3910335922501847</c:v>
                </c:pt>
                <c:pt idx="1859">
                  <c:v>0.39063775547972596</c:v>
                </c:pt>
                <c:pt idx="1860">
                  <c:v>0.3901013250373685</c:v>
                </c:pt>
                <c:pt idx="1861">
                  <c:v>0.3887499849082364</c:v>
                </c:pt>
                <c:pt idx="1862">
                  <c:v>0.38780570416778276</c:v>
                </c:pt>
                <c:pt idx="1863">
                  <c:v>0.3871699010450467</c:v>
                </c:pt>
                <c:pt idx="1864">
                  <c:v>0.38514749450622643</c:v>
                </c:pt>
                <c:pt idx="1865">
                  <c:v>0.38483530387898146</c:v>
                </c:pt>
                <c:pt idx="1866">
                  <c:v>0.38368460136528404</c:v>
                </c:pt>
                <c:pt idx="1867">
                  <c:v>0.3816851308969753</c:v>
                </c:pt>
                <c:pt idx="1868">
                  <c:v>0.37957766622767036</c:v>
                </c:pt>
                <c:pt idx="1869">
                  <c:v>0.37712504769736754</c:v>
                </c:pt>
                <c:pt idx="1870">
                  <c:v>0.3763077884423935</c:v>
                </c:pt>
                <c:pt idx="1871">
                  <c:v>0.3736423131311892</c:v>
                </c:pt>
                <c:pt idx="1872">
                  <c:v>0.37185260267482395</c:v>
                </c:pt>
                <c:pt idx="1873">
                  <c:v>0.3719681307591027</c:v>
                </c:pt>
                <c:pt idx="1874">
                  <c:v>0.3718815495464821</c:v>
                </c:pt>
                <c:pt idx="1875">
                  <c:v>0.3707780992547548</c:v>
                </c:pt>
                <c:pt idx="1876">
                  <c:v>0.3697975207770733</c:v>
                </c:pt>
                <c:pt idx="1878">
                  <c:v>0.35376681914757696</c:v>
                </c:pt>
                <c:pt idx="1880">
                  <c:v>0.3596328162303581</c:v>
                </c:pt>
                <c:pt idx="1881">
                  <c:v>0.3588184137566564</c:v>
                </c:pt>
                <c:pt idx="1882">
                  <c:v>0.3568286880637013</c:v>
                </c:pt>
                <c:pt idx="1883">
                  <c:v>0.354554186920498</c:v>
                </c:pt>
                <c:pt idx="1885">
                  <c:v>0.34305105412770587</c:v>
                </c:pt>
                <c:pt idx="1886">
                  <c:v>0.3419367257618754</c:v>
                </c:pt>
                <c:pt idx="1887">
                  <c:v>0.3410856675619229</c:v>
                </c:pt>
                <c:pt idx="1888">
                  <c:v>0.3393358417215899</c:v>
                </c:pt>
                <c:pt idx="1889">
                  <c:v>0.33802592527978337</c:v>
                </c:pt>
                <c:pt idx="1890">
                  <c:v>0.33728784200991424</c:v>
                </c:pt>
                <c:pt idx="1891">
                  <c:v>0.3364870931709549</c:v>
                </c:pt>
                <c:pt idx="1893">
                  <c:v>0.35952966085776333</c:v>
                </c:pt>
                <c:pt idx="1894">
                  <c:v>0.3581128748965802</c:v>
                </c:pt>
                <c:pt idx="1895">
                  <c:v>0.3573925916470559</c:v>
                </c:pt>
                <c:pt idx="1897">
                  <c:v>0.3584931223325646</c:v>
                </c:pt>
                <c:pt idx="1898">
                  <c:v>0.3573925916470559</c:v>
                </c:pt>
                <c:pt idx="1900">
                  <c:v>0.35308520599287324</c:v>
                </c:pt>
                <c:pt idx="1905">
                  <c:v>0.3416635076999728</c:v>
                </c:pt>
                <c:pt idx="1906">
                  <c:v>0.34117788231168733</c:v>
                </c:pt>
                <c:pt idx="1907">
                  <c:v>0.3410813952166078</c:v>
                </c:pt>
                <c:pt idx="1908">
                  <c:v>0.3405931462053695</c:v>
                </c:pt>
                <c:pt idx="1909">
                  <c:v>0.340474335662074</c:v>
                </c:pt>
                <c:pt idx="1910">
                  <c:v>0.3394332477118165</c:v>
                </c:pt>
                <c:pt idx="1911">
                  <c:v>0.33792332284547655</c:v>
                </c:pt>
                <c:pt idx="1912">
                  <c:v>0.3376184320501923</c:v>
                </c:pt>
                <c:pt idx="1913">
                  <c:v>0.3373496169523919</c:v>
                </c:pt>
                <c:pt idx="1914">
                  <c:v>0.3365076843252978</c:v>
                </c:pt>
                <c:pt idx="1916">
                  <c:v>0.19376146077467504</c:v>
                </c:pt>
                <c:pt idx="1917">
                  <c:v>0.17850995384380516</c:v>
                </c:pt>
                <c:pt idx="1918">
                  <c:v>0.17194833491652173</c:v>
                </c:pt>
                <c:pt idx="1919">
                  <c:v>0.16531262876326866</c:v>
                </c:pt>
                <c:pt idx="1920">
                  <c:v>0.15946292403701973</c:v>
                </c:pt>
                <c:pt idx="1921">
                  <c:v>0.1474872400237383</c:v>
                </c:pt>
                <c:pt idx="1922">
                  <c:v>0.13310954999909247</c:v>
                </c:pt>
                <c:pt idx="1923">
                  <c:v>0.12741245883425395</c:v>
                </c:pt>
                <c:pt idx="1924">
                  <c:v>0.12043298841188604</c:v>
                </c:pt>
                <c:pt idx="1925">
                  <c:v>0.11147017946560911</c:v>
                </c:pt>
                <c:pt idx="1926">
                  <c:v>0.10920304232698225</c:v>
                </c:pt>
                <c:pt idx="1927">
                  <c:v>0.10274926703394316</c:v>
                </c:pt>
                <c:pt idx="1928">
                  <c:v>0.0934075920609263</c:v>
                </c:pt>
                <c:pt idx="1929">
                  <c:v>0.08491467162135224</c:v>
                </c:pt>
                <c:pt idx="1930">
                  <c:v>0.0725745359310499</c:v>
                </c:pt>
                <c:pt idx="1931">
                  <c:v>0.06689973529957927</c:v>
                </c:pt>
                <c:pt idx="1932">
                  <c:v>0.058726385518737934</c:v>
                </c:pt>
                <c:pt idx="1934">
                  <c:v>0.39948473728600054</c:v>
                </c:pt>
                <c:pt idx="1935">
                  <c:v>0.3917495720429555</c:v>
                </c:pt>
                <c:pt idx="1937">
                  <c:v>0.3359418521046712</c:v>
                </c:pt>
                <c:pt idx="1938">
                  <c:v>0.33458137238058566</c:v>
                </c:pt>
                <c:pt idx="1939">
                  <c:v>0.3324294625459115</c:v>
                </c:pt>
                <c:pt idx="1940">
                  <c:v>0.33098042957064744</c:v>
                </c:pt>
                <c:pt idx="1941">
                  <c:v>0.32915108813981675</c:v>
                </c:pt>
                <c:pt idx="1942">
                  <c:v>0.3278391173469266</c:v>
                </c:pt>
                <c:pt idx="1943">
                  <c:v>0.3259312933626266</c:v>
                </c:pt>
                <c:pt idx="1944">
                  <c:v>0.3249252900176212</c:v>
                </c:pt>
                <c:pt idx="1946">
                  <c:v>0.3573925916470559</c:v>
                </c:pt>
                <c:pt idx="1947">
                  <c:v>0.3561935781019024</c:v>
                </c:pt>
                <c:pt idx="1948">
                  <c:v>0.3539203527001401</c:v>
                </c:pt>
                <c:pt idx="1950">
                  <c:v>0.3504730197613028</c:v>
                </c:pt>
                <c:pt idx="1951">
                  <c:v>0.3484217834305198</c:v>
                </c:pt>
                <c:pt idx="1952">
                  <c:v>0.3479106350846301</c:v>
                </c:pt>
                <c:pt idx="1953">
                  <c:v>0.34647631669962875</c:v>
                </c:pt>
                <c:pt idx="1954">
                  <c:v>0.3455111266035662</c:v>
                </c:pt>
                <c:pt idx="1955">
                  <c:v>0.34501893769658815</c:v>
                </c:pt>
                <c:pt idx="1956">
                  <c:v>0.34467854179154656</c:v>
                </c:pt>
                <c:pt idx="1957">
                  <c:v>0.3436531346838932</c:v>
                </c:pt>
                <c:pt idx="1958">
                  <c:v>0.3419336786601171</c:v>
                </c:pt>
                <c:pt idx="1960">
                  <c:v>0.38461090105996665</c:v>
                </c:pt>
                <c:pt idx="1961">
                  <c:v>0.38346946087796874</c:v>
                </c:pt>
                <c:pt idx="1962">
                  <c:v>0.38080624261624807</c:v>
                </c:pt>
                <c:pt idx="1963">
                  <c:v>0.3789061675410017</c:v>
                </c:pt>
                <c:pt idx="1965">
                  <c:v>0.40221026774513763</c:v>
                </c:pt>
                <c:pt idx="1966">
                  <c:v>0.4011878522002788</c:v>
                </c:pt>
                <c:pt idx="1967">
                  <c:v>0.4003094800308463</c:v>
                </c:pt>
                <c:pt idx="1969">
                  <c:v>0.53047934332959</c:v>
                </c:pt>
                <c:pt idx="1970">
                  <c:v>0.48876221558646826</c:v>
                </c:pt>
                <c:pt idx="1971">
                  <c:v>0.47532928166776073</c:v>
                </c:pt>
                <c:pt idx="1972">
                  <c:v>0.46421919315415133</c:v>
                </c:pt>
                <c:pt idx="1973">
                  <c:v>0.4599002219058997</c:v>
                </c:pt>
                <c:pt idx="1974">
                  <c:v>0.45276487894733725</c:v>
                </c:pt>
                <c:pt idx="1975">
                  <c:v>0.447962853116571</c:v>
                </c:pt>
                <c:pt idx="1976">
                  <c:v>0.44604345552721814</c:v>
                </c:pt>
                <c:pt idx="1977">
                  <c:v>0.4376998408004775</c:v>
                </c:pt>
                <c:pt idx="1978">
                  <c:v>0.43155037880247804</c:v>
                </c:pt>
                <c:pt idx="1979">
                  <c:v>0.42605337362186235</c:v>
                </c:pt>
                <c:pt idx="1980">
                  <c:v>0.41965576666307197</c:v>
                </c:pt>
                <c:pt idx="1981">
                  <c:v>0.40739742388108524</c:v>
                </c:pt>
                <c:pt idx="1982">
                  <c:v>0.40376444437295683</c:v>
                </c:pt>
                <c:pt idx="1983">
                  <c:v>0.4039997604969005</c:v>
                </c:pt>
                <c:pt idx="1984">
                  <c:v>0.40229487346817194</c:v>
                </c:pt>
                <c:pt idx="1986">
                  <c:v>0.3907130609165002</c:v>
                </c:pt>
                <c:pt idx="1987">
                  <c:v>0.3881490018506494</c:v>
                </c:pt>
                <c:pt idx="1988">
                  <c:v>0.3857631041308896</c:v>
                </c:pt>
                <c:pt idx="1990">
                  <c:v>0.40324186464602174</c:v>
                </c:pt>
                <c:pt idx="1991">
                  <c:v>0.40229487346817194</c:v>
                </c:pt>
                <c:pt idx="1993">
                  <c:v>0.40734128832220345</c:v>
                </c:pt>
                <c:pt idx="2000">
                  <c:v>0.27114119534756953</c:v>
                </c:pt>
                <c:pt idx="2001">
                  <c:v>0.26358379255840186</c:v>
                </c:pt>
                <c:pt idx="2002">
                  <c:v>0.25227243382341386</c:v>
                </c:pt>
                <c:pt idx="2003">
                  <c:v>0.2384633274853589</c:v>
                </c:pt>
                <c:pt idx="2004">
                  <c:v>0.2295223916604331</c:v>
                </c:pt>
                <c:pt idx="2005">
                  <c:v>0.2127993047455536</c:v>
                </c:pt>
                <c:pt idx="2006">
                  <c:v>0.20858622017781764</c:v>
                </c:pt>
                <c:pt idx="2007">
                  <c:v>0.20287100239034606</c:v>
                </c:pt>
                <c:pt idx="2008">
                  <c:v>0.1980228106022756</c:v>
                </c:pt>
                <c:pt idx="2009">
                  <c:v>0.18945628629103017</c:v>
                </c:pt>
                <c:pt idx="2010">
                  <c:v>0.18313163009770714</c:v>
                </c:pt>
                <c:pt idx="2011">
                  <c:v>0.17708748892888632</c:v>
                </c:pt>
                <c:pt idx="2012">
                  <c:v>0.17125829888066277</c:v>
                </c:pt>
                <c:pt idx="2013">
                  <c:v>0.16690879654473806</c:v>
                </c:pt>
                <c:pt idx="2014">
                  <c:v>0.1607736265361409</c:v>
                </c:pt>
                <c:pt idx="2015">
                  <c:v>0.15515751821105767</c:v>
                </c:pt>
                <c:pt idx="2016">
                  <c:v>0.14663854305396912</c:v>
                </c:pt>
                <c:pt idx="2017">
                  <c:v>0.1399965000143455</c:v>
                </c:pt>
                <c:pt idx="2018">
                  <c:v>0.13737546939429285</c:v>
                </c:pt>
                <c:pt idx="2019">
                  <c:v>0.1285887916628647</c:v>
                </c:pt>
                <c:pt idx="2020">
                  <c:v>0.11783702652713951</c:v>
                </c:pt>
                <c:pt idx="2021">
                  <c:v>0.11252687869495032</c:v>
                </c:pt>
                <c:pt idx="2022">
                  <c:v>0.10807280667682123</c:v>
                </c:pt>
                <c:pt idx="2023">
                  <c:v>0.10377479744756185</c:v>
                </c:pt>
                <c:pt idx="2024">
                  <c:v>0.10164796660066266</c:v>
                </c:pt>
                <c:pt idx="2025">
                  <c:v>0.09914222745974233</c:v>
                </c:pt>
                <c:pt idx="2026">
                  <c:v>0.09681118585266513</c:v>
                </c:pt>
                <c:pt idx="2027">
                  <c:v>0.09566388231931461</c:v>
                </c:pt>
                <c:pt idx="2028">
                  <c:v>0.09261951109012584</c:v>
                </c:pt>
                <c:pt idx="2029">
                  <c:v>0.09008942955047344</c:v>
                </c:pt>
                <c:pt idx="2030">
                  <c:v>0.0885894922938284</c:v>
                </c:pt>
                <c:pt idx="2031">
                  <c:v>0.0862274159049039</c:v>
                </c:pt>
                <c:pt idx="2033">
                  <c:v>0.3306908412485791</c:v>
                </c:pt>
                <c:pt idx="2034">
                  <c:v>0.3293785805465059</c:v>
                </c:pt>
                <c:pt idx="2035">
                  <c:v>0.3248943378163035</c:v>
                </c:pt>
                <c:pt idx="2036">
                  <c:v>0.3232645370602723</c:v>
                </c:pt>
                <c:pt idx="2038">
                  <c:v>0.35789258066613433</c:v>
                </c:pt>
                <c:pt idx="2039">
                  <c:v>0.3540768536936839</c:v>
                </c:pt>
                <c:pt idx="2040">
                  <c:v>0.34430720537589016</c:v>
                </c:pt>
                <c:pt idx="2041">
                  <c:v>0.3419832447904232</c:v>
                </c:pt>
                <c:pt idx="2042">
                  <c:v>0.3370609996526919</c:v>
                </c:pt>
                <c:pt idx="2043">
                  <c:v>0.3254065543270956</c:v>
                </c:pt>
                <c:pt idx="2044">
                  <c:v>0.322798031088434</c:v>
                </c:pt>
                <c:pt idx="2045">
                  <c:v>0.3189126650704154</c:v>
                </c:pt>
                <c:pt idx="2046">
                  <c:v>0.31755301275938014</c:v>
                </c:pt>
                <c:pt idx="2047">
                  <c:v>0.317477820689248</c:v>
                </c:pt>
                <c:pt idx="2048">
                  <c:v>0.3171575697348752</c:v>
                </c:pt>
                <c:pt idx="2049">
                  <c:v>0.31621018073032525</c:v>
                </c:pt>
                <c:pt idx="2050">
                  <c:v>0.3163545133628832</c:v>
                </c:pt>
                <c:pt idx="2052">
                  <c:v>0.6334501444889804</c:v>
                </c:pt>
                <c:pt idx="2053">
                  <c:v>0.6258707703825372</c:v>
                </c:pt>
                <c:pt idx="2054">
                  <c:v>0.6159792721334629</c:v>
                </c:pt>
                <c:pt idx="2055">
                  <c:v>0.6117009735879176</c:v>
                </c:pt>
                <c:pt idx="2056">
                  <c:v>0.6103437272616633</c:v>
                </c:pt>
                <c:pt idx="2057">
                  <c:v>0.6072888837836912</c:v>
                </c:pt>
                <c:pt idx="2058">
                  <c:v>0.6036790703937678</c:v>
                </c:pt>
                <c:pt idx="2059">
                  <c:v>0.5996772819667624</c:v>
                </c:pt>
                <c:pt idx="2060">
                  <c:v>0.5959015195098186</c:v>
                </c:pt>
                <c:pt idx="2061">
                  <c:v>0.5922944785951625</c:v>
                </c:pt>
                <c:pt idx="2062">
                  <c:v>0.5855949155090427</c:v>
                </c:pt>
                <c:pt idx="2063">
                  <c:v>0.5843792415358573</c:v>
                </c:pt>
                <c:pt idx="2064">
                  <c:v>0.5806268208741108</c:v>
                </c:pt>
                <c:pt idx="2065">
                  <c:v>0.5740564267270345</c:v>
                </c:pt>
                <c:pt idx="2066">
                  <c:v>0.5730594622972172</c:v>
                </c:pt>
                <c:pt idx="2067">
                  <c:v>0.5712864358343532</c:v>
                </c:pt>
                <c:pt idx="2069">
                  <c:v>0.653334494071711</c:v>
                </c:pt>
                <c:pt idx="2070">
                  <c:v>0.6417845276342599</c:v>
                </c:pt>
                <c:pt idx="2071">
                  <c:v>0.6371323982339814</c:v>
                </c:pt>
                <c:pt idx="2072">
                  <c:v>0.626645991315013</c:v>
                </c:pt>
                <c:pt idx="2073">
                  <c:v>0.6204760774164466</c:v>
                </c:pt>
                <c:pt idx="2074">
                  <c:v>0.616745224854762</c:v>
                </c:pt>
                <c:pt idx="2075">
                  <c:v>0.6080930674238294</c:v>
                </c:pt>
                <c:pt idx="2076">
                  <c:v>0.6059496740299478</c:v>
                </c:pt>
                <c:pt idx="2077">
                  <c:v>0.5998630083840708</c:v>
                </c:pt>
                <c:pt idx="2078">
                  <c:v>0.5944824191372944</c:v>
                </c:pt>
                <c:pt idx="2079">
                  <c:v>0.5868588681051485</c:v>
                </c:pt>
                <c:pt idx="2080">
                  <c:v>0.5790939984009746</c:v>
                </c:pt>
                <c:pt idx="2081">
                  <c:v>0.5764152852506648</c:v>
                </c:pt>
                <c:pt idx="2082">
                  <c:v>0.5719557416379686</c:v>
                </c:pt>
                <c:pt idx="2083">
                  <c:v>0.5698889265305326</c:v>
                </c:pt>
                <c:pt idx="2084">
                  <c:v>0.5712864358343532</c:v>
                </c:pt>
                <c:pt idx="2086">
                  <c:v>0.3492633844481154</c:v>
                </c:pt>
                <c:pt idx="2087">
                  <c:v>0.30595973041611496</c:v>
                </c:pt>
                <c:pt idx="2088">
                  <c:v>0.29397339316417437</c:v>
                </c:pt>
                <c:pt idx="2089">
                  <c:v>0.28312525464744237</c:v>
                </c:pt>
                <c:pt idx="2090">
                  <c:v>0.2763762612401257</c:v>
                </c:pt>
                <c:pt idx="2091">
                  <c:v>0.2632356765034499</c:v>
                </c:pt>
                <c:pt idx="2092">
                  <c:v>0.2573922592940562</c:v>
                </c:pt>
                <c:pt idx="2093">
                  <c:v>0.24760180696308656</c:v>
                </c:pt>
                <c:pt idx="2094">
                  <c:v>0.24332491651094126</c:v>
                </c:pt>
                <c:pt idx="2095">
                  <c:v>0.2389764551616911</c:v>
                </c:pt>
                <c:pt idx="2096">
                  <c:v>0.23467164728922862</c:v>
                </c:pt>
                <c:pt idx="2097">
                  <c:v>0.23107489747017182</c:v>
                </c:pt>
                <c:pt idx="2098">
                  <c:v>0.2220950618324242</c:v>
                </c:pt>
                <c:pt idx="2099">
                  <c:v>0.2168421128603349</c:v>
                </c:pt>
                <c:pt idx="2100">
                  <c:v>0.21168258824957548</c:v>
                </c:pt>
                <c:pt idx="2101">
                  <c:v>0.20565810649258043</c:v>
                </c:pt>
                <c:pt idx="2102">
                  <c:v>0.2031545998745839</c:v>
                </c:pt>
                <c:pt idx="2103">
                  <c:v>0.19733457059168408</c:v>
                </c:pt>
                <c:pt idx="2104">
                  <c:v>0.18928883360236237</c:v>
                </c:pt>
                <c:pt idx="2105">
                  <c:v>0.18485519375190185</c:v>
                </c:pt>
                <c:pt idx="2106">
                  <c:v>0.17866617232100507</c:v>
                </c:pt>
                <c:pt idx="2107">
                  <c:v>0.17289995497863836</c:v>
                </c:pt>
                <c:pt idx="2108">
                  <c:v>0.16708318817989432</c:v>
                </c:pt>
                <c:pt idx="2110">
                  <c:v>0.3659700460899993</c:v>
                </c:pt>
                <c:pt idx="2111">
                  <c:v>0.35341523903393457</c:v>
                </c:pt>
                <c:pt idx="2112">
                  <c:v>0.34888247674470513</c:v>
                </c:pt>
                <c:pt idx="2113">
                  <c:v>0.33681916501383957</c:v>
                </c:pt>
                <c:pt idx="2114">
                  <c:v>0.33051461598262843</c:v>
                </c:pt>
                <c:pt idx="2115">
                  <c:v>0.3218306278894355</c:v>
                </c:pt>
                <c:pt idx="2116">
                  <c:v>0.31180577019114186</c:v>
                </c:pt>
                <c:pt idx="2117">
                  <c:v>0.3050710464598462</c:v>
                </c:pt>
                <c:pt idx="2118">
                  <c:v>0.2986726438590895</c:v>
                </c:pt>
                <c:pt idx="2119">
                  <c:v>0.29590797556352394</c:v>
                </c:pt>
                <c:pt idx="2120">
                  <c:v>0.28226240809080677</c:v>
                </c:pt>
                <c:pt idx="2121">
                  <c:v>0.27578583089395486</c:v>
                </c:pt>
                <c:pt idx="2122">
                  <c:v>0.2673187548073425</c:v>
                </c:pt>
                <c:pt idx="2123">
                  <c:v>0.26337552963311517</c:v>
                </c:pt>
                <c:pt idx="2124">
                  <c:v>0.25868881205061667</c:v>
                </c:pt>
                <c:pt idx="2125">
                  <c:v>0.25220120416264474</c:v>
                </c:pt>
                <c:pt idx="2126">
                  <c:v>0.24025615933575006</c:v>
                </c:pt>
                <c:pt idx="2127">
                  <c:v>0.2362582099481536</c:v>
                </c:pt>
                <c:pt idx="2128">
                  <c:v>0.22133257767561293</c:v>
                </c:pt>
                <c:pt idx="2129">
                  <c:v>0.21834342099521425</c:v>
                </c:pt>
                <c:pt idx="2130">
                  <c:v>0.21457418400698075</c:v>
                </c:pt>
                <c:pt idx="2131">
                  <c:v>0.2107839126781153</c:v>
                </c:pt>
                <c:pt idx="2132">
                  <c:v>0.2078567701359802</c:v>
                </c:pt>
                <c:pt idx="2133">
                  <c:v>0.20356220349370413</c:v>
                </c:pt>
                <c:pt idx="2134">
                  <c:v>0.20065769596378463</c:v>
                </c:pt>
                <c:pt idx="2136">
                  <c:v>0.3289393870162319</c:v>
                </c:pt>
                <c:pt idx="2137">
                  <c:v>0.32899195570671513</c:v>
                </c:pt>
                <c:pt idx="2138">
                  <c:v>0.33125956820173086</c:v>
                </c:pt>
                <c:pt idx="2139">
                  <c:v>0.33461495717450834</c:v>
                </c:pt>
                <c:pt idx="2140">
                  <c:v>0.33452421586152203</c:v>
                </c:pt>
                <c:pt idx="2141">
                  <c:v>0.3332645196530811</c:v>
                </c:pt>
                <c:pt idx="2142">
                  <c:v>0.3307647149008413</c:v>
                </c:pt>
                <c:pt idx="2144">
                  <c:v>0.3163545133628832</c:v>
                </c:pt>
                <c:pt idx="2145">
                  <c:v>0.3162527546462941</c:v>
                </c:pt>
                <c:pt idx="2146">
                  <c:v>0.3178981829317896</c:v>
                </c:pt>
                <c:pt idx="2147">
                  <c:v>0.31806558823342795</c:v>
                </c:pt>
                <c:pt idx="2148">
                  <c:v>0.318045841955718</c:v>
                </c:pt>
                <c:pt idx="2149">
                  <c:v>0.3189064116968281</c:v>
                </c:pt>
                <c:pt idx="2150">
                  <c:v>0.3190645465321016</c:v>
                </c:pt>
                <c:pt idx="2151">
                  <c:v>0.3204449717610175</c:v>
                </c:pt>
                <c:pt idx="2152">
                  <c:v>0.319597792681515</c:v>
                </c:pt>
                <c:pt idx="2153">
                  <c:v>0.3197531692217095</c:v>
                </c:pt>
                <c:pt idx="2154">
                  <c:v>0.32042275140213905</c:v>
                </c:pt>
                <c:pt idx="2155">
                  <c:v>0.32247674284188205</c:v>
                </c:pt>
                <c:pt idx="2156">
                  <c:v>0.32348913062000834</c:v>
                </c:pt>
                <c:pt idx="2158">
                  <c:v>0.3829069941540374</c:v>
                </c:pt>
                <c:pt idx="2159">
                  <c:v>0.37676503139529677</c:v>
                </c:pt>
                <c:pt idx="2160">
                  <c:v>0.3717644026151683</c:v>
                </c:pt>
                <c:pt idx="2161">
                  <c:v>0.362129936988543</c:v>
                </c:pt>
                <c:pt idx="2162">
                  <c:v>0.35477413850852507</c:v>
                </c:pt>
                <c:pt idx="2163">
                  <c:v>0.34289514153827555</c:v>
                </c:pt>
                <c:pt idx="2164">
                  <c:v>0.33610125606019453</c:v>
                </c:pt>
                <c:pt idx="2165">
                  <c:v>0.3285824138689253</c:v>
                </c:pt>
                <c:pt idx="2166">
                  <c:v>0.3249262781270617</c:v>
                </c:pt>
                <c:pt idx="2168">
                  <c:v>0.4013049292453264</c:v>
                </c:pt>
                <c:pt idx="2169">
                  <c:v>0.4017611028217948</c:v>
                </c:pt>
                <c:pt idx="2170">
                  <c:v>0.4006160969753637</c:v>
                </c:pt>
                <c:pt idx="2171">
                  <c:v>0.3999859319156791</c:v>
                </c:pt>
                <c:pt idx="2172">
                  <c:v>0.39562749489694365</c:v>
                </c:pt>
                <c:pt idx="2173">
                  <c:v>0.39357372438315746</c:v>
                </c:pt>
                <c:pt idx="2174">
                  <c:v>0.3806127543694257</c:v>
                </c:pt>
                <c:pt idx="2176">
                  <c:v>0.32812194493739105</c:v>
                </c:pt>
                <c:pt idx="2177">
                  <c:v>0.32782999164538545</c:v>
                </c:pt>
                <c:pt idx="2178">
                  <c:v>0.32765923531149904</c:v>
                </c:pt>
                <c:pt idx="2179">
                  <c:v>0.32865950060680893</c:v>
                </c:pt>
                <c:pt idx="2181">
                  <c:v>0.32348913062000834</c:v>
                </c:pt>
                <c:pt idx="2182">
                  <c:v>0.32430238947278756</c:v>
                </c:pt>
                <c:pt idx="2183">
                  <c:v>0.32385302882064443</c:v>
                </c:pt>
                <c:pt idx="2184">
                  <c:v>0.32440689568735664</c:v>
                </c:pt>
                <c:pt idx="2185">
                  <c:v>0.32512174243822867</c:v>
                </c:pt>
                <c:pt idx="2186">
                  <c:v>0.3242076572760947</c:v>
                </c:pt>
                <c:pt idx="2187">
                  <c:v>0.3251167072851771</c:v>
                </c:pt>
                <c:pt idx="2188">
                  <c:v>0.3257781812960464</c:v>
                </c:pt>
                <c:pt idx="2189">
                  <c:v>0.32756044189194666</c:v>
                </c:pt>
                <c:pt idx="2190">
                  <c:v>0.32766886388730804</c:v>
                </c:pt>
                <c:pt idx="2191">
                  <c:v>0.328356101307416</c:v>
                </c:pt>
                <c:pt idx="2192">
                  <c:v>0.3297159037693752</c:v>
                </c:pt>
                <c:pt idx="2194">
                  <c:v>0.44673684788812124</c:v>
                </c:pt>
                <c:pt idx="2195">
                  <c:v>0.4471376245773211</c:v>
                </c:pt>
                <c:pt idx="2196">
                  <c:v>0.4475133882781672</c:v>
                </c:pt>
                <c:pt idx="2197">
                  <c:v>0.4479876419985344</c:v>
                </c:pt>
                <c:pt idx="2198">
                  <c:v>0.4412655540888949</c:v>
                </c:pt>
                <c:pt idx="2199">
                  <c:v>0.4407426138324713</c:v>
                </c:pt>
                <c:pt idx="2200">
                  <c:v>0.44000979992462846</c:v>
                </c:pt>
                <c:pt idx="2201">
                  <c:v>0.43723057176083374</c:v>
                </c:pt>
                <c:pt idx="2202">
                  <c:v>0.4358164577225908</c:v>
                </c:pt>
                <c:pt idx="2203">
                  <c:v>0.43545089939853904</c:v>
                </c:pt>
                <c:pt idx="2204">
                  <c:v>0.4351594323660053</c:v>
                </c:pt>
                <c:pt idx="2205">
                  <c:v>0.43494208566034526</c:v>
                </c:pt>
                <c:pt idx="2206">
                  <c:v>0.4350060946394051</c:v>
                </c:pt>
                <c:pt idx="2207">
                  <c:v>0.4343279914674652</c:v>
                </c:pt>
                <c:pt idx="2208">
                  <c:v>0.4340381907957066</c:v>
                </c:pt>
                <c:pt idx="2209">
                  <c:v>0.43317776183168855</c:v>
                </c:pt>
                <c:pt idx="2210">
                  <c:v>0.43205313335222195</c:v>
                </c:pt>
                <c:pt idx="2211">
                  <c:v>0.43112728964224073</c:v>
                </c:pt>
                <c:pt idx="2212">
                  <c:v>0.4298243608162367</c:v>
                </c:pt>
                <c:pt idx="2213">
                  <c:v>0.4285571891940801</c:v>
                </c:pt>
                <c:pt idx="2214">
                  <c:v>0.4276969078049114</c:v>
                </c:pt>
                <c:pt idx="2215">
                  <c:v>0.42731507423667886</c:v>
                </c:pt>
                <c:pt idx="2217">
                  <c:v>0.44703594679348657</c:v>
                </c:pt>
                <c:pt idx="2218">
                  <c:v>0.4485198654958674</c:v>
                </c:pt>
                <c:pt idx="2219">
                  <c:v>0.4501420386712788</c:v>
                </c:pt>
                <c:pt idx="2220">
                  <c:v>0.4531518892847795</c:v>
                </c:pt>
                <c:pt idx="2224">
                  <c:v>0.4210960797142234</c:v>
                </c:pt>
                <c:pt idx="2225">
                  <c:v>0.42015735556631717</c:v>
                </c:pt>
                <c:pt idx="2226">
                  <c:v>0.42004969507436324</c:v>
                </c:pt>
                <c:pt idx="2227">
                  <c:v>0.42021603444432193</c:v>
                </c:pt>
                <c:pt idx="2228">
                  <c:v>0.4204465612762025</c:v>
                </c:pt>
                <c:pt idx="2229">
                  <c:v>0.4205724465304401</c:v>
                </c:pt>
                <c:pt idx="2230">
                  <c:v>0.42017141863431606</c:v>
                </c:pt>
                <c:pt idx="2231">
                  <c:v>0.4183211406336059</c:v>
                </c:pt>
                <c:pt idx="2232">
                  <c:v>0.4092844469680336</c:v>
                </c:pt>
                <c:pt idx="2234">
                  <c:v>0.3274683136423171</c:v>
                </c:pt>
                <c:pt idx="2235">
                  <c:v>0.3273717157295364</c:v>
                </c:pt>
                <c:pt idx="2236">
                  <c:v>0.32919473789693426</c:v>
                </c:pt>
                <c:pt idx="2237">
                  <c:v>0.3299110815544409</c:v>
                </c:pt>
                <c:pt idx="2238">
                  <c:v>0.3293250749197776</c:v>
                </c:pt>
                <c:pt idx="2239">
                  <c:v>0.32812194493739105</c:v>
                </c:pt>
                <c:pt idx="2243">
                  <c:v>0.4510151707914519</c:v>
                </c:pt>
                <c:pt idx="2244">
                  <c:v>0.4489831381485113</c:v>
                </c:pt>
                <c:pt idx="2245">
                  <c:v>0.446636327205606</c:v>
                </c:pt>
                <c:pt idx="2246">
                  <c:v>0.443557921594876</c:v>
                </c:pt>
                <c:pt idx="2247">
                  <c:v>0.43978120212867267</c:v>
                </c:pt>
                <c:pt idx="2248">
                  <c:v>0.43496201986930993</c:v>
                </c:pt>
                <c:pt idx="2249">
                  <c:v>0.431837418538169</c:v>
                </c:pt>
                <c:pt idx="2250">
                  <c:v>0.42796490766865797</c:v>
                </c:pt>
                <c:pt idx="2251">
                  <c:v>0.4240237328993843</c:v>
                </c:pt>
                <c:pt idx="2253">
                  <c:v>0.46004970362440945</c:v>
                </c:pt>
                <c:pt idx="2254">
                  <c:v>0.45849657775835556</c:v>
                </c:pt>
                <c:pt idx="2255">
                  <c:v>0.4580051808821482</c:v>
                </c:pt>
                <c:pt idx="2256">
                  <c:v>0.45579215203098417</c:v>
                </c:pt>
                <c:pt idx="2257">
                  <c:v>0.4542415707854852</c:v>
                </c:pt>
                <c:pt idx="2258">
                  <c:v>0.4531518892847795</c:v>
                </c:pt>
                <c:pt idx="2260">
                  <c:v>0.5929494817704568</c:v>
                </c:pt>
                <c:pt idx="2261">
                  <c:v>0.5855055614770949</c:v>
                </c:pt>
                <c:pt idx="2262">
                  <c:v>0.579389494258459</c:v>
                </c:pt>
                <c:pt idx="2263">
                  <c:v>0.572783021339534</c:v>
                </c:pt>
                <c:pt idx="2264">
                  <c:v>0.571255423776923</c:v>
                </c:pt>
                <c:pt idx="2265">
                  <c:v>0.5691629973899923</c:v>
                </c:pt>
                <c:pt idx="2266">
                  <c:v>0.5629266864820083</c:v>
                </c:pt>
                <c:pt idx="2267">
                  <c:v>0.5561597201646225</c:v>
                </c:pt>
                <c:pt idx="2268">
                  <c:v>0.5526817284255149</c:v>
                </c:pt>
                <c:pt idx="2269">
                  <c:v>0.5435318891132833</c:v>
                </c:pt>
                <c:pt idx="2270">
                  <c:v>0.5407061149924912</c:v>
                </c:pt>
                <c:pt idx="2271">
                  <c:v>0.5349842912349074</c:v>
                </c:pt>
                <c:pt idx="2272">
                  <c:v>0.5346225887468953</c:v>
                </c:pt>
                <c:pt idx="2273">
                  <c:v>0.5266194075457549</c:v>
                </c:pt>
                <c:pt idx="2274">
                  <c:v>0.5237160543870483</c:v>
                </c:pt>
                <c:pt idx="2275">
                  <c:v>0.5234841134322515</c:v>
                </c:pt>
                <c:pt idx="2276">
                  <c:v>0.5229092426953986</c:v>
                </c:pt>
                <c:pt idx="2277">
                  <c:v>0.5212041036628461</c:v>
                </c:pt>
                <c:pt idx="2278">
                  <c:v>0.5184153139345841</c:v>
                </c:pt>
                <c:pt idx="2279">
                  <c:v>0.5154398994510745</c:v>
                </c:pt>
                <c:pt idx="2280">
                  <c:v>0.5139731207270386</c:v>
                </c:pt>
                <c:pt idx="2281">
                  <c:v>0.5087542557995228</c:v>
                </c:pt>
                <c:pt idx="2282">
                  <c:v>0.5023326194789646</c:v>
                </c:pt>
                <c:pt idx="2283">
                  <c:v>0.49007180723896976</c:v>
                </c:pt>
                <c:pt idx="2284">
                  <c:v>0.4813458245232791</c:v>
                </c:pt>
                <c:pt idx="2285">
                  <c:v>0.4740791637028782</c:v>
                </c:pt>
                <c:pt idx="2286">
                  <c:v>0.4626891611844616</c:v>
                </c:pt>
                <c:pt idx="2288">
                  <c:v>0.32689015289850465</c:v>
                </c:pt>
                <c:pt idx="2289">
                  <c:v>0.3257524809541129</c:v>
                </c:pt>
                <c:pt idx="2290">
                  <c:v>0.32499470478469705</c:v>
                </c:pt>
                <c:pt idx="2291">
                  <c:v>0.3245743606409365</c:v>
                </c:pt>
                <c:pt idx="2292">
                  <c:v>0.32210142531530994</c:v>
                </c:pt>
                <c:pt idx="2293">
                  <c:v>0.3212230241719431</c:v>
                </c:pt>
                <c:pt idx="2294">
                  <c:v>0.32074280942567795</c:v>
                </c:pt>
                <c:pt idx="2295">
                  <c:v>0.32165372837429834</c:v>
                </c:pt>
                <c:pt idx="2296">
                  <c:v>0.32004628657329615</c:v>
                </c:pt>
                <c:pt idx="2297">
                  <c:v>0.3204375309329661</c:v>
                </c:pt>
                <c:pt idx="2298">
                  <c:v>0.3185240087886281</c:v>
                </c:pt>
                <c:pt idx="2299">
                  <c:v>0.31599558862672866</c:v>
                </c:pt>
                <c:pt idx="2301">
                  <c:v>0.39398503398933765</c:v>
                </c:pt>
                <c:pt idx="2302">
                  <c:v>0.39299534552708376</c:v>
                </c:pt>
                <c:pt idx="2303">
                  <c:v>0.3908854583100882</c:v>
                </c:pt>
                <c:pt idx="2304">
                  <c:v>0.38672010521356076</c:v>
                </c:pt>
                <c:pt idx="2305">
                  <c:v>0.3855422919524844</c:v>
                </c:pt>
                <c:pt idx="2306">
                  <c:v>0.382742914089711</c:v>
                </c:pt>
                <c:pt idx="2307">
                  <c:v>0.37803359155942096</c:v>
                </c:pt>
                <c:pt idx="2308">
                  <c:v>0.3773349884257633</c:v>
                </c:pt>
                <c:pt idx="2309">
                  <c:v>0.3782031123791383</c:v>
                </c:pt>
                <c:pt idx="2310">
                  <c:v>0.37733290925835267</c:v>
                </c:pt>
                <c:pt idx="2311">
                  <c:v>0.37405446417149024</c:v>
                </c:pt>
                <c:pt idx="2312">
                  <c:v>0.3660252460965082</c:v>
                </c:pt>
                <c:pt idx="2313">
                  <c:v>0.36327958270636407</c:v>
                </c:pt>
                <c:pt idx="2314">
                  <c:v>0.3624867948147673</c:v>
                </c:pt>
                <c:pt idx="2315">
                  <c:v>0.36059168332860814</c:v>
                </c:pt>
                <c:pt idx="2316">
                  <c:v>0.35736152739443183</c:v>
                </c:pt>
                <c:pt idx="2317">
                  <c:v>0.35393931181108373</c:v>
                </c:pt>
                <c:pt idx="2318">
                  <c:v>0.3483221202164881</c:v>
                </c:pt>
                <c:pt idx="2319">
                  <c:v>0.3439829463033812</c:v>
                </c:pt>
                <c:pt idx="2320">
                  <c:v>0.33620256514251745</c:v>
                </c:pt>
                <c:pt idx="2321">
                  <c:v>0.3310441933821635</c:v>
                </c:pt>
                <c:pt idx="2323">
                  <c:v>0.3637684242259322</c:v>
                </c:pt>
                <c:pt idx="2324">
                  <c:v>0.35695428557895137</c:v>
                </c:pt>
                <c:pt idx="2325">
                  <c:v>0.3551946586984674</c:v>
                </c:pt>
                <c:pt idx="2326">
                  <c:v>0.35043209949221477</c:v>
                </c:pt>
                <c:pt idx="2327">
                  <c:v>0.34385380097489243</c:v>
                </c:pt>
                <c:pt idx="2328">
                  <c:v>0.3418209638450762</c:v>
                </c:pt>
                <c:pt idx="2329">
                  <c:v>0.3391939158969606</c:v>
                </c:pt>
                <c:pt idx="2330">
                  <c:v>0.3362174038006022</c:v>
                </c:pt>
                <c:pt idx="2331">
                  <c:v>0.3345682748464981</c:v>
                </c:pt>
                <c:pt idx="2332">
                  <c:v>0.3319612357063713</c:v>
                </c:pt>
                <c:pt idx="2334">
                  <c:v>0.3447587894527348</c:v>
                </c:pt>
                <c:pt idx="2335">
                  <c:v>0.3416785481428493</c:v>
                </c:pt>
                <c:pt idx="2336">
                  <c:v>0.3352428193915228</c:v>
                </c:pt>
                <c:pt idx="2337">
                  <c:v>0.3316513268620331</c:v>
                </c:pt>
                <c:pt idx="2338">
                  <c:v>0.3282756413137173</c:v>
                </c:pt>
                <c:pt idx="2339">
                  <c:v>0.3293131925984558</c:v>
                </c:pt>
                <c:pt idx="2340">
                  <c:v>0.32759863178819393</c:v>
                </c:pt>
                <c:pt idx="2341">
                  <c:v>0.32684308522849836</c:v>
                </c:pt>
                <c:pt idx="2342">
                  <c:v>0.325811693556609</c:v>
                </c:pt>
                <c:pt idx="2343">
                  <c:v>0.32520799341475276</c:v>
                </c:pt>
                <c:pt idx="2344">
                  <c:v>0.3239608773122761</c:v>
                </c:pt>
                <c:pt idx="2345">
                  <c:v>0.32415547051113297</c:v>
                </c:pt>
                <c:pt idx="2346">
                  <c:v>0.3237557081969606</c:v>
                </c:pt>
                <c:pt idx="2347">
                  <c:v>0.323713615758649</c:v>
                </c:pt>
                <c:pt idx="2348">
                  <c:v>0.32131874063145116</c:v>
                </c:pt>
                <c:pt idx="2349">
                  <c:v>0.3196194710145073</c:v>
                </c:pt>
                <c:pt idx="2350">
                  <c:v>0.3227807219521248</c:v>
                </c:pt>
                <c:pt idx="2351">
                  <c:v>0.32308138694796884</c:v>
                </c:pt>
                <c:pt idx="2352">
                  <c:v>0.32299536318302274</c:v>
                </c:pt>
                <c:pt idx="2353">
                  <c:v>0.32484122623576295</c:v>
                </c:pt>
                <c:pt idx="2354">
                  <c:v>0.324485560987453</c:v>
                </c:pt>
                <c:pt idx="2355">
                  <c:v>0.32600718827497405</c:v>
                </c:pt>
                <c:pt idx="2356">
                  <c:v>0.32665182949880167</c:v>
                </c:pt>
                <c:pt idx="2357">
                  <c:v>0.3274683136423171</c:v>
                </c:pt>
                <c:pt idx="2359">
                  <c:v>0.42752650099594197</c:v>
                </c:pt>
                <c:pt idx="2360">
                  <c:v>0.4258690727884532</c:v>
                </c:pt>
                <c:pt idx="2361">
                  <c:v>0.42299683119298714</c:v>
                </c:pt>
                <c:pt idx="2362">
                  <c:v>0.4225483634416235</c:v>
                </c:pt>
                <c:pt idx="2364">
                  <c:v>0.4505103147434742</c:v>
                </c:pt>
                <c:pt idx="2365">
                  <c:v>0.4506452869749219</c:v>
                </c:pt>
                <c:pt idx="2366">
                  <c:v>0.4505225925195558</c:v>
                </c:pt>
                <c:pt idx="2367">
                  <c:v>0.45039760347966845</c:v>
                </c:pt>
                <c:pt idx="2368">
                  <c:v>0.4486437571806261</c:v>
                </c:pt>
                <c:pt idx="2369">
                  <c:v>0.44571503438354104</c:v>
                </c:pt>
                <c:pt idx="2370">
                  <c:v>0.44578447916303876</c:v>
                </c:pt>
                <c:pt idx="2371">
                  <c:v>0.4459759414938478</c:v>
                </c:pt>
                <c:pt idx="2372">
                  <c:v>0.44602328140264724</c:v>
                </c:pt>
                <c:pt idx="2373">
                  <c:v>0.44420079547495483</c:v>
                </c:pt>
                <c:pt idx="2374">
                  <c:v>0.4435216764348784</c:v>
                </c:pt>
                <c:pt idx="2375">
                  <c:v>0.4424470533922487</c:v>
                </c:pt>
                <c:pt idx="2376">
                  <c:v>0.44119742988739585</c:v>
                </c:pt>
                <c:pt idx="2377">
                  <c:v>0.43965312437528475</c:v>
                </c:pt>
                <c:pt idx="2378">
                  <c:v>0.4392000144169576</c:v>
                </c:pt>
                <c:pt idx="2379">
                  <c:v>0.43921439803378265</c:v>
                </c:pt>
                <c:pt idx="2380">
                  <c:v>0.43886270175440406</c:v>
                </c:pt>
                <c:pt idx="2381">
                  <c:v>0.4379408771382473</c:v>
                </c:pt>
                <c:pt idx="2382">
                  <c:v>0.4377166620890163</c:v>
                </c:pt>
                <c:pt idx="2383">
                  <c:v>0.4371892393411482</c:v>
                </c:pt>
                <c:pt idx="2385">
                  <c:v>0.46240806787612354</c:v>
                </c:pt>
                <c:pt idx="2386">
                  <c:v>0.4628531221895731</c:v>
                </c:pt>
                <c:pt idx="2387">
                  <c:v>0.4618730510150222</c:v>
                </c:pt>
                <c:pt idx="2388">
                  <c:v>0.46116937506428785</c:v>
                </c:pt>
                <c:pt idx="2389">
                  <c:v>0.4597807554952247</c:v>
                </c:pt>
                <c:pt idx="2390">
                  <c:v>0.4606051757803158</c:v>
                </c:pt>
                <c:pt idx="2391">
                  <c:v>0.4618863602026972</c:v>
                </c:pt>
                <c:pt idx="2392">
                  <c:v>0.46004970362440945</c:v>
                </c:pt>
                <c:pt idx="2394">
                  <c:v>0.4380522488093761</c:v>
                </c:pt>
                <c:pt idx="2395">
                  <c:v>0.4263192844212486</c:v>
                </c:pt>
                <c:pt idx="2396">
                  <c:v>0.41782224535957563</c:v>
                </c:pt>
                <c:pt idx="2397">
                  <c:v>0.4082372184038898</c:v>
                </c:pt>
                <c:pt idx="2398">
                  <c:v>0.39748295212369195</c:v>
                </c:pt>
                <c:pt idx="2399">
                  <c:v>0.388956404996605</c:v>
                </c:pt>
                <c:pt idx="2400">
                  <c:v>0.387750562034205</c:v>
                </c:pt>
                <c:pt idx="2401">
                  <c:v>0.38707482490946443</c:v>
                </c:pt>
                <c:pt idx="2402">
                  <c:v>0.3854970670369001</c:v>
                </c:pt>
                <c:pt idx="2403">
                  <c:v>0.3839265653859078</c:v>
                </c:pt>
                <c:pt idx="2404">
                  <c:v>0.3817599386939234</c:v>
                </c:pt>
                <c:pt idx="2405">
                  <c:v>0.38137415424597904</c:v>
                </c:pt>
                <c:pt idx="2407">
                  <c:v>0.4371892393411482</c:v>
                </c:pt>
                <c:pt idx="2408">
                  <c:v>0.4367652139021767</c:v>
                </c:pt>
                <c:pt idx="2409">
                  <c:v>0.4367122596459047</c:v>
                </c:pt>
                <c:pt idx="2410">
                  <c:v>0.4363109804171649</c:v>
                </c:pt>
                <c:pt idx="2411">
                  <c:v>0.4358503992066873</c:v>
                </c:pt>
                <c:pt idx="2412">
                  <c:v>0.4351181864286642</c:v>
                </c:pt>
                <c:pt idx="2413">
                  <c:v>0.43318137407073054</c:v>
                </c:pt>
                <c:pt idx="2414">
                  <c:v>0.4321232720248464</c:v>
                </c:pt>
                <c:pt idx="2415">
                  <c:v>0.43044707132167964</c:v>
                </c:pt>
                <c:pt idx="2416">
                  <c:v>0.42908592552640734</c:v>
                </c:pt>
                <c:pt idx="2417">
                  <c:v>0.4286604898622389</c:v>
                </c:pt>
                <c:pt idx="2419">
                  <c:v>0.36350387871886264</c:v>
                </c:pt>
                <c:pt idx="2420">
                  <c:v>0.3633478255013284</c:v>
                </c:pt>
                <c:pt idx="2422">
                  <c:v>0.6182749503358365</c:v>
                </c:pt>
                <c:pt idx="2423">
                  <c:v>0.6137013348473186</c:v>
                </c:pt>
                <c:pt idx="2424">
                  <c:v>0.603383808434189</c:v>
                </c:pt>
                <c:pt idx="2425">
                  <c:v>0.5922447867703478</c:v>
                </c:pt>
                <c:pt idx="2426">
                  <c:v>0.5864348320167883</c:v>
                </c:pt>
                <c:pt idx="2427">
                  <c:v>0.5842109205734238</c:v>
                </c:pt>
                <c:pt idx="2428">
                  <c:v>0.5791819544774937</c:v>
                </c:pt>
                <c:pt idx="2429">
                  <c:v>0.5713124074532142</c:v>
                </c:pt>
                <c:pt idx="2430">
                  <c:v>0.5573168617490585</c:v>
                </c:pt>
                <c:pt idx="2431">
                  <c:v>0.5427037033381001</c:v>
                </c:pt>
                <c:pt idx="2432">
                  <c:v>0.5327661065537734</c:v>
                </c:pt>
                <c:pt idx="2433">
                  <c:v>0.5281963999039441</c:v>
                </c:pt>
                <c:pt idx="2434">
                  <c:v>0.5233303127900453</c:v>
                </c:pt>
                <c:pt idx="2435">
                  <c:v>0.5184389316352054</c:v>
                </c:pt>
                <c:pt idx="2436">
                  <c:v>0.51345185278864</c:v>
                </c:pt>
                <c:pt idx="2437">
                  <c:v>0.5105245957358807</c:v>
                </c:pt>
                <c:pt idx="2438">
                  <c:v>0.5042594089639455</c:v>
                </c:pt>
                <c:pt idx="2439">
                  <c:v>0.49982520959212545</c:v>
                </c:pt>
                <c:pt idx="2440">
                  <c:v>0.4957147796545064</c:v>
                </c:pt>
                <c:pt idx="2441">
                  <c:v>0.48834714098883186</c:v>
                </c:pt>
                <c:pt idx="2442">
                  <c:v>0.476163904115183</c:v>
                </c:pt>
                <c:pt idx="2443">
                  <c:v>0.4735854003180128</c:v>
                </c:pt>
                <c:pt idx="2444">
                  <c:v>0.4731137076367792</c:v>
                </c:pt>
                <c:pt idx="2446">
                  <c:v>0.4670575848757688</c:v>
                </c:pt>
                <c:pt idx="2447">
                  <c:v>0.46595798945582817</c:v>
                </c:pt>
                <c:pt idx="2448">
                  <c:v>0.4638696452558029</c:v>
                </c:pt>
                <c:pt idx="2449">
                  <c:v>0.4644073619706113</c:v>
                </c:pt>
                <c:pt idx="2451">
                  <c:v>0.39321973196783977</c:v>
                </c:pt>
                <c:pt idx="2452">
                  <c:v>0.38128390764872794</c:v>
                </c:pt>
                <c:pt idx="2453">
                  <c:v>0.3696399812498204</c:v>
                </c:pt>
                <c:pt idx="2466">
                  <c:v>0.33367704631165074</c:v>
                </c:pt>
                <c:pt idx="2467">
                  <c:v>0.33172006379286645</c:v>
                </c:pt>
                <c:pt idx="2468">
                  <c:v>0.3320775009287837</c:v>
                </c:pt>
                <c:pt idx="2469">
                  <c:v>0.3307145549314037</c:v>
                </c:pt>
                <c:pt idx="2470">
                  <c:v>0.3277509426352406</c:v>
                </c:pt>
                <c:pt idx="2471">
                  <c:v>0.32804890364711037</c:v>
                </c:pt>
                <c:pt idx="2472">
                  <c:v>0.3288851310008571</c:v>
                </c:pt>
                <c:pt idx="2473">
                  <c:v>0.32773952401783435</c:v>
                </c:pt>
                <c:pt idx="2474">
                  <c:v>0.32689015289850465</c:v>
                </c:pt>
                <c:pt idx="2476">
                  <c:v>0.5687154154535725</c:v>
                </c:pt>
                <c:pt idx="2477">
                  <c:v>0.5611103145616247</c:v>
                </c:pt>
                <c:pt idx="2478">
                  <c:v>0.5540644173625828</c:v>
                </c:pt>
                <c:pt idx="2479">
                  <c:v>0.5489938884328187</c:v>
                </c:pt>
                <c:pt idx="2480">
                  <c:v>0.5484911543000699</c:v>
                </c:pt>
                <c:pt idx="2481">
                  <c:v>0.5424900533804893</c:v>
                </c:pt>
                <c:pt idx="2482">
                  <c:v>0.5407791875966381</c:v>
                </c:pt>
                <c:pt idx="2483">
                  <c:v>0.5346464104613625</c:v>
                </c:pt>
                <c:pt idx="2484">
                  <c:v>0.5277603098674961</c:v>
                </c:pt>
                <c:pt idx="2485">
                  <c:v>0.5169097756671824</c:v>
                </c:pt>
                <c:pt idx="2486">
                  <c:v>0.5054660698612995</c:v>
                </c:pt>
                <c:pt idx="2487">
                  <c:v>0.500524146367725</c:v>
                </c:pt>
                <c:pt idx="2488">
                  <c:v>0.4936821559932843</c:v>
                </c:pt>
                <c:pt idx="2489">
                  <c:v>0.485972087383114</c:v>
                </c:pt>
                <c:pt idx="2490">
                  <c:v>0.4744547547850916</c:v>
                </c:pt>
                <c:pt idx="2491">
                  <c:v>0.47344515245681595</c:v>
                </c:pt>
                <c:pt idx="2493">
                  <c:v>0.3993000412821752</c:v>
                </c:pt>
                <c:pt idx="2494">
                  <c:v>0.3883016316594394</c:v>
                </c:pt>
                <c:pt idx="2495">
                  <c:v>0.3816969515097432</c:v>
                </c:pt>
                <c:pt idx="2496">
                  <c:v>0.37221574350441944</c:v>
                </c:pt>
                <c:pt idx="2497">
                  <c:v>0.36408709741299466</c:v>
                </c:pt>
                <c:pt idx="2499">
                  <c:v>0.5045387756927342</c:v>
                </c:pt>
                <c:pt idx="2500">
                  <c:v>0.4524661910195155</c:v>
                </c:pt>
                <c:pt idx="2501">
                  <c:v>0.4331783624870202</c:v>
                </c:pt>
                <c:pt idx="2502">
                  <c:v>0.42009552233950836</c:v>
                </c:pt>
                <c:pt idx="2503">
                  <c:v>0.41538506391907526</c:v>
                </c:pt>
                <c:pt idx="2504">
                  <c:v>0.4136447965223276</c:v>
                </c:pt>
                <c:pt idx="2505">
                  <c:v>0.4060413893226082</c:v>
                </c:pt>
                <c:pt idx="2506">
                  <c:v>0.4033786312044221</c:v>
                </c:pt>
                <c:pt idx="2508">
                  <c:v>0.47048679554993084</c:v>
                </c:pt>
                <c:pt idx="2509">
                  <c:v>0.46925049396235696</c:v>
                </c:pt>
                <c:pt idx="2510">
                  <c:v>0.4649717698003284</c:v>
                </c:pt>
                <c:pt idx="2511">
                  <c:v>0.458260740205263</c:v>
                </c:pt>
                <c:pt idx="2512">
                  <c:v>0.4553031076037024</c:v>
                </c:pt>
                <c:pt idx="2513">
                  <c:v>0.45346345035640506</c:v>
                </c:pt>
                <c:pt idx="2515">
                  <c:v>0.34429196169858367</c:v>
                </c:pt>
                <c:pt idx="2516">
                  <c:v>0.33891249635502085</c:v>
                </c:pt>
                <c:pt idx="2517">
                  <c:v>0.3363740154362179</c:v>
                </c:pt>
                <c:pt idx="2518">
                  <c:v>0.33439502374478347</c:v>
                </c:pt>
                <c:pt idx="2519">
                  <c:v>0.33239243393857765</c:v>
                </c:pt>
                <c:pt idx="2520">
                  <c:v>0.3313216268619309</c:v>
                </c:pt>
                <c:pt idx="2521">
                  <c:v>0.33046314916368125</c:v>
                </c:pt>
                <c:pt idx="2522">
                  <c:v>0.33087829739070973</c:v>
                </c:pt>
                <c:pt idx="2523">
                  <c:v>0.3304756600551985</c:v>
                </c:pt>
                <c:pt idx="2524">
                  <c:v>0.3304244572695997</c:v>
                </c:pt>
                <c:pt idx="2525">
                  <c:v>0.32961086629329023</c:v>
                </c:pt>
                <c:pt idx="2526">
                  <c:v>0.3281176580368253</c:v>
                </c:pt>
                <c:pt idx="2527">
                  <c:v>0.32733131021520345</c:v>
                </c:pt>
                <c:pt idx="2528">
                  <c:v>0.32812746816303817</c:v>
                </c:pt>
                <c:pt idx="2529">
                  <c:v>0.3282683731222457</c:v>
                </c:pt>
                <c:pt idx="2530">
                  <c:v>0.3265819046113054</c:v>
                </c:pt>
                <c:pt idx="2531">
                  <c:v>0.32741699320732914</c:v>
                </c:pt>
                <c:pt idx="2532">
                  <c:v>0.326721271975943</c:v>
                </c:pt>
                <c:pt idx="2533">
                  <c:v>0.3260374210154435</c:v>
                </c:pt>
                <c:pt idx="2534">
                  <c:v>0.3270495104887317</c:v>
                </c:pt>
                <c:pt idx="2535">
                  <c:v>0.3275814884224324</c:v>
                </c:pt>
                <c:pt idx="2536">
                  <c:v>0.3279933030768601</c:v>
                </c:pt>
                <c:pt idx="2537">
                  <c:v>0.32827996092214956</c:v>
                </c:pt>
                <c:pt idx="2538">
                  <c:v>0.3274683136423171</c:v>
                </c:pt>
                <c:pt idx="2540">
                  <c:v>0.3378543189039035</c:v>
                </c:pt>
                <c:pt idx="2541">
                  <c:v>0.3371820926521458</c:v>
                </c:pt>
                <c:pt idx="2542">
                  <c:v>0.3355324638771451</c:v>
                </c:pt>
                <c:pt idx="2543">
                  <c:v>0.3341493248987941</c:v>
                </c:pt>
                <c:pt idx="2544">
                  <c:v>0.3332375883894654</c:v>
                </c:pt>
                <c:pt idx="2545">
                  <c:v>0.3314164055979555</c:v>
                </c:pt>
                <c:pt idx="2546">
                  <c:v>0.32831074355474166</c:v>
                </c:pt>
                <c:pt idx="2547">
                  <c:v>0.32928687913013266</c:v>
                </c:pt>
                <c:pt idx="2548">
                  <c:v>0.3291381979013162</c:v>
                </c:pt>
                <c:pt idx="2549">
                  <c:v>0.3312199536917699</c:v>
                </c:pt>
                <c:pt idx="2550">
                  <c:v>0.32889987681059635</c:v>
                </c:pt>
                <c:pt idx="2551">
                  <c:v>0.328997037734454</c:v>
                </c:pt>
                <c:pt idx="2552">
                  <c:v>0.3289393870162319</c:v>
                </c:pt>
                <c:pt idx="2556">
                  <c:v>0.3821638979281444</c:v>
                </c:pt>
                <c:pt idx="2557">
                  <c:v>0.3770869247623308</c:v>
                </c:pt>
                <c:pt idx="2558">
                  <c:v>0.3721678482638075</c:v>
                </c:pt>
                <c:pt idx="2559">
                  <c:v>0.3658068871583098</c:v>
                </c:pt>
                <c:pt idx="2561">
                  <c:v>0.4329036317839501</c:v>
                </c:pt>
                <c:pt idx="2562">
                  <c:v>0.41439558525951775</c:v>
                </c:pt>
                <c:pt idx="2573">
                  <c:v>0.4783826170282012</c:v>
                </c:pt>
                <c:pt idx="2574">
                  <c:v>0.47737732425544455</c:v>
                </c:pt>
                <c:pt idx="2575">
                  <c:v>0.4764329860680588</c:v>
                </c:pt>
                <c:pt idx="2576">
                  <c:v>0.47536981277354384</c:v>
                </c:pt>
                <c:pt idx="2577">
                  <c:v>0.47427619953370087</c:v>
                </c:pt>
                <c:pt idx="2578">
                  <c:v>0.47208656033693763</c:v>
                </c:pt>
                <c:pt idx="2579">
                  <c:v>0.47494554315899307</c:v>
                </c:pt>
                <c:pt idx="2580">
                  <c:v>0.4732451507795939</c:v>
                </c:pt>
                <c:pt idx="2581">
                  <c:v>0.4699641482123747</c:v>
                </c:pt>
                <c:pt idx="2582">
                  <c:v>0.46899479335704625</c:v>
                </c:pt>
                <c:pt idx="2583">
                  <c:v>0.46741804528860986</c:v>
                </c:pt>
                <c:pt idx="2589">
                  <c:v>0.3374880552593905</c:v>
                </c:pt>
                <c:pt idx="2590">
                  <c:v>0.3366749781506087</c:v>
                </c:pt>
                <c:pt idx="2591">
                  <c:v>0.3387234375099018</c:v>
                </c:pt>
                <c:pt idx="2593">
                  <c:v>0.48146992988625253</c:v>
                </c:pt>
                <c:pt idx="2594">
                  <c:v>0.4806096257186338</c:v>
                </c:pt>
                <c:pt idx="2596">
                  <c:v>0.4811711535355321</c:v>
                </c:pt>
                <c:pt idx="2597">
                  <c:v>0.48044082891912276</c:v>
                </c:pt>
                <c:pt idx="2598">
                  <c:v>0.47898095423478665</c:v>
                </c:pt>
                <c:pt idx="2607">
                  <c:v>0.5225663430262861</c:v>
                </c:pt>
                <c:pt idx="2608">
                  <c:v>0.5182388931456099</c:v>
                </c:pt>
                <c:pt idx="2609">
                  <c:v>0.5117035875434688</c:v>
                </c:pt>
                <c:pt idx="2610">
                  <c:v>0.509435988933227</c:v>
                </c:pt>
                <c:pt idx="2611">
                  <c:v>0.5074029574599686</c:v>
                </c:pt>
                <c:pt idx="2612">
                  <c:v>0.5055956281178177</c:v>
                </c:pt>
                <c:pt idx="2613">
                  <c:v>0.5016401354818119</c:v>
                </c:pt>
                <c:pt idx="2614">
                  <c:v>0.5003856399560898</c:v>
                </c:pt>
                <c:pt idx="2615">
                  <c:v>0.4947526994506805</c:v>
                </c:pt>
                <c:pt idx="2616">
                  <c:v>0.48978448518478473</c:v>
                </c:pt>
                <c:pt idx="2617">
                  <c:v>0.4848475842227121</c:v>
                </c:pt>
                <c:pt idx="2619">
                  <c:v>0.33361418313805213</c:v>
                </c:pt>
                <c:pt idx="2620">
                  <c:v>0.3342524358487904</c:v>
                </c:pt>
                <c:pt idx="2621">
                  <c:v>0.3339101101975373</c:v>
                </c:pt>
                <c:pt idx="2622">
                  <c:v>0.33528158831099997</c:v>
                </c:pt>
                <c:pt idx="2623">
                  <c:v>0.33542199745754847</c:v>
                </c:pt>
                <c:pt idx="2624">
                  <c:v>0.3360500254425575</c:v>
                </c:pt>
                <c:pt idx="2625">
                  <c:v>0.3387155266499924</c:v>
                </c:pt>
                <c:pt idx="2626">
                  <c:v>0.3389228127060789</c:v>
                </c:pt>
                <c:pt idx="2627">
                  <c:v>0.3374880552593905</c:v>
                </c:pt>
                <c:pt idx="2629">
                  <c:v>0.36017998246846306</c:v>
                </c:pt>
                <c:pt idx="2630">
                  <c:v>0.35886825038925807</c:v>
                </c:pt>
                <c:pt idx="2631">
                  <c:v>0.35352283962322695</c:v>
                </c:pt>
                <c:pt idx="2632">
                  <c:v>0.3447126134019486</c:v>
                </c:pt>
                <c:pt idx="2633">
                  <c:v>0.3449137753589004</c:v>
                </c:pt>
                <c:pt idx="2634">
                  <c:v>0.3401983294307001</c:v>
                </c:pt>
                <c:pt idx="2635">
                  <c:v>0.3360186851701845</c:v>
                </c:pt>
                <c:pt idx="2636">
                  <c:v>0.33900050519484237</c:v>
                </c:pt>
                <c:pt idx="2637">
                  <c:v>0.33931659748134535</c:v>
                </c:pt>
                <c:pt idx="2638">
                  <c:v>0.3371137547645547</c:v>
                </c:pt>
                <c:pt idx="2639">
                  <c:v>0.3372639776889844</c:v>
                </c:pt>
                <c:pt idx="2640">
                  <c:v>0.3370241098450959</c:v>
                </c:pt>
                <c:pt idx="2642">
                  <c:v>0.3625812459815675</c:v>
                </c:pt>
                <c:pt idx="2643">
                  <c:v>0.3616972801928422</c:v>
                </c:pt>
                <c:pt idx="2645">
                  <c:v>0.5082806906742505</c:v>
                </c:pt>
                <c:pt idx="2646">
                  <c:v>0.5019021171261657</c:v>
                </c:pt>
                <c:pt idx="2647">
                  <c:v>0.5023311011724995</c:v>
                </c:pt>
                <c:pt idx="2648">
                  <c:v>0.4997553995531491</c:v>
                </c:pt>
                <c:pt idx="2649">
                  <c:v>0.49606336462222894</c:v>
                </c:pt>
                <c:pt idx="2650">
                  <c:v>0.4953997397680567</c:v>
                </c:pt>
                <c:pt idx="2651">
                  <c:v>0.4953689274213403</c:v>
                </c:pt>
                <c:pt idx="2652">
                  <c:v>0.49340228289889</c:v>
                </c:pt>
                <c:pt idx="2653">
                  <c:v>0.4888309236197781</c:v>
                </c:pt>
                <c:pt idx="2654">
                  <c:v>0.48581956122079695</c:v>
                </c:pt>
                <c:pt idx="2655">
                  <c:v>0.4808698261932858</c:v>
                </c:pt>
                <c:pt idx="2657">
                  <c:v>0.4175730252428061</c:v>
                </c:pt>
                <c:pt idx="2658">
                  <c:v>0.4138523151815786</c:v>
                </c:pt>
                <c:pt idx="2659">
                  <c:v>0.4094610101782472</c:v>
                </c:pt>
                <c:pt idx="2660">
                  <c:v>0.4005388636537492</c:v>
                </c:pt>
                <c:pt idx="2661">
                  <c:v>0.395323661796361</c:v>
                </c:pt>
                <c:pt idx="2662">
                  <c:v>0.3869620854879707</c:v>
                </c:pt>
                <c:pt idx="2663">
                  <c:v>0.3832832444055394</c:v>
                </c:pt>
                <c:pt idx="2665">
                  <c:v>0.3618166617567345</c:v>
                </c:pt>
                <c:pt idx="2666">
                  <c:v>0.35525872688699295</c:v>
                </c:pt>
                <c:pt idx="2667">
                  <c:v>0.3497562625581158</c:v>
                </c:pt>
                <c:pt idx="2668">
                  <c:v>0.3459517854636476</c:v>
                </c:pt>
                <c:pt idx="2669">
                  <c:v>0.34351787207664475</c:v>
                </c:pt>
                <c:pt idx="2670">
                  <c:v>0.3421108067393089</c:v>
                </c:pt>
                <c:pt idx="2671">
                  <c:v>0.33926007789189827</c:v>
                </c:pt>
                <c:pt idx="2673">
                  <c:v>0.39109731163820993</c:v>
                </c:pt>
                <c:pt idx="2674">
                  <c:v>0.3834076802023823</c:v>
                </c:pt>
                <c:pt idx="2675">
                  <c:v>0.38047387917889486</c:v>
                </c:pt>
                <c:pt idx="2676">
                  <c:v>0.3776618882672746</c:v>
                </c:pt>
                <c:pt idx="2677">
                  <c:v>0.37357093821907006</c:v>
                </c:pt>
                <c:pt idx="2678">
                  <c:v>0.36712107444294584</c:v>
                </c:pt>
                <c:pt idx="2679">
                  <c:v>0.35837116074238495</c:v>
                </c:pt>
                <c:pt idx="2680">
                  <c:v>0.3504037395407874</c:v>
                </c:pt>
                <c:pt idx="2681">
                  <c:v>0.3474771983355951</c:v>
                </c:pt>
                <c:pt idx="2682">
                  <c:v>0.3439288779477302</c:v>
                </c:pt>
                <c:pt idx="2683">
                  <c:v>0.3422301263649723</c:v>
                </c:pt>
                <c:pt idx="2684">
                  <c:v>0.33691963152951826</c:v>
                </c:pt>
                <c:pt idx="2685">
                  <c:v>0.3342535193332706</c:v>
                </c:pt>
                <c:pt idx="2686">
                  <c:v>0.3333510934162215</c:v>
                </c:pt>
                <c:pt idx="2687">
                  <c:v>0.3339737366184328</c:v>
                </c:pt>
                <c:pt idx="2688">
                  <c:v>0.33411694619288285</c:v>
                </c:pt>
                <c:pt idx="2689">
                  <c:v>0.3346238098433136</c:v>
                </c:pt>
                <c:pt idx="2690">
                  <c:v>0.33508182182943275</c:v>
                </c:pt>
                <c:pt idx="2691">
                  <c:v>0.3339743183924852</c:v>
                </c:pt>
                <c:pt idx="2693">
                  <c:v>0.38684307192716855</c:v>
                </c:pt>
                <c:pt idx="2694">
                  <c:v>0.38434580556645453</c:v>
                </c:pt>
                <c:pt idx="2695">
                  <c:v>0.3802297649358736</c:v>
                </c:pt>
                <c:pt idx="2696">
                  <c:v>0.3769398723317015</c:v>
                </c:pt>
                <c:pt idx="2697">
                  <c:v>0.37649278463957736</c:v>
                </c:pt>
                <c:pt idx="2698">
                  <c:v>0.3733067426090328</c:v>
                </c:pt>
                <c:pt idx="2699">
                  <c:v>0.36834152176465723</c:v>
                </c:pt>
                <c:pt idx="2700">
                  <c:v>0.3654697565059745</c:v>
                </c:pt>
                <c:pt idx="2702">
                  <c:v>0.686114657490414</c:v>
                </c:pt>
                <c:pt idx="2703">
                  <c:v>0.6731367575230169</c:v>
                </c:pt>
                <c:pt idx="2704">
                  <c:v>0.6647886961057873</c:v>
                </c:pt>
                <c:pt idx="2705">
                  <c:v>0.6570926806426187</c:v>
                </c:pt>
                <c:pt idx="2706">
                  <c:v>0.647385780153831</c:v>
                </c:pt>
                <c:pt idx="2707">
                  <c:v>0.6356888067289033</c:v>
                </c:pt>
                <c:pt idx="2708">
                  <c:v>0.6259161456246718</c:v>
                </c:pt>
                <c:pt idx="2709">
                  <c:v>0.619466248662393</c:v>
                </c:pt>
                <c:pt idx="2710">
                  <c:v>0.6110632338428422</c:v>
                </c:pt>
                <c:pt idx="2711">
                  <c:v>0.6089306724480448</c:v>
                </c:pt>
                <c:pt idx="2712">
                  <c:v>0.600802812435496</c:v>
                </c:pt>
                <c:pt idx="2713">
                  <c:v>0.590572327173992</c:v>
                </c:pt>
                <c:pt idx="2714">
                  <c:v>0.576875391556998</c:v>
                </c:pt>
                <c:pt idx="2715">
                  <c:v>0.5713621409245968</c:v>
                </c:pt>
                <c:pt idx="2716">
                  <c:v>0.5662902930372271</c:v>
                </c:pt>
                <c:pt idx="2717">
                  <c:v>0.55601169177938</c:v>
                </c:pt>
                <c:pt idx="2718">
                  <c:v>0.5477072288813937</c:v>
                </c:pt>
                <c:pt idx="2719">
                  <c:v>0.5383043167532389</c:v>
                </c:pt>
                <c:pt idx="2720">
                  <c:v>0.5316141937948411</c:v>
                </c:pt>
                <c:pt idx="2721">
                  <c:v>0.5271925845058472</c:v>
                </c:pt>
                <c:pt idx="2723">
                  <c:v>0.6005971668786521</c:v>
                </c:pt>
                <c:pt idx="2724">
                  <c:v>0.578874945461589</c:v>
                </c:pt>
                <c:pt idx="2725">
                  <c:v>0.5675002545036584</c:v>
                </c:pt>
                <c:pt idx="2726">
                  <c:v>0.5631697592302861</c:v>
                </c:pt>
                <c:pt idx="2727">
                  <c:v>0.5550262434490987</c:v>
                </c:pt>
                <c:pt idx="2728">
                  <c:v>0.5441728096305275</c:v>
                </c:pt>
                <c:pt idx="2729">
                  <c:v>0.512317974812009</c:v>
                </c:pt>
                <c:pt idx="2730">
                  <c:v>0.4753543609580609</c:v>
                </c:pt>
                <c:pt idx="2731">
                  <c:v>0.45537076934315457</c:v>
                </c:pt>
                <c:pt idx="2732">
                  <c:v>0.45056806183998566</c:v>
                </c:pt>
                <c:pt idx="2733">
                  <c:v>0.44458727176608426</c:v>
                </c:pt>
                <c:pt idx="2734">
                  <c:v>0.4342702133203809</c:v>
                </c:pt>
                <c:pt idx="2735">
                  <c:v>0.4163575709401221</c:v>
                </c:pt>
                <c:pt idx="2736">
                  <c:v>0.40884882363890085</c:v>
                </c:pt>
                <c:pt idx="2737">
                  <c:v>0.40475935525041346</c:v>
                </c:pt>
                <c:pt idx="2738">
                  <c:v>0.40128854848619705</c:v>
                </c:pt>
                <c:pt idx="2739">
                  <c:v>0.4013049292453264</c:v>
                </c:pt>
                <c:pt idx="2745">
                  <c:v>0.5621751437196267</c:v>
                </c:pt>
                <c:pt idx="2746">
                  <c:v>0.5545754650688516</c:v>
                </c:pt>
                <c:pt idx="2747">
                  <c:v>0.5485278127848345</c:v>
                </c:pt>
                <c:pt idx="2748">
                  <c:v>0.5314270753382697</c:v>
                </c:pt>
                <c:pt idx="2749">
                  <c:v>0.5251364615961678</c:v>
                </c:pt>
                <c:pt idx="2750">
                  <c:v>0.5107386042238525</c:v>
                </c:pt>
                <c:pt idx="2751">
                  <c:v>0.5001090988297971</c:v>
                </c:pt>
                <c:pt idx="2752">
                  <c:v>0.494164501144864</c:v>
                </c:pt>
                <c:pt idx="2753">
                  <c:v>0.4875765842304406</c:v>
                </c:pt>
                <c:pt idx="2754">
                  <c:v>0.48036793607296085</c:v>
                </c:pt>
                <c:pt idx="2755">
                  <c:v>0.4667579381799916</c:v>
                </c:pt>
                <c:pt idx="2756">
                  <c:v>0.4603998169936219</c:v>
                </c:pt>
                <c:pt idx="2757">
                  <c:v>0.4505682445887599</c:v>
                </c:pt>
                <c:pt idx="2758">
                  <c:v>0.4436449345273394</c:v>
                </c:pt>
                <c:pt idx="2759">
                  <c:v>0.4391303130403888</c:v>
                </c:pt>
                <c:pt idx="2760">
                  <c:v>0.433569792906499</c:v>
                </c:pt>
                <c:pt idx="2761">
                  <c:v>0.4288199915655774</c:v>
                </c:pt>
                <c:pt idx="2763">
                  <c:v>0.41956388154175145</c:v>
                </c:pt>
                <c:pt idx="2764">
                  <c:v>0.41359670811215926</c:v>
                </c:pt>
                <c:pt idx="2765">
                  <c:v>0.39038268884777183</c:v>
                </c:pt>
                <c:pt idx="2767">
                  <c:v>0.40344977052792547</c:v>
                </c:pt>
                <c:pt idx="2768">
                  <c:v>0.39436324350285096</c:v>
                </c:pt>
                <c:pt idx="2769">
                  <c:v>0.38664563177677436</c:v>
                </c:pt>
                <c:pt idx="2770">
                  <c:v>0.3803211562449231</c:v>
                </c:pt>
                <c:pt idx="2771">
                  <c:v>0.37581922357882985</c:v>
                </c:pt>
                <c:pt idx="2772">
                  <c:v>0.3727178002320558</c:v>
                </c:pt>
                <c:pt idx="2773">
                  <c:v>0.36852314134684705</c:v>
                </c:pt>
                <c:pt idx="2774">
                  <c:v>0.36529072730603745</c:v>
                </c:pt>
                <c:pt idx="2775">
                  <c:v>0.3628190512608738</c:v>
                </c:pt>
                <c:pt idx="2776">
                  <c:v>0.3591493458029902</c:v>
                </c:pt>
                <c:pt idx="2777">
                  <c:v>0.35370485809847657</c:v>
                </c:pt>
                <c:pt idx="2778">
                  <c:v>0.3498835652153571</c:v>
                </c:pt>
                <c:pt idx="2779">
                  <c:v>0.339978065837656</c:v>
                </c:pt>
                <c:pt idx="2780">
                  <c:v>0.33559211847487114</c:v>
                </c:pt>
                <c:pt idx="2782">
                  <c:v>0.6498566106097483</c:v>
                </c:pt>
                <c:pt idx="2783">
                  <c:v>0.6112120338136602</c:v>
                </c:pt>
                <c:pt idx="2784">
                  <c:v>0.5770347882059179</c:v>
                </c:pt>
                <c:pt idx="2785">
                  <c:v>0.5596492501317392</c:v>
                </c:pt>
                <c:pt idx="2786">
                  <c:v>0.5319665370842147</c:v>
                </c:pt>
                <c:pt idx="2787">
                  <c:v>0.5197738859153773</c:v>
                </c:pt>
                <c:pt idx="2788">
                  <c:v>0.5048676889212409</c:v>
                </c:pt>
                <c:pt idx="2789">
                  <c:v>0.5013191175303713</c:v>
                </c:pt>
                <c:pt idx="2790">
                  <c:v>0.48135262362174386</c:v>
                </c:pt>
                <c:pt idx="2791">
                  <c:v>0.458126851865781</c:v>
                </c:pt>
                <c:pt idx="2792">
                  <c:v>0.44760215320764296</c:v>
                </c:pt>
                <c:pt idx="2793">
                  <c:v>0.43543613945843973</c:v>
                </c:pt>
                <c:pt idx="2794">
                  <c:v>0.42692515765762307</c:v>
                </c:pt>
                <c:pt idx="2795">
                  <c:v>0.41849090642791287</c:v>
                </c:pt>
                <c:pt idx="2797">
                  <c:v>0.5017185435853082</c:v>
                </c:pt>
                <c:pt idx="2798">
                  <c:v>0.5006052659024599</c:v>
                </c:pt>
                <c:pt idx="2799">
                  <c:v>0.4987966502193289</c:v>
                </c:pt>
                <c:pt idx="2800">
                  <c:v>0.49788838466503677</c:v>
                </c:pt>
                <c:pt idx="2801">
                  <c:v>0.4950193050575866</c:v>
                </c:pt>
                <c:pt idx="2802">
                  <c:v>0.493971201269125</c:v>
                </c:pt>
                <c:pt idx="2803">
                  <c:v>0.493124199354657</c:v>
                </c:pt>
                <c:pt idx="2804">
                  <c:v>0.49175810657742125</c:v>
                </c:pt>
                <c:pt idx="2805">
                  <c:v>0.4906454118424793</c:v>
                </c:pt>
                <c:pt idx="2806">
                  <c:v>0.48918535238119837</c:v>
                </c:pt>
                <c:pt idx="2807">
                  <c:v>0.48904266836137905</c:v>
                </c:pt>
                <c:pt idx="2808">
                  <c:v>0.487904398033403</c:v>
                </c:pt>
                <c:pt idx="2809">
                  <c:v>0.48594729689826277</c:v>
                </c:pt>
                <c:pt idx="2810">
                  <c:v>0.4837931100856614</c:v>
                </c:pt>
                <c:pt idx="2811">
                  <c:v>0.4827693633735604</c:v>
                </c:pt>
                <c:pt idx="2812">
                  <c:v>0.48226544664925414</c:v>
                </c:pt>
                <c:pt idx="2813">
                  <c:v>0.48102487090790724</c:v>
                </c:pt>
                <c:pt idx="2815">
                  <c:v>0.4237244181081554</c:v>
                </c:pt>
                <c:pt idx="2816">
                  <c:v>0.41320495658569645</c:v>
                </c:pt>
                <c:pt idx="2817">
                  <c:v>0.40936858576195523</c:v>
                </c:pt>
                <c:pt idx="2818">
                  <c:v>0.40622382376122823</c:v>
                </c:pt>
                <c:pt idx="2819">
                  <c:v>0.3993065207650685</c:v>
                </c:pt>
                <c:pt idx="2825">
                  <c:v>0.3902445697455846</c:v>
                </c:pt>
                <c:pt idx="2826">
                  <c:v>0.38297706847141044</c:v>
                </c:pt>
                <c:pt idx="2827">
                  <c:v>0.3763599472007072</c:v>
                </c:pt>
                <c:pt idx="2828">
                  <c:v>0.3744285052771446</c:v>
                </c:pt>
                <c:pt idx="2829">
                  <c:v>0.36934265856046467</c:v>
                </c:pt>
                <c:pt idx="2830">
                  <c:v>0.3660124948771104</c:v>
                </c:pt>
                <c:pt idx="2831">
                  <c:v>0.3645418435396317</c:v>
                </c:pt>
                <c:pt idx="2832">
                  <c:v>0.3625812459815675</c:v>
                </c:pt>
                <c:pt idx="2834">
                  <c:v>0.41509929882806473</c:v>
                </c:pt>
                <c:pt idx="2835">
                  <c:v>0.4083153728142088</c:v>
                </c:pt>
                <c:pt idx="2836">
                  <c:v>0.40454143602684245</c:v>
                </c:pt>
                <c:pt idx="2837">
                  <c:v>0.39229870620028906</c:v>
                </c:pt>
                <c:pt idx="2838">
                  <c:v>0.3834301671559306</c:v>
                </c:pt>
                <c:pt idx="2839">
                  <c:v>0.37498245935178043</c:v>
                </c:pt>
                <c:pt idx="2840">
                  <c:v>0.36416292034242287</c:v>
                </c:pt>
                <c:pt idx="2841">
                  <c:v>0.3616972801928422</c:v>
                </c:pt>
                <c:pt idx="2843">
                  <c:v>0.504009039349753</c:v>
                </c:pt>
                <c:pt idx="2844">
                  <c:v>0.502723829493372</c:v>
                </c:pt>
                <c:pt idx="2845">
                  <c:v>0.5019680736292442</c:v>
                </c:pt>
                <c:pt idx="2846">
                  <c:v>0.5017185435853082</c:v>
                </c:pt>
                <c:pt idx="2855">
                  <c:v>0.6244300375146381</c:v>
                </c:pt>
                <c:pt idx="2856">
                  <c:v>0.6105245482554384</c:v>
                </c:pt>
                <c:pt idx="2857">
                  <c:v>0.6070411287076516</c:v>
                </c:pt>
                <c:pt idx="2858">
                  <c:v>0.6035167707401644</c:v>
                </c:pt>
                <c:pt idx="2859">
                  <c:v>0.5956901418902879</c:v>
                </c:pt>
                <c:pt idx="2860">
                  <c:v>0.5828012557778269</c:v>
                </c:pt>
                <c:pt idx="2861">
                  <c:v>0.5721004148362953</c:v>
                </c:pt>
                <c:pt idx="2862">
                  <c:v>0.5639561606734333</c:v>
                </c:pt>
                <c:pt idx="2863">
                  <c:v>0.5538472135030891</c:v>
                </c:pt>
                <c:pt idx="2864">
                  <c:v>0.5482858951963261</c:v>
                </c:pt>
                <c:pt idx="2865">
                  <c:v>0.5400628171928853</c:v>
                </c:pt>
                <c:pt idx="2866">
                  <c:v>0.5341490367748155</c:v>
                </c:pt>
                <c:pt idx="2867">
                  <c:v>0.5285903060672497</c:v>
                </c:pt>
                <c:pt idx="2868">
                  <c:v>0.521242583100743</c:v>
                </c:pt>
                <c:pt idx="2869">
                  <c:v>0.5202694801665066</c:v>
                </c:pt>
                <c:pt idx="2870">
                  <c:v>0.5184179818822842</c:v>
                </c:pt>
                <c:pt idx="2871">
                  <c:v>0.5127507762468446</c:v>
                </c:pt>
                <c:pt idx="2872">
                  <c:v>0.5099503490769534</c:v>
                </c:pt>
                <c:pt idx="2874">
                  <c:v>0.5098280770094312</c:v>
                </c:pt>
                <c:pt idx="2875">
                  <c:v>0.5098834692296279</c:v>
                </c:pt>
                <c:pt idx="2876">
                  <c:v>0.5097517907052667</c:v>
                </c:pt>
                <c:pt idx="2877">
                  <c:v>0.5095464671707044</c:v>
                </c:pt>
                <c:pt idx="2878">
                  <c:v>0.5092078800386894</c:v>
                </c:pt>
                <c:pt idx="2879">
                  <c:v>0.5092954277509806</c:v>
                </c:pt>
                <c:pt idx="2880">
                  <c:v>0.5087279097555888</c:v>
                </c:pt>
                <c:pt idx="2881">
                  <c:v>0.5082596454347696</c:v>
                </c:pt>
                <c:pt idx="2882">
                  <c:v>0.507114956287924</c:v>
                </c:pt>
                <c:pt idx="2883">
                  <c:v>0.5053153750575876</c:v>
                </c:pt>
                <c:pt idx="2884">
                  <c:v>0.5037822189596789</c:v>
                </c:pt>
                <c:pt idx="2886">
                  <c:v>0.3903837777097637</c:v>
                </c:pt>
                <c:pt idx="2887">
                  <c:v>0.3864967798791037</c:v>
                </c:pt>
                <c:pt idx="2888">
                  <c:v>0.37985586147257006</c:v>
                </c:pt>
                <c:pt idx="2889">
                  <c:v>0.3720797265447329</c:v>
                </c:pt>
                <c:pt idx="2890">
                  <c:v>0.3699427228679145</c:v>
                </c:pt>
                <c:pt idx="2891">
                  <c:v>0.36364579011602466</c:v>
                </c:pt>
                <c:pt idx="2892">
                  <c:v>0.36048843250391915</c:v>
                </c:pt>
                <c:pt idx="2893">
                  <c:v>0.3580073675965531</c:v>
                </c:pt>
                <c:pt idx="2894">
                  <c:v>0.35766060691631785</c:v>
                </c:pt>
                <c:pt idx="2895">
                  <c:v>0.3559383573461984</c:v>
                </c:pt>
                <c:pt idx="2896">
                  <c:v>0.35286292130148444</c:v>
                </c:pt>
                <c:pt idx="2897">
                  <c:v>0.3483259883603132</c:v>
                </c:pt>
                <c:pt idx="2898">
                  <c:v>0.3459108711028477</c:v>
                </c:pt>
                <c:pt idx="2899">
                  <c:v>0.33833383354305885</c:v>
                </c:pt>
                <c:pt idx="2901">
                  <c:v>0.44270938846339164</c:v>
                </c:pt>
                <c:pt idx="2902">
                  <c:v>0.42276129284615094</c:v>
                </c:pt>
                <c:pt idx="2903">
                  <c:v>0.4170049321339707</c:v>
                </c:pt>
                <c:pt idx="2904">
                  <c:v>0.411232530319005</c:v>
                </c:pt>
                <c:pt idx="2905">
                  <c:v>0.40299185994523035</c:v>
                </c:pt>
                <c:pt idx="2906">
                  <c:v>0.39578651646911495</c:v>
                </c:pt>
                <c:pt idx="2907">
                  <c:v>0.39269563835497256</c:v>
                </c:pt>
                <c:pt idx="2908">
                  <c:v>0.3900612941407562</c:v>
                </c:pt>
                <c:pt idx="2909">
                  <c:v>0.3788652789765582</c:v>
                </c:pt>
                <c:pt idx="2910">
                  <c:v>0.3739884325625523</c:v>
                </c:pt>
                <c:pt idx="2911">
                  <c:v>0.3720288654389017</c:v>
                </c:pt>
                <c:pt idx="2912">
                  <c:v>0.36636855273268526</c:v>
                </c:pt>
                <c:pt idx="2913">
                  <c:v>0.3625812459815675</c:v>
                </c:pt>
                <c:pt idx="2915">
                  <c:v>0.3928557585554638</c:v>
                </c:pt>
                <c:pt idx="2916">
                  <c:v>0.3915287644571229</c:v>
                </c:pt>
                <c:pt idx="2917">
                  <c:v>0.3837442220419258</c:v>
                </c:pt>
                <c:pt idx="2918">
                  <c:v>0.37858032227659655</c:v>
                </c:pt>
                <c:pt idx="2919">
                  <c:v>0.369067957136386</c:v>
                </c:pt>
                <c:pt idx="2920">
                  <c:v>0.36573568675772683</c:v>
                </c:pt>
                <c:pt idx="2922">
                  <c:v>0.34832092880860444</c:v>
                </c:pt>
                <c:pt idx="2923">
                  <c:v>0.3471823417184869</c:v>
                </c:pt>
                <c:pt idx="2924">
                  <c:v>0.34757018866011313</c:v>
                </c:pt>
                <c:pt idx="2925">
                  <c:v>0.3456973285775429</c:v>
                </c:pt>
                <c:pt idx="2926">
                  <c:v>0.3429607959926066</c:v>
                </c:pt>
                <c:pt idx="2927">
                  <c:v>0.3391777450062592</c:v>
                </c:pt>
                <c:pt idx="2928">
                  <c:v>0.33917737244166024</c:v>
                </c:pt>
                <c:pt idx="2929">
                  <c:v>0.34085964344103825</c:v>
                </c:pt>
                <c:pt idx="2930">
                  <c:v>0.3399539853162791</c:v>
                </c:pt>
                <c:pt idx="2931">
                  <c:v>0.33858641923089855</c:v>
                </c:pt>
                <c:pt idx="2932">
                  <c:v>0.33664101476974834</c:v>
                </c:pt>
                <c:pt idx="2933">
                  <c:v>0.3367023199239542</c:v>
                </c:pt>
                <c:pt idx="2934">
                  <c:v>0.33633210026887944</c:v>
                </c:pt>
                <c:pt idx="2935">
                  <c:v>0.33667028654701375</c:v>
                </c:pt>
                <c:pt idx="2936">
                  <c:v>0.33524437462895385</c:v>
                </c:pt>
                <c:pt idx="2937">
                  <c:v>0.33593698778508646</c:v>
                </c:pt>
                <c:pt idx="2938">
                  <c:v>0.3339743183924852</c:v>
                </c:pt>
                <c:pt idx="2940">
                  <c:v>0.5436025913818777</c:v>
                </c:pt>
                <c:pt idx="2941">
                  <c:v>0.5420950004580771</c:v>
                </c:pt>
                <c:pt idx="2943">
                  <c:v>0.6797303297174347</c:v>
                </c:pt>
                <c:pt idx="2944">
                  <c:v>0.6484604953410791</c:v>
                </c:pt>
                <c:pt idx="2945">
                  <c:v>0.6382520701836191</c:v>
                </c:pt>
                <c:pt idx="2946">
                  <c:v>0.6331259826111231</c:v>
                </c:pt>
                <c:pt idx="2947">
                  <c:v>0.6285808003627891</c:v>
                </c:pt>
                <c:pt idx="2948">
                  <c:v>0.6276656785469792</c:v>
                </c:pt>
                <c:pt idx="2949">
                  <c:v>0.6229188212547287</c:v>
                </c:pt>
                <c:pt idx="2950">
                  <c:v>0.6157409192577037</c:v>
                </c:pt>
                <c:pt idx="2951">
                  <c:v>0.61197088656855</c:v>
                </c:pt>
                <c:pt idx="2952">
                  <c:v>0.6056600618615315</c:v>
                </c:pt>
                <c:pt idx="2953">
                  <c:v>0.5958322821697467</c:v>
                </c:pt>
                <c:pt idx="2954">
                  <c:v>0.5939110369830033</c:v>
                </c:pt>
                <c:pt idx="2955">
                  <c:v>0.5901473157955986</c:v>
                </c:pt>
                <c:pt idx="2956">
                  <c:v>0.5829581251026772</c:v>
                </c:pt>
                <c:pt idx="2957">
                  <c:v>0.5826872650947048</c:v>
                </c:pt>
                <c:pt idx="2959">
                  <c:v>0.5222402113625133</c:v>
                </c:pt>
                <c:pt idx="2960">
                  <c:v>0.5218624929885816</c:v>
                </c:pt>
                <c:pt idx="2961">
                  <c:v>0.5208687168434656</c:v>
                </c:pt>
                <c:pt idx="2962">
                  <c:v>0.5199398105577757</c:v>
                </c:pt>
                <c:pt idx="2963">
                  <c:v>0.518172178279898</c:v>
                </c:pt>
                <c:pt idx="2964">
                  <c:v>0.5158605822433884</c:v>
                </c:pt>
                <c:pt idx="2965">
                  <c:v>0.515234417470259</c:v>
                </c:pt>
                <c:pt idx="2966">
                  <c:v>0.5149041751320945</c:v>
                </c:pt>
                <c:pt idx="2967">
                  <c:v>0.5141239667839791</c:v>
                </c:pt>
                <c:pt idx="2968">
                  <c:v>0.5105907806119956</c:v>
                </c:pt>
                <c:pt idx="2969">
                  <c:v>0.5080184529597624</c:v>
                </c:pt>
                <c:pt idx="2979">
                  <c:v>0.5390179847080515</c:v>
                </c:pt>
                <c:pt idx="2980">
                  <c:v>0.5380231796393775</c:v>
                </c:pt>
                <c:pt idx="2981">
                  <c:v>0.5368802297889644</c:v>
                </c:pt>
                <c:pt idx="2982">
                  <c:v>0.5352749412116786</c:v>
                </c:pt>
                <c:pt idx="2983">
                  <c:v>0.5334351420393189</c:v>
                </c:pt>
                <c:pt idx="2984">
                  <c:v>0.5327077479104951</c:v>
                </c:pt>
                <c:pt idx="2985">
                  <c:v>0.5317151816429668</c:v>
                </c:pt>
                <c:pt idx="2986">
                  <c:v>0.5306444130120662</c:v>
                </c:pt>
                <c:pt idx="2987">
                  <c:v>0.5294424852052899</c:v>
                </c:pt>
                <c:pt idx="2988">
                  <c:v>0.5285325204072695</c:v>
                </c:pt>
                <c:pt idx="2989">
                  <c:v>0.5275554750924047</c:v>
                </c:pt>
                <c:pt idx="2990">
                  <c:v>0.5275430409685444</c:v>
                </c:pt>
                <c:pt idx="2991">
                  <c:v>0.5269903002095992</c:v>
                </c:pt>
                <c:pt idx="2992">
                  <c:v>0.5267819356528065</c:v>
                </c:pt>
                <c:pt idx="2993">
                  <c:v>0.5263294653468522</c:v>
                </c:pt>
                <c:pt idx="2994">
                  <c:v>0.5258966620102816</c:v>
                </c:pt>
                <c:pt idx="2995">
                  <c:v>0.5258105838593826</c:v>
                </c:pt>
                <c:pt idx="2996">
                  <c:v>0.5252381646357411</c:v>
                </c:pt>
                <c:pt idx="2997">
                  <c:v>0.5237012310138623</c:v>
                </c:pt>
                <c:pt idx="2998">
                  <c:v>0.5227766144951247</c:v>
                </c:pt>
                <c:pt idx="2999">
                  <c:v>0.5222402113625133</c:v>
                </c:pt>
                <c:pt idx="3001">
                  <c:v>0.5934985875880538</c:v>
                </c:pt>
                <c:pt idx="3002">
                  <c:v>0.5900948805451618</c:v>
                </c:pt>
                <c:pt idx="3003">
                  <c:v>0.5859795440201911</c:v>
                </c:pt>
                <c:pt idx="3004">
                  <c:v>0.584054941875304</c:v>
                </c:pt>
                <c:pt idx="3005">
                  <c:v>0.578328428014263</c:v>
                </c:pt>
                <c:pt idx="3007">
                  <c:v>0.6640396827944263</c:v>
                </c:pt>
                <c:pt idx="3008">
                  <c:v>0.6019391438319464</c:v>
                </c:pt>
                <c:pt idx="3009">
                  <c:v>0.5831210410512714</c:v>
                </c:pt>
                <c:pt idx="3010">
                  <c:v>0.5715433474437492</c:v>
                </c:pt>
                <c:pt idx="3011">
                  <c:v>0.5595157119866601</c:v>
                </c:pt>
                <c:pt idx="3012">
                  <c:v>0.5442653461074607</c:v>
                </c:pt>
                <c:pt idx="3013">
                  <c:v>0.530330876530414</c:v>
                </c:pt>
                <c:pt idx="3014">
                  <c:v>0.5009119576758838</c:v>
                </c:pt>
                <c:pt idx="3015">
                  <c:v>0.48629358916505333</c:v>
                </c:pt>
                <c:pt idx="3016">
                  <c:v>0.47279040612388595</c:v>
                </c:pt>
                <c:pt idx="3017">
                  <c:v>0.46961762470908885</c:v>
                </c:pt>
                <c:pt idx="3018">
                  <c:v>0.4559115634306325</c:v>
                </c:pt>
                <c:pt idx="3019">
                  <c:v>0.4457098003883015</c:v>
                </c:pt>
                <c:pt idx="3020">
                  <c:v>0.4410665166813695</c:v>
                </c:pt>
                <c:pt idx="3021">
                  <c:v>0.4348284050394406</c:v>
                </c:pt>
                <c:pt idx="3022">
                  <c:v>0.4212990395320708</c:v>
                </c:pt>
                <c:pt idx="3024">
                  <c:v>0.5420950004580771</c:v>
                </c:pt>
                <c:pt idx="3025">
                  <c:v>0.5400232022670632</c:v>
                </c:pt>
                <c:pt idx="3026">
                  <c:v>0.5345398329398428</c:v>
                </c:pt>
                <c:pt idx="3027">
                  <c:v>0.5319290030878756</c:v>
                </c:pt>
                <c:pt idx="3028">
                  <c:v>0.5307754990617355</c:v>
                </c:pt>
                <c:pt idx="3029">
                  <c:v>0.5287554663557994</c:v>
                </c:pt>
                <c:pt idx="3030">
                  <c:v>0.5252156076909825</c:v>
                </c:pt>
                <c:pt idx="3031">
                  <c:v>0.5171232935020746</c:v>
                </c:pt>
                <c:pt idx="3032">
                  <c:v>0.5137853188458117</c:v>
                </c:pt>
                <c:pt idx="3033">
                  <c:v>0.5116140469217739</c:v>
                </c:pt>
                <c:pt idx="3034">
                  <c:v>0.5096227197769764</c:v>
                </c:pt>
                <c:pt idx="3035">
                  <c:v>0.5081428375316905</c:v>
                </c:pt>
                <c:pt idx="3036">
                  <c:v>0.5052876228888616</c:v>
                </c:pt>
                <c:pt idx="3037">
                  <c:v>0.5013951985885987</c:v>
                </c:pt>
                <c:pt idx="3038">
                  <c:v>0.4974423903753156</c:v>
                </c:pt>
                <c:pt idx="3039">
                  <c:v>0.49389924471803703</c:v>
                </c:pt>
                <c:pt idx="3040">
                  <c:v>0.49082901041404753</c:v>
                </c:pt>
                <c:pt idx="3041">
                  <c:v>0.48841969884389486</c:v>
                </c:pt>
                <c:pt idx="3042">
                  <c:v>0.48656895475831036</c:v>
                </c:pt>
                <c:pt idx="3043">
                  <c:v>0.4848475842227121</c:v>
                </c:pt>
                <c:pt idx="3045">
                  <c:v>0.5774629406675367</c:v>
                </c:pt>
                <c:pt idx="3046">
                  <c:v>0.5756252693096129</c:v>
                </c:pt>
                <c:pt idx="3048">
                  <c:v>0.3604152239651371</c:v>
                </c:pt>
                <c:pt idx="3049">
                  <c:v>0.35762940402404875</c:v>
                </c:pt>
                <c:pt idx="3050">
                  <c:v>0.3504666028163409</c:v>
                </c:pt>
                <c:pt idx="3052">
                  <c:v>0.44305167990483324</c:v>
                </c:pt>
                <c:pt idx="3053">
                  <c:v>0.4395194710667446</c:v>
                </c:pt>
                <c:pt idx="3054">
                  <c:v>0.43133082960301483</c:v>
                </c:pt>
                <c:pt idx="3055">
                  <c:v>0.41870355391777553</c:v>
                </c:pt>
                <c:pt idx="3056">
                  <c:v>0.41319708085948936</c:v>
                </c:pt>
                <c:pt idx="3057">
                  <c:v>0.4066565374238255</c:v>
                </c:pt>
                <c:pt idx="3058">
                  <c:v>0.3999729100990118</c:v>
                </c:pt>
                <c:pt idx="3060">
                  <c:v>0.5235844357821411</c:v>
                </c:pt>
                <c:pt idx="3061">
                  <c:v>0.5214243142329671</c:v>
                </c:pt>
                <c:pt idx="3062">
                  <c:v>0.5197567163218852</c:v>
                </c:pt>
                <c:pt idx="3063">
                  <c:v>0.5170243382299204</c:v>
                </c:pt>
                <c:pt idx="3064">
                  <c:v>0.5148792814879437</c:v>
                </c:pt>
                <c:pt idx="3065">
                  <c:v>0.51419808988504</c:v>
                </c:pt>
                <c:pt idx="3066">
                  <c:v>0.5138326589460815</c:v>
                </c:pt>
                <c:pt idx="3067">
                  <c:v>0.512841245291521</c:v>
                </c:pt>
                <c:pt idx="3069">
                  <c:v>0.5438955842214237</c:v>
                </c:pt>
                <c:pt idx="3070">
                  <c:v>0.5431390409334262</c:v>
                </c:pt>
                <c:pt idx="3071">
                  <c:v>0.5423545346668117</c:v>
                </c:pt>
                <c:pt idx="3072">
                  <c:v>0.5413438414215059</c:v>
                </c:pt>
                <c:pt idx="3073">
                  <c:v>0.539947817467457</c:v>
                </c:pt>
                <c:pt idx="3074">
                  <c:v>0.5385071798479083</c:v>
                </c:pt>
                <c:pt idx="3075">
                  <c:v>0.5376278368207892</c:v>
                </c:pt>
                <c:pt idx="3076">
                  <c:v>0.5364748617670687</c:v>
                </c:pt>
                <c:pt idx="3077">
                  <c:v>0.5334960715778259</c:v>
                </c:pt>
                <c:pt idx="3078">
                  <c:v>0.5331799650570936</c:v>
                </c:pt>
                <c:pt idx="3079">
                  <c:v>0.5329240180488608</c:v>
                </c:pt>
                <c:pt idx="3080">
                  <c:v>0.53212812280704</c:v>
                </c:pt>
                <c:pt idx="3081">
                  <c:v>0.531455436929454</c:v>
                </c:pt>
                <c:pt idx="3082">
                  <c:v>0.5311544729506412</c:v>
                </c:pt>
                <c:pt idx="3083">
                  <c:v>0.5300327305961698</c:v>
                </c:pt>
                <c:pt idx="3084">
                  <c:v>0.5289862591304881</c:v>
                </c:pt>
                <c:pt idx="3085">
                  <c:v>0.5285873370413035</c:v>
                </c:pt>
                <c:pt idx="3086">
                  <c:v>0.5274778577598593</c:v>
                </c:pt>
                <c:pt idx="3087">
                  <c:v>0.5261115402840153</c:v>
                </c:pt>
                <c:pt idx="3088">
                  <c:v>0.5255630377790276</c:v>
                </c:pt>
                <c:pt idx="3089">
                  <c:v>0.5235844357821411</c:v>
                </c:pt>
                <c:pt idx="3091">
                  <c:v>0.577176014278609</c:v>
                </c:pt>
                <c:pt idx="3092">
                  <c:v>0.577278999747982</c:v>
                </c:pt>
                <c:pt idx="3093">
                  <c:v>0.5769794574482594</c:v>
                </c:pt>
                <c:pt idx="3094">
                  <c:v>0.5769372304366078</c:v>
                </c:pt>
                <c:pt idx="3095">
                  <c:v>0.5767125399982808</c:v>
                </c:pt>
                <c:pt idx="3096">
                  <c:v>0.5753591845689379</c:v>
                </c:pt>
                <c:pt idx="3097">
                  <c:v>0.5744279894974114</c:v>
                </c:pt>
                <c:pt idx="3098">
                  <c:v>0.573846539717833</c:v>
                </c:pt>
                <c:pt idx="3099">
                  <c:v>0.5734825228529621</c:v>
                </c:pt>
                <c:pt idx="3100">
                  <c:v>0.5730792012058858</c:v>
                </c:pt>
                <c:pt idx="3101">
                  <c:v>0.5729889556925296</c:v>
                </c:pt>
                <c:pt idx="3102">
                  <c:v>0.5721444082814728</c:v>
                </c:pt>
                <c:pt idx="3103">
                  <c:v>0.5712578019806491</c:v>
                </c:pt>
                <c:pt idx="3104">
                  <c:v>0.5708383092112421</c:v>
                </c:pt>
                <c:pt idx="3105">
                  <c:v>0.5698579203159448</c:v>
                </c:pt>
                <c:pt idx="3106">
                  <c:v>0.5696180482020574</c:v>
                </c:pt>
                <c:pt idx="3107">
                  <c:v>0.5693195232173548</c:v>
                </c:pt>
                <c:pt idx="3108">
                  <c:v>0.5689092088002003</c:v>
                </c:pt>
                <c:pt idx="3109">
                  <c:v>0.5682924875872097</c:v>
                </c:pt>
                <c:pt idx="3110">
                  <c:v>0.5670941267172986</c:v>
                </c:pt>
                <c:pt idx="3111">
                  <c:v>0.5661387557491644</c:v>
                </c:pt>
                <c:pt idx="3112">
                  <c:v>0.5652984758502027</c:v>
                </c:pt>
                <c:pt idx="3113">
                  <c:v>0.5646894909179717</c:v>
                </c:pt>
                <c:pt idx="3114">
                  <c:v>0.5639910607088846</c:v>
                </c:pt>
                <c:pt idx="3115">
                  <c:v>0.5638644247688992</c:v>
                </c:pt>
                <c:pt idx="3116">
                  <c:v>0.5631268054003697</c:v>
                </c:pt>
                <c:pt idx="3117">
                  <c:v>0.5616306396031626</c:v>
                </c:pt>
                <c:pt idx="3118">
                  <c:v>0.5608486965441817</c:v>
                </c:pt>
                <c:pt idx="3120">
                  <c:v>0.4546982734663381</c:v>
                </c:pt>
                <c:pt idx="3121">
                  <c:v>0.4512162062896676</c:v>
                </c:pt>
                <c:pt idx="3122">
                  <c:v>0.4490973734674274</c:v>
                </c:pt>
                <c:pt idx="3123">
                  <c:v>0.44905369470520384</c:v>
                </c:pt>
                <c:pt idx="3124">
                  <c:v>0.4451959746073973</c:v>
                </c:pt>
                <c:pt idx="3125">
                  <c:v>0.4445915847058548</c:v>
                </c:pt>
                <c:pt idx="3126">
                  <c:v>0.44238853211775075</c:v>
                </c:pt>
                <c:pt idx="3127">
                  <c:v>0.44130667401468093</c:v>
                </c:pt>
                <c:pt idx="3128">
                  <c:v>0.4344197710987995</c:v>
                </c:pt>
                <c:pt idx="3129">
                  <c:v>0.43240706097586185</c:v>
                </c:pt>
                <c:pt idx="3130">
                  <c:v>0.4281186363624191</c:v>
                </c:pt>
                <c:pt idx="3131">
                  <c:v>0.4248177645927917</c:v>
                </c:pt>
                <c:pt idx="3132">
                  <c:v>0.4224339816988761</c:v>
                </c:pt>
                <c:pt idx="3133">
                  <c:v>0.4176102844411872</c:v>
                </c:pt>
                <c:pt idx="3134">
                  <c:v>0.41322889509607463</c:v>
                </c:pt>
                <c:pt idx="3135">
                  <c:v>0.40769831185929367</c:v>
                </c:pt>
                <c:pt idx="3136">
                  <c:v>0.4049280632686108</c:v>
                </c:pt>
                <c:pt idx="3137">
                  <c:v>0.39773395902070097</c:v>
                </c:pt>
                <c:pt idx="3138">
                  <c:v>0.39251504730681885</c:v>
                </c:pt>
                <c:pt idx="3139">
                  <c:v>0.3897782024934529</c:v>
                </c:pt>
                <c:pt idx="3140">
                  <c:v>0.3876200097788224</c:v>
                </c:pt>
                <c:pt idx="3141">
                  <c:v>0.3852627898269368</c:v>
                </c:pt>
                <c:pt idx="3142">
                  <c:v>0.38179326155215576</c:v>
                </c:pt>
                <c:pt idx="3143">
                  <c:v>0.3785371631500094</c:v>
                </c:pt>
                <c:pt idx="3144">
                  <c:v>0.3768456646531151</c:v>
                </c:pt>
                <c:pt idx="3145">
                  <c:v>0.3740226607178652</c:v>
                </c:pt>
                <c:pt idx="3146">
                  <c:v>0.3720243337457214</c:v>
                </c:pt>
                <c:pt idx="3147">
                  <c:v>0.36967070515318884</c:v>
                </c:pt>
                <c:pt idx="3148">
                  <c:v>0.36457881596501424</c:v>
                </c:pt>
                <c:pt idx="3149">
                  <c:v>0.36234301890888</c:v>
                </c:pt>
                <c:pt idx="3150">
                  <c:v>0.3590174159405488</c:v>
                </c:pt>
                <c:pt idx="3151">
                  <c:v>0.3586062283090888</c:v>
                </c:pt>
                <c:pt idx="3152">
                  <c:v>0.35863551453890186</c:v>
                </c:pt>
                <c:pt idx="3153">
                  <c:v>0.3546944816125742</c:v>
                </c:pt>
                <c:pt idx="3154">
                  <c:v>0.351561861196477</c:v>
                </c:pt>
                <c:pt idx="3155">
                  <c:v>0.34832092880860444</c:v>
                </c:pt>
                <c:pt idx="3157">
                  <c:v>0.5235583458343943</c:v>
                </c:pt>
                <c:pt idx="3158">
                  <c:v>0.523033662690465</c:v>
                </c:pt>
                <c:pt idx="3159">
                  <c:v>0.5212703913095387</c:v>
                </c:pt>
                <c:pt idx="3160">
                  <c:v>0.520415675854716</c:v>
                </c:pt>
                <c:pt idx="3161">
                  <c:v>0.5185358171035584</c:v>
                </c:pt>
                <c:pt idx="3162">
                  <c:v>0.5180134486270754</c:v>
                </c:pt>
                <c:pt idx="3163">
                  <c:v>0.5173458406615214</c:v>
                </c:pt>
                <c:pt idx="3164">
                  <c:v>0.5168981882969539</c:v>
                </c:pt>
                <c:pt idx="3165">
                  <c:v>0.5151233227656913</c:v>
                </c:pt>
                <c:pt idx="3166">
                  <c:v>0.514195901764197</c:v>
                </c:pt>
                <c:pt idx="3167">
                  <c:v>0.5137607172181146</c:v>
                </c:pt>
                <c:pt idx="3168">
                  <c:v>0.5101753771735371</c:v>
                </c:pt>
                <c:pt idx="3169">
                  <c:v>0.5121672593536142</c:v>
                </c:pt>
                <c:pt idx="3170">
                  <c:v>0.510959570605746</c:v>
                </c:pt>
                <c:pt idx="3171">
                  <c:v>0.510774682690579</c:v>
                </c:pt>
                <c:pt idx="3172">
                  <c:v>0.5098618222522577</c:v>
                </c:pt>
                <c:pt idx="3174">
                  <c:v>0.5538460883016855</c:v>
                </c:pt>
                <c:pt idx="3175">
                  <c:v>0.5460841161025558</c:v>
                </c:pt>
                <c:pt idx="3177">
                  <c:v>0.5756252693096129</c:v>
                </c:pt>
                <c:pt idx="3178">
                  <c:v>0.571290666573967</c:v>
                </c:pt>
                <c:pt idx="3179">
                  <c:v>0.5684410626193406</c:v>
                </c:pt>
                <c:pt idx="3180">
                  <c:v>0.5622076693925783</c:v>
                </c:pt>
                <c:pt idx="3181">
                  <c:v>0.5584265287960253</c:v>
                </c:pt>
                <c:pt idx="3182">
                  <c:v>0.5571706975813553</c:v>
                </c:pt>
                <c:pt idx="3184">
                  <c:v>0.5498005561582827</c:v>
                </c:pt>
                <c:pt idx="3185">
                  <c:v>0.5473370481745777</c:v>
                </c:pt>
                <c:pt idx="3186">
                  <c:v>0.5440435057048667</c:v>
                </c:pt>
                <c:pt idx="3192">
                  <c:v>0.5717407873040279</c:v>
                </c:pt>
                <c:pt idx="3193">
                  <c:v>0.5710787918884397</c:v>
                </c:pt>
                <c:pt idx="3194">
                  <c:v>0.5700074999471126</c:v>
                </c:pt>
                <c:pt idx="3195">
                  <c:v>0.5698484196184206</c:v>
                </c:pt>
                <c:pt idx="3196">
                  <c:v>0.5686468906999429</c:v>
                </c:pt>
                <c:pt idx="3197">
                  <c:v>0.5650369000283115</c:v>
                </c:pt>
                <c:pt idx="3198">
                  <c:v>0.5644192736347198</c:v>
                </c:pt>
                <c:pt idx="3199">
                  <c:v>0.5636228770301674</c:v>
                </c:pt>
                <c:pt idx="3200">
                  <c:v>0.5633956805526013</c:v>
                </c:pt>
                <c:pt idx="3201">
                  <c:v>0.5621490760731349</c:v>
                </c:pt>
                <c:pt idx="3202">
                  <c:v>0.558511453919417</c:v>
                </c:pt>
                <c:pt idx="3203">
                  <c:v>0.5574831288601308</c:v>
                </c:pt>
                <c:pt idx="3204">
                  <c:v>0.5568925945732062</c:v>
                </c:pt>
                <c:pt idx="3205">
                  <c:v>0.5558214114434612</c:v>
                </c:pt>
                <c:pt idx="3206">
                  <c:v>0.5572699784011053</c:v>
                </c:pt>
                <c:pt idx="3207">
                  <c:v>0.553411023991812</c:v>
                </c:pt>
                <c:pt idx="3208">
                  <c:v>0.5514655534883097</c:v>
                </c:pt>
                <c:pt idx="3209">
                  <c:v>0.5511471345177236</c:v>
                </c:pt>
                <c:pt idx="3210">
                  <c:v>0.5508843990152504</c:v>
                </c:pt>
                <c:pt idx="3211">
                  <c:v>0.550644135992298</c:v>
                </c:pt>
                <c:pt idx="3213">
                  <c:v>0.5505240302038943</c:v>
                </c:pt>
                <c:pt idx="3214">
                  <c:v>0.5503397004310965</c:v>
                </c:pt>
                <c:pt idx="3215">
                  <c:v>0.5500772004089078</c:v>
                </c:pt>
                <c:pt idx="3216">
                  <c:v>0.5489596432542517</c:v>
                </c:pt>
                <c:pt idx="3217">
                  <c:v>0.5486496670061726</c:v>
                </c:pt>
                <c:pt idx="3218">
                  <c:v>0.5477588910245541</c:v>
                </c:pt>
                <c:pt idx="3219">
                  <c:v>0.5466389681938806</c:v>
                </c:pt>
                <c:pt idx="3220">
                  <c:v>0.5455608879756899</c:v>
                </c:pt>
                <c:pt idx="3221">
                  <c:v>0.5445189465824611</c:v>
                </c:pt>
                <c:pt idx="3222">
                  <c:v>0.5421806577117089</c:v>
                </c:pt>
                <c:pt idx="3223">
                  <c:v>0.5416610767610446</c:v>
                </c:pt>
                <c:pt idx="3224">
                  <c:v>0.5413398130981822</c:v>
                </c:pt>
                <c:pt idx="3225">
                  <c:v>0.5409235046679639</c:v>
                </c:pt>
                <c:pt idx="3226">
                  <c:v>0.540465377427322</c:v>
                </c:pt>
                <c:pt idx="3227">
                  <c:v>0.5400157365730226</c:v>
                </c:pt>
                <c:pt idx="3228">
                  <c:v>0.5395017913914327</c:v>
                </c:pt>
                <c:pt idx="3229">
                  <c:v>0.5390241608494966</c:v>
                </c:pt>
                <c:pt idx="3230">
                  <c:v>0.5386805760233746</c:v>
                </c:pt>
                <c:pt idx="3231">
                  <c:v>0.5373042185395893</c:v>
                </c:pt>
                <c:pt idx="3232">
                  <c:v>0.5368265299745729</c:v>
                </c:pt>
                <c:pt idx="3233">
                  <c:v>0.5360976334445964</c:v>
                </c:pt>
                <c:pt idx="3234">
                  <c:v>0.5351375854784779</c:v>
                </c:pt>
                <c:pt idx="3235">
                  <c:v>0.5345732861443876</c:v>
                </c:pt>
                <c:pt idx="3236">
                  <c:v>0.5337504825581261</c:v>
                </c:pt>
                <c:pt idx="3237">
                  <c:v>0.5332091261839444</c:v>
                </c:pt>
                <c:pt idx="3238">
                  <c:v>0.5324452624978252</c:v>
                </c:pt>
                <c:pt idx="3239">
                  <c:v>0.5312039330443447</c:v>
                </c:pt>
                <c:pt idx="3240">
                  <c:v>0.5304334248461252</c:v>
                </c:pt>
                <c:pt idx="3241">
                  <c:v>0.5299048797972807</c:v>
                </c:pt>
                <c:pt idx="3242">
                  <c:v>0.5299400383607582</c:v>
                </c:pt>
                <c:pt idx="3243">
                  <c:v>0.527580855997549</c:v>
                </c:pt>
                <c:pt idx="3244">
                  <c:v>0.5255045447778348</c:v>
                </c:pt>
                <c:pt idx="3245">
                  <c:v>0.5247694286821905</c:v>
                </c:pt>
                <c:pt idx="3246">
                  <c:v>0.5243261089449223</c:v>
                </c:pt>
                <c:pt idx="3247">
                  <c:v>0.5239143344293151</c:v>
                </c:pt>
                <c:pt idx="3248">
                  <c:v>0.5239515993546423</c:v>
                </c:pt>
                <c:pt idx="3254">
                  <c:v>0.3867359894941041</c:v>
                </c:pt>
                <c:pt idx="3255">
                  <c:v>0.3815161646761391</c:v>
                </c:pt>
                <c:pt idx="3256">
                  <c:v>0.3766277219869766</c:v>
                </c:pt>
                <c:pt idx="3257">
                  <c:v>0.37494520315432245</c:v>
                </c:pt>
                <c:pt idx="3258">
                  <c:v>0.3669957926623819</c:v>
                </c:pt>
                <c:pt idx="3259">
                  <c:v>0.36259064115199713</c:v>
                </c:pt>
                <c:pt idx="3261">
                  <c:v>0.6767995660728056</c:v>
                </c:pt>
                <c:pt idx="3262">
                  <c:v>0.6465779944328818</c:v>
                </c:pt>
                <c:pt idx="3263">
                  <c:v>0.6362277796115422</c:v>
                </c:pt>
                <c:pt idx="3264">
                  <c:v>0.6205130830590401</c:v>
                </c:pt>
                <c:pt idx="3265">
                  <c:v>0.6117019781906647</c:v>
                </c:pt>
                <c:pt idx="3266">
                  <c:v>0.6029691943530813</c:v>
                </c:pt>
                <c:pt idx="3267">
                  <c:v>0.5944754646558739</c:v>
                </c:pt>
                <c:pt idx="3268">
                  <c:v>0.5920634459000137</c:v>
                </c:pt>
                <c:pt idx="3269">
                  <c:v>0.5886985424832106</c:v>
                </c:pt>
                <c:pt idx="3270">
                  <c:v>0.5820601441947159</c:v>
                </c:pt>
                <c:pt idx="3271">
                  <c:v>0.5780595266172492</c:v>
                </c:pt>
                <c:pt idx="3272">
                  <c:v>0.5724873626797072</c:v>
                </c:pt>
                <c:pt idx="3273">
                  <c:v>0.56268296118209</c:v>
                </c:pt>
                <c:pt idx="3274">
                  <c:v>0.554669323064237</c:v>
                </c:pt>
                <c:pt idx="3275">
                  <c:v>0.5378348441347309</c:v>
                </c:pt>
                <c:pt idx="3276">
                  <c:v>0.5318236580659932</c:v>
                </c:pt>
                <c:pt idx="3277">
                  <c:v>0.5249798886256553</c:v>
                </c:pt>
                <c:pt idx="3278">
                  <c:v>0.520849618350629</c:v>
                </c:pt>
                <c:pt idx="3279">
                  <c:v>0.5156040951929073</c:v>
                </c:pt>
                <c:pt idx="3280">
                  <c:v>0.5100723524620925</c:v>
                </c:pt>
                <c:pt idx="3281">
                  <c:v>0.5056443567639459</c:v>
                </c:pt>
                <c:pt idx="3282">
                  <c:v>0.4959592295097643</c:v>
                </c:pt>
                <c:pt idx="3283">
                  <c:v>0.493775597689653</c:v>
                </c:pt>
                <c:pt idx="3285">
                  <c:v>0.3677260123436726</c:v>
                </c:pt>
                <c:pt idx="3286">
                  <c:v>0.36430611101656685</c:v>
                </c:pt>
                <c:pt idx="3287">
                  <c:v>0.36271089784175525</c:v>
                </c:pt>
                <c:pt idx="3289">
                  <c:v>0.7060182651194506</c:v>
                </c:pt>
                <c:pt idx="3290">
                  <c:v>0.6747569376067497</c:v>
                </c:pt>
                <c:pt idx="3291">
                  <c:v>0.6529518243621059</c:v>
                </c:pt>
                <c:pt idx="3292">
                  <c:v>0.6301905547115484</c:v>
                </c:pt>
                <c:pt idx="3293">
                  <c:v>0.6160274311335009</c:v>
                </c:pt>
                <c:pt idx="3294">
                  <c:v>0.6009405547173322</c:v>
                </c:pt>
                <c:pt idx="3295">
                  <c:v>0.5965082466592861</c:v>
                </c:pt>
                <c:pt idx="3296">
                  <c:v>0.5755407846263438</c:v>
                </c:pt>
                <c:pt idx="3297">
                  <c:v>0.565234165733995</c:v>
                </c:pt>
                <c:pt idx="3298">
                  <c:v>0.5552031414362688</c:v>
                </c:pt>
                <c:pt idx="3299">
                  <c:v>0.5520092732761854</c:v>
                </c:pt>
                <c:pt idx="3300">
                  <c:v>0.5421408717253533</c:v>
                </c:pt>
                <c:pt idx="3301">
                  <c:v>0.5356084619956775</c:v>
                </c:pt>
                <c:pt idx="3302">
                  <c:v>0.5296594480714683</c:v>
                </c:pt>
                <c:pt idx="3303">
                  <c:v>0.5137791797460614</c:v>
                </c:pt>
                <c:pt idx="3304">
                  <c:v>0.5038777401725283</c:v>
                </c:pt>
                <c:pt idx="3305">
                  <c:v>0.49124047750854555</c:v>
                </c:pt>
                <c:pt idx="3306">
                  <c:v>0.475106744441829</c:v>
                </c:pt>
                <c:pt idx="3307">
                  <c:v>0.46795592414814524</c:v>
                </c:pt>
                <c:pt idx="3308">
                  <c:v>0.46010184845034274</c:v>
                </c:pt>
                <c:pt idx="3309">
                  <c:v>0.45554605301087814</c:v>
                </c:pt>
                <c:pt idx="3310">
                  <c:v>0.44743205601993585</c:v>
                </c:pt>
                <c:pt idx="3311">
                  <c:v>0.4421556695500306</c:v>
                </c:pt>
                <c:pt idx="3313">
                  <c:v>0.7339467112311371</c:v>
                </c:pt>
                <c:pt idx="3314">
                  <c:v>0.6696677399742632</c:v>
                </c:pt>
                <c:pt idx="3315">
                  <c:v>0.6503656117776018</c:v>
                </c:pt>
                <c:pt idx="3316">
                  <c:v>0.6369451320220221</c:v>
                </c:pt>
                <c:pt idx="3317">
                  <c:v>0.6301650134312311</c:v>
                </c:pt>
                <c:pt idx="3318">
                  <c:v>0.6188797732724431</c:v>
                </c:pt>
                <c:pt idx="3319">
                  <c:v>0.6100401331109836</c:v>
                </c:pt>
                <c:pt idx="3320">
                  <c:v>0.6033887439205067</c:v>
                </c:pt>
                <c:pt idx="3321">
                  <c:v>0.5894928321066475</c:v>
                </c:pt>
                <c:pt idx="3322">
                  <c:v>0.5737139301181154</c:v>
                </c:pt>
                <c:pt idx="3323">
                  <c:v>0.5650912502688162</c:v>
                </c:pt>
                <c:pt idx="3324">
                  <c:v>0.5623301299409711</c:v>
                </c:pt>
                <c:pt idx="3325">
                  <c:v>0.5557787625894071</c:v>
                </c:pt>
                <c:pt idx="3326">
                  <c:v>0.543137645582914</c:v>
                </c:pt>
                <c:pt idx="3327">
                  <c:v>0.5427910674623122</c:v>
                </c:pt>
                <c:pt idx="3328">
                  <c:v>0.5315782494081975</c:v>
                </c:pt>
                <c:pt idx="3329">
                  <c:v>0.5240470625034551</c:v>
                </c:pt>
                <c:pt idx="3330">
                  <c:v>0.5169019772822376</c:v>
                </c:pt>
                <c:pt idx="3331">
                  <c:v>0.5111205090287112</c:v>
                </c:pt>
                <c:pt idx="3333">
                  <c:v>0.3732983612349337</c:v>
                </c:pt>
                <c:pt idx="3334">
                  <c:v>0.3711333642721072</c:v>
                </c:pt>
                <c:pt idx="3335">
                  <c:v>0.3696315823337252</c:v>
                </c:pt>
                <c:pt idx="3337">
                  <c:v>0.5578862839584109</c:v>
                </c:pt>
                <c:pt idx="3338">
                  <c:v>0.5565090286662497</c:v>
                </c:pt>
                <c:pt idx="3339">
                  <c:v>0.5515618988917125</c:v>
                </c:pt>
                <c:pt idx="3340">
                  <c:v>0.5505240302038943</c:v>
                </c:pt>
                <c:pt idx="3366">
                  <c:v>0.4673841932557499</c:v>
                </c:pt>
                <c:pt idx="3367">
                  <c:v>0.46151341974181403</c:v>
                </c:pt>
                <c:pt idx="3368">
                  <c:v>0.4549054163382749</c:v>
                </c:pt>
                <c:pt idx="3369">
                  <c:v>0.4497789304665104</c:v>
                </c:pt>
                <c:pt idx="3370">
                  <c:v>0.43299537487128426</c:v>
                </c:pt>
                <c:pt idx="3371">
                  <c:v>0.42935927032333776</c:v>
                </c:pt>
                <c:pt idx="3372">
                  <c:v>0.4278217616723844</c:v>
                </c:pt>
                <c:pt idx="3373">
                  <c:v>0.4191819968376449</c:v>
                </c:pt>
                <c:pt idx="3374">
                  <c:v>0.4137420879880216</c:v>
                </c:pt>
                <c:pt idx="3375">
                  <c:v>0.41234965772576326</c:v>
                </c:pt>
                <c:pt idx="3376">
                  <c:v>0.41033179283023263</c:v>
                </c:pt>
                <c:pt idx="3377">
                  <c:v>0.4083162972322294</c:v>
                </c:pt>
                <c:pt idx="3378">
                  <c:v>0.40825214260926</c:v>
                </c:pt>
                <c:pt idx="3379">
                  <c:v>0.4027744455515453</c:v>
                </c:pt>
                <c:pt idx="3380">
                  <c:v>0.40019511409664876</c:v>
                </c:pt>
                <c:pt idx="3381">
                  <c:v>0.3935425638206417</c:v>
                </c:pt>
                <c:pt idx="3383">
                  <c:v>0.6352233141445494</c:v>
                </c:pt>
                <c:pt idx="3384">
                  <c:v>0.6349263879412809</c:v>
                </c:pt>
                <c:pt idx="3386">
                  <c:v>0.7230804901823797</c:v>
                </c:pt>
                <c:pt idx="3387">
                  <c:v>0.7044958267754042</c:v>
                </c:pt>
                <c:pt idx="3389">
                  <c:v>0.4580659550740604</c:v>
                </c:pt>
                <c:pt idx="3390">
                  <c:v>0.44903764198106055</c:v>
                </c:pt>
                <c:pt idx="3391">
                  <c:v>0.4400361575496633</c:v>
                </c:pt>
                <c:pt idx="3392">
                  <c:v>0.4244082434478703</c:v>
                </c:pt>
                <c:pt idx="3393">
                  <c:v>0.42238316817836485</c:v>
                </c:pt>
                <c:pt idx="3394">
                  <c:v>0.41905667011180525</c:v>
                </c:pt>
                <c:pt idx="3395">
                  <c:v>0.4132933634465177</c:v>
                </c:pt>
                <c:pt idx="3396">
                  <c:v>0.4119668804082317</c:v>
                </c:pt>
                <c:pt idx="3397">
                  <c:v>0.4085611086052021</c:v>
                </c:pt>
                <c:pt idx="3398">
                  <c:v>0.4042444868223681</c:v>
                </c:pt>
                <c:pt idx="3399">
                  <c:v>0.4030586943926264</c:v>
                </c:pt>
                <c:pt idx="3400">
                  <c:v>0.401118062206441</c:v>
                </c:pt>
                <c:pt idx="3401">
                  <c:v>0.4010020126173025</c:v>
                </c:pt>
                <c:pt idx="3402">
                  <c:v>0.3983081978952129</c:v>
                </c:pt>
                <c:pt idx="3403">
                  <c:v>0.39632941278444433</c:v>
                </c:pt>
                <c:pt idx="3404">
                  <c:v>0.39324578367513985</c:v>
                </c:pt>
                <c:pt idx="3405">
                  <c:v>0.3917140222661235</c:v>
                </c:pt>
                <c:pt idx="3406">
                  <c:v>0.3901308572834612</c:v>
                </c:pt>
                <c:pt idx="3407">
                  <c:v>0.38414261157062474</c:v>
                </c:pt>
                <c:pt idx="3408">
                  <c:v>0.38434167778048955</c:v>
                </c:pt>
                <c:pt idx="3409">
                  <c:v>0.3810878026523926</c:v>
                </c:pt>
                <c:pt idx="3410">
                  <c:v>0.37946628251646897</c:v>
                </c:pt>
                <c:pt idx="3411">
                  <c:v>0.3781452159307581</c:v>
                </c:pt>
                <c:pt idx="3412">
                  <c:v>0.37646778908405326</c:v>
                </c:pt>
                <c:pt idx="3413">
                  <c:v>0.37487887415933385</c:v>
                </c:pt>
                <c:pt idx="3414">
                  <c:v>0.3731986415144735</c:v>
                </c:pt>
                <c:pt idx="3415">
                  <c:v>0.36873504375745403</c:v>
                </c:pt>
                <c:pt idx="3417">
                  <c:v>0.7011668357456884</c:v>
                </c:pt>
                <c:pt idx="3418">
                  <c:v>0.6768889592831189</c:v>
                </c:pt>
                <c:pt idx="3419">
                  <c:v>0.649778646221394</c:v>
                </c:pt>
                <c:pt idx="3421">
                  <c:v>0.48105994015585835</c:v>
                </c:pt>
                <c:pt idx="3422">
                  <c:v>0.4637477347270237</c:v>
                </c:pt>
                <c:pt idx="3423">
                  <c:v>0.4516059711299817</c:v>
                </c:pt>
                <c:pt idx="3424">
                  <c:v>0.43684499375720887</c:v>
                </c:pt>
                <c:pt idx="3425">
                  <c:v>0.43170510265773787</c:v>
                </c:pt>
                <c:pt idx="3426">
                  <c:v>0.4266248070343516</c:v>
                </c:pt>
                <c:pt idx="3427">
                  <c:v>0.42081172611592776</c:v>
                </c:pt>
                <c:pt idx="3428">
                  <c:v>0.41168324800156986</c:v>
                </c:pt>
                <c:pt idx="3429">
                  <c:v>0.4045567828760236</c:v>
                </c:pt>
                <c:pt idx="3430">
                  <c:v>0.3985117550893332</c:v>
                </c:pt>
                <c:pt idx="3431">
                  <c:v>0.39429206643816767</c:v>
                </c:pt>
                <c:pt idx="3432">
                  <c:v>0.3934322794521572</c:v>
                </c:pt>
                <c:pt idx="3434">
                  <c:v>0.6429038068425922</c:v>
                </c:pt>
                <c:pt idx="3435">
                  <c:v>0.6379905355108977</c:v>
                </c:pt>
                <c:pt idx="3436">
                  <c:v>0.636823971477672</c:v>
                </c:pt>
                <c:pt idx="3437">
                  <c:v>0.6393577680983178</c:v>
                </c:pt>
                <c:pt idx="3438">
                  <c:v>0.6385463116443448</c:v>
                </c:pt>
                <c:pt idx="3439">
                  <c:v>0.6352233141445494</c:v>
                </c:pt>
                <c:pt idx="3441">
                  <c:v>0.44770937455878024</c:v>
                </c:pt>
                <c:pt idx="3442">
                  <c:v>0.44434083076387376</c:v>
                </c:pt>
                <c:pt idx="3443">
                  <c:v>0.44263242985106876</c:v>
                </c:pt>
                <c:pt idx="3444">
                  <c:v>0.4353484791156546</c:v>
                </c:pt>
                <c:pt idx="3445">
                  <c:v>0.42963945330342757</c:v>
                </c:pt>
                <c:pt idx="3446">
                  <c:v>0.4264398495992118</c:v>
                </c:pt>
                <c:pt idx="3447">
                  <c:v>0.4217365368479475</c:v>
                </c:pt>
                <c:pt idx="3448">
                  <c:v>0.41595286065726494</c:v>
                </c:pt>
                <c:pt idx="3449">
                  <c:v>0.41467909399699404</c:v>
                </c:pt>
                <c:pt idx="3450">
                  <c:v>0.411388610786478</c:v>
                </c:pt>
                <c:pt idx="3451">
                  <c:v>0.40858813949869577</c:v>
                </c:pt>
                <c:pt idx="3452">
                  <c:v>0.3911264122861413</c:v>
                </c:pt>
                <c:pt idx="3453">
                  <c:v>0.3844509029376929</c:v>
                </c:pt>
                <c:pt idx="3454">
                  <c:v>0.37775617245935994</c:v>
                </c:pt>
                <c:pt idx="3455">
                  <c:v>0.3628764387939678</c:v>
                </c:pt>
                <c:pt idx="3457">
                  <c:v>0.3935844417313804</c:v>
                </c:pt>
                <c:pt idx="3458">
                  <c:v>0.38993110491479877</c:v>
                </c:pt>
                <c:pt idx="3459">
                  <c:v>0.38203931172594907</c:v>
                </c:pt>
                <c:pt idx="3460">
                  <c:v>0.3791390123752746</c:v>
                </c:pt>
                <c:pt idx="3461">
                  <c:v>0.3755381328656399</c:v>
                </c:pt>
                <c:pt idx="3463">
                  <c:v>0.3782043856460665</c:v>
                </c:pt>
                <c:pt idx="3464">
                  <c:v>0.37702974717225224</c:v>
                </c:pt>
                <c:pt idx="3465">
                  <c:v>0.37595880413588423</c:v>
                </c:pt>
                <c:pt idx="3466">
                  <c:v>0.3747718970267968</c:v>
                </c:pt>
                <c:pt idx="3468">
                  <c:v>0.3786508621543529</c:v>
                </c:pt>
                <c:pt idx="3469">
                  <c:v>0.3778145958646221</c:v>
                </c:pt>
                <c:pt idx="3470">
                  <c:v>0.37575594739093066</c:v>
                </c:pt>
                <c:pt idx="3471">
                  <c:v>0.37585262955241117</c:v>
                </c:pt>
                <c:pt idx="3472">
                  <c:v>0.37460767547635226</c:v>
                </c:pt>
                <c:pt idx="3473">
                  <c:v>0.37472102517106304</c:v>
                </c:pt>
                <c:pt idx="3474">
                  <c:v>0.3735075322926159</c:v>
                </c:pt>
                <c:pt idx="3475">
                  <c:v>0.37275471272295346</c:v>
                </c:pt>
                <c:pt idx="3476">
                  <c:v>0.3725430833436573</c:v>
                </c:pt>
                <c:pt idx="3478">
                  <c:v>0.5510865515987547</c:v>
                </c:pt>
                <c:pt idx="3479">
                  <c:v>0.5383447186971055</c:v>
                </c:pt>
                <c:pt idx="3480">
                  <c:v>0.5134778784926426</c:v>
                </c:pt>
                <c:pt idx="3481">
                  <c:v>0.5060880710923386</c:v>
                </c:pt>
                <c:pt idx="3482">
                  <c:v>0.5004322608535331</c:v>
                </c:pt>
                <c:pt idx="3483">
                  <c:v>0.4893453097239836</c:v>
                </c:pt>
                <c:pt idx="3484">
                  <c:v>0.4828439953320336</c:v>
                </c:pt>
                <c:pt idx="3485">
                  <c:v>0.4742729140144982</c:v>
                </c:pt>
                <c:pt idx="3486">
                  <c:v>0.46725211395477273</c:v>
                </c:pt>
                <c:pt idx="3487">
                  <c:v>0.45838319742316513</c:v>
                </c:pt>
                <c:pt idx="3488">
                  <c:v>0.45366543506716617</c:v>
                </c:pt>
                <c:pt idx="3489">
                  <c:v>0.45010554074101417</c:v>
                </c:pt>
                <c:pt idx="3491">
                  <c:v>0.5555768958963763</c:v>
                </c:pt>
                <c:pt idx="3492">
                  <c:v>0.5616971397529479</c:v>
                </c:pt>
                <c:pt idx="3493">
                  <c:v>0.561732554805317</c:v>
                </c:pt>
                <c:pt idx="3494">
                  <c:v>0.5617887229262573</c:v>
                </c:pt>
                <c:pt idx="3495">
                  <c:v>0.5628402190376158</c:v>
                </c:pt>
                <c:pt idx="3496">
                  <c:v>0.5643992225789859</c:v>
                </c:pt>
                <c:pt idx="3497">
                  <c:v>0.56587015425215</c:v>
                </c:pt>
                <c:pt idx="3498">
                  <c:v>0.5670959483181486</c:v>
                </c:pt>
                <c:pt idx="3499">
                  <c:v>0.5681825726944034</c:v>
                </c:pt>
                <c:pt idx="3500">
                  <c:v>0.5686253436491477</c:v>
                </c:pt>
                <c:pt idx="3501">
                  <c:v>0.5701719265678544</c:v>
                </c:pt>
                <c:pt idx="3502">
                  <c:v>0.5728182849795382</c:v>
                </c:pt>
                <c:pt idx="3503">
                  <c:v>0.5717900009400616</c:v>
                </c:pt>
                <c:pt idx="3504">
                  <c:v>0.5761797090849851</c:v>
                </c:pt>
                <c:pt idx="3505">
                  <c:v>0.5782057123771147</c:v>
                </c:pt>
                <c:pt idx="3506">
                  <c:v>0.5805325937284521</c:v>
                </c:pt>
                <c:pt idx="3507">
                  <c:v>0.5834026971343893</c:v>
                </c:pt>
                <c:pt idx="3508">
                  <c:v>0.5878402638415743</c:v>
                </c:pt>
                <c:pt idx="3509">
                  <c:v>0.58941475379509</c:v>
                </c:pt>
                <c:pt idx="3510">
                  <c:v>0.5952170882837643</c:v>
                </c:pt>
                <c:pt idx="3511">
                  <c:v>0.5950199223160804</c:v>
                </c:pt>
                <c:pt idx="3512">
                  <c:v>0.5972430726624093</c:v>
                </c:pt>
                <c:pt idx="3513">
                  <c:v>0.6015020161374736</c:v>
                </c:pt>
                <c:pt idx="3514">
                  <c:v>0.6077352255302353</c:v>
                </c:pt>
                <c:pt idx="3515">
                  <c:v>0.6091892385851552</c:v>
                </c:pt>
                <c:pt idx="3516">
                  <c:v>0.6121365568040776</c:v>
                </c:pt>
                <c:pt idx="3517">
                  <c:v>0.614234174086487</c:v>
                </c:pt>
                <c:pt idx="3518">
                  <c:v>0.6182704138135752</c:v>
                </c:pt>
                <c:pt idx="3519">
                  <c:v>0.6205552725974528</c:v>
                </c:pt>
                <c:pt idx="3520">
                  <c:v>0.6218975802024945</c:v>
                </c:pt>
                <c:pt idx="3521">
                  <c:v>0.6278053381222146</c:v>
                </c:pt>
                <c:pt idx="3522">
                  <c:v>0.6279431238841363</c:v>
                </c:pt>
                <c:pt idx="3523">
                  <c:v>0.6318302619255884</c:v>
                </c:pt>
                <c:pt idx="3524">
                  <c:v>0.6354086483747643</c:v>
                </c:pt>
                <c:pt idx="3526">
                  <c:v>0.5466684713846166</c:v>
                </c:pt>
                <c:pt idx="3527">
                  <c:v>0.5438855450258135</c:v>
                </c:pt>
                <c:pt idx="3528">
                  <c:v>0.5433283018288295</c:v>
                </c:pt>
                <c:pt idx="3529">
                  <c:v>0.5445982949480956</c:v>
                </c:pt>
                <c:pt idx="3530">
                  <c:v>0.5457446652260032</c:v>
                </c:pt>
                <c:pt idx="3531">
                  <c:v>0.5448303189600743</c:v>
                </c:pt>
                <c:pt idx="3532">
                  <c:v>0.5426908616060736</c:v>
                </c:pt>
                <c:pt idx="3533">
                  <c:v>0.5437511350988875</c:v>
                </c:pt>
                <c:pt idx="3534">
                  <c:v>0.5493664715198352</c:v>
                </c:pt>
                <c:pt idx="3535">
                  <c:v>0.5513724210364721</c:v>
                </c:pt>
                <c:pt idx="3536">
                  <c:v>0.5568569385295514</c:v>
                </c:pt>
                <c:pt idx="3537">
                  <c:v>0.5564128624213674</c:v>
                </c:pt>
                <c:pt idx="3539">
                  <c:v>0.553120951717671</c:v>
                </c:pt>
                <c:pt idx="3540">
                  <c:v>0.5540699097375196</c:v>
                </c:pt>
                <c:pt idx="3541">
                  <c:v>0.5543396907262388</c:v>
                </c:pt>
                <c:pt idx="3543">
                  <c:v>0.5846081832679355</c:v>
                </c:pt>
                <c:pt idx="3544">
                  <c:v>0.5715614587752909</c:v>
                </c:pt>
                <c:pt idx="3545">
                  <c:v>0.5641897901902084</c:v>
                </c:pt>
                <c:pt idx="3546">
                  <c:v>0.5565956136594207</c:v>
                </c:pt>
                <c:pt idx="3548">
                  <c:v>0.7538479752300457</c:v>
                </c:pt>
                <c:pt idx="3549">
                  <c:v>0.7471874660394898</c:v>
                </c:pt>
                <c:pt idx="3550">
                  <c:v>0.7404533222310332</c:v>
                </c:pt>
                <c:pt idx="3551">
                  <c:v>0.7363724224540383</c:v>
                </c:pt>
                <c:pt idx="3552">
                  <c:v>0.7296566221119343</c:v>
                </c:pt>
                <c:pt idx="3553">
                  <c:v>0.7265509661354062</c:v>
                </c:pt>
                <c:pt idx="3554">
                  <c:v>0.7215780570424652</c:v>
                </c:pt>
                <c:pt idx="3555">
                  <c:v>0.7097592373872599</c:v>
                </c:pt>
                <c:pt idx="3556">
                  <c:v>0.703471215276766</c:v>
                </c:pt>
                <c:pt idx="3557">
                  <c:v>0.6973957901752582</c:v>
                </c:pt>
                <c:pt idx="3558">
                  <c:v>0.6940878843032614</c:v>
                </c:pt>
                <c:pt idx="3559">
                  <c:v>0.6898934945717435</c:v>
                </c:pt>
                <c:pt idx="3560">
                  <c:v>0.6862614032371883</c:v>
                </c:pt>
                <c:pt idx="3561">
                  <c:v>0.6796670916743031</c:v>
                </c:pt>
                <c:pt idx="3562">
                  <c:v>0.6774701444370638</c:v>
                </c:pt>
                <c:pt idx="3563">
                  <c:v>0.6746583938648225</c:v>
                </c:pt>
                <c:pt idx="3564">
                  <c:v>0.672097610626126</c:v>
                </c:pt>
                <c:pt idx="3565">
                  <c:v>0.6649855429638565</c:v>
                </c:pt>
                <c:pt idx="3566">
                  <c:v>0.6624238117810325</c:v>
                </c:pt>
                <c:pt idx="3567">
                  <c:v>0.653083442844365</c:v>
                </c:pt>
                <c:pt idx="3568">
                  <c:v>0.6513320721662297</c:v>
                </c:pt>
                <c:pt idx="3569">
                  <c:v>0.648996900551205</c:v>
                </c:pt>
                <c:pt idx="3570">
                  <c:v>0.644442802592036</c:v>
                </c:pt>
                <c:pt idx="3571">
                  <c:v>0.6417586977658061</c:v>
                </c:pt>
                <c:pt idx="3572">
                  <c:v>0.6370993006904059</c:v>
                </c:pt>
                <c:pt idx="3573">
                  <c:v>0.6345663727800497</c:v>
                </c:pt>
                <c:pt idx="3574">
                  <c:v>0.6311223379314126</c:v>
                </c:pt>
                <c:pt idx="3575">
                  <c:v>0.6276234427698271</c:v>
                </c:pt>
                <c:pt idx="3576">
                  <c:v>0.6238886805973183</c:v>
                </c:pt>
                <c:pt idx="3577">
                  <c:v>0.6183835765117061</c:v>
                </c:pt>
                <c:pt idx="3578">
                  <c:v>0.6141288082829082</c:v>
                </c:pt>
                <c:pt idx="3579">
                  <c:v>0.6102873884605955</c:v>
                </c:pt>
                <c:pt idx="3580">
                  <c:v>0.6050411045166191</c:v>
                </c:pt>
                <c:pt idx="3581">
                  <c:v>0.6001059713086427</c:v>
                </c:pt>
                <c:pt idx="3582">
                  <c:v>0.5974072267071384</c:v>
                </c:pt>
                <c:pt idx="3583">
                  <c:v>0.589874439913675</c:v>
                </c:pt>
                <c:pt idx="3584">
                  <c:v>0.5836566551853953</c:v>
                </c:pt>
                <c:pt idx="3585">
                  <c:v>0.576417224241558</c:v>
                </c:pt>
                <c:pt idx="3586">
                  <c:v>0.5740106014390298</c:v>
                </c:pt>
                <c:pt idx="3587">
                  <c:v>0.5707561068445163</c:v>
                </c:pt>
                <c:pt idx="3588">
                  <c:v>0.5692211822544662</c:v>
                </c:pt>
                <c:pt idx="3589">
                  <c:v>0.5678466096424108</c:v>
                </c:pt>
                <c:pt idx="3590">
                  <c:v>0.5635384518250318</c:v>
                </c:pt>
                <c:pt idx="3592">
                  <c:v>0.4379145166005945</c:v>
                </c:pt>
                <c:pt idx="3593">
                  <c:v>0.4381769712653048</c:v>
                </c:pt>
                <c:pt idx="3594">
                  <c:v>0.43381472653451214</c:v>
                </c:pt>
                <c:pt idx="3595">
                  <c:v>0.43358844534021634</c:v>
                </c:pt>
                <c:pt idx="3596">
                  <c:v>0.430693948509464</c:v>
                </c:pt>
                <c:pt idx="3597">
                  <c:v>0.4298747903499467</c:v>
                </c:pt>
                <c:pt idx="3598">
                  <c:v>0.42633792170758733</c:v>
                </c:pt>
                <c:pt idx="3599">
                  <c:v>0.42311334678946405</c:v>
                </c:pt>
                <c:pt idx="3600">
                  <c:v>0.42009506851579015</c:v>
                </c:pt>
                <c:pt idx="3601">
                  <c:v>0.4188703798553962</c:v>
                </c:pt>
                <c:pt idx="3602">
                  <c:v>0.4186957198262827</c:v>
                </c:pt>
                <c:pt idx="3603">
                  <c:v>0.4175315239222741</c:v>
                </c:pt>
                <c:pt idx="3604">
                  <c:v>0.4154249179821922</c:v>
                </c:pt>
                <c:pt idx="3605">
                  <c:v>0.4140860646021274</c:v>
                </c:pt>
                <c:pt idx="3606">
                  <c:v>0.4130320650842027</c:v>
                </c:pt>
                <c:pt idx="3607">
                  <c:v>0.4122972241848024</c:v>
                </c:pt>
                <c:pt idx="3608">
                  <c:v>0.40994052807903525</c:v>
                </c:pt>
                <c:pt idx="3609">
                  <c:v>0.4081834164531005</c:v>
                </c:pt>
                <c:pt idx="3610">
                  <c:v>0.4089074645693568</c:v>
                </c:pt>
                <c:pt idx="3611">
                  <c:v>0.40703110299166045</c:v>
                </c:pt>
                <c:pt idx="3612">
                  <c:v>0.4056500185062306</c:v>
                </c:pt>
                <c:pt idx="3613">
                  <c:v>0.403557538875438</c:v>
                </c:pt>
                <c:pt idx="3614">
                  <c:v>0.39975302243769106</c:v>
                </c:pt>
                <c:pt idx="3615">
                  <c:v>0.3978797729800152</c:v>
                </c:pt>
                <c:pt idx="3616">
                  <c:v>0.3952695338595665</c:v>
                </c:pt>
                <c:pt idx="3617">
                  <c:v>0.3934082530721844</c:v>
                </c:pt>
                <c:pt idx="3618">
                  <c:v>0.3900862240683134</c:v>
                </c:pt>
                <c:pt idx="3619">
                  <c:v>0.39001065306958704</c:v>
                </c:pt>
                <c:pt idx="3620">
                  <c:v>0.38914057914754513</c:v>
                </c:pt>
                <c:pt idx="3621">
                  <c:v>0.38653117825099503</c:v>
                </c:pt>
                <c:pt idx="3622">
                  <c:v>0.3860131120807453</c:v>
                </c:pt>
                <c:pt idx="3623">
                  <c:v>0.38580662500534496</c:v>
                </c:pt>
                <c:pt idx="3624">
                  <c:v>0.3862207011930067</c:v>
                </c:pt>
                <c:pt idx="3625">
                  <c:v>0.3858007685570733</c:v>
                </c:pt>
                <c:pt idx="3626">
                  <c:v>0.385271464614385</c:v>
                </c:pt>
                <c:pt idx="3627">
                  <c:v>0.38311922995010955</c:v>
                </c:pt>
                <c:pt idx="3628">
                  <c:v>0.38322539519112836</c:v>
                </c:pt>
                <c:pt idx="3629">
                  <c:v>0.3836962455773349</c:v>
                </c:pt>
                <c:pt idx="3630">
                  <c:v>0.3821311914655072</c:v>
                </c:pt>
                <c:pt idx="3631">
                  <c:v>0.38154371459014713</c:v>
                </c:pt>
                <c:pt idx="3632">
                  <c:v>0.3818057206652812</c:v>
                </c:pt>
                <c:pt idx="3633">
                  <c:v>0.3786198715570087</c:v>
                </c:pt>
                <c:pt idx="3635">
                  <c:v>0.5803657452504997</c:v>
                </c:pt>
                <c:pt idx="3636">
                  <c:v>0.5782335580073756</c:v>
                </c:pt>
                <c:pt idx="3637">
                  <c:v>0.5769713777792247</c:v>
                </c:pt>
                <c:pt idx="3638">
                  <c:v>0.5760295976372065</c:v>
                </c:pt>
                <c:pt idx="3639">
                  <c:v>0.5689516977008822</c:v>
                </c:pt>
                <c:pt idx="3640">
                  <c:v>0.5652086585298353</c:v>
                </c:pt>
                <c:pt idx="3641">
                  <c:v>0.5593502199007995</c:v>
                </c:pt>
                <c:pt idx="3642">
                  <c:v>0.5576022139806018</c:v>
                </c:pt>
                <c:pt idx="3643">
                  <c:v>0.5538733416717647</c:v>
                </c:pt>
                <c:pt idx="3645">
                  <c:v>0.6715311661849348</c:v>
                </c:pt>
                <c:pt idx="3646">
                  <c:v>0.6498828696792966</c:v>
                </c:pt>
                <c:pt idx="3647">
                  <c:v>0.6448899499832097</c:v>
                </c:pt>
                <c:pt idx="3648">
                  <c:v>0.6341113449809981</c:v>
                </c:pt>
                <c:pt idx="3649">
                  <c:v>0.6129153686754827</c:v>
                </c:pt>
                <c:pt idx="3650">
                  <c:v>0.6020973996204937</c:v>
                </c:pt>
                <c:pt idx="3651">
                  <c:v>0.5965831930719923</c:v>
                </c:pt>
                <c:pt idx="3652">
                  <c:v>0.5917777701601241</c:v>
                </c:pt>
                <c:pt idx="3653">
                  <c:v>0.5867969733251168</c:v>
                </c:pt>
                <c:pt idx="3654">
                  <c:v>0.5825661285829629</c:v>
                </c:pt>
                <c:pt idx="3655">
                  <c:v>0.5804119803570015</c:v>
                </c:pt>
                <c:pt idx="3656">
                  <c:v>0.5741526198860863</c:v>
                </c:pt>
                <c:pt idx="3657">
                  <c:v>0.5717105557281763</c:v>
                </c:pt>
                <c:pt idx="3658">
                  <c:v>0.5646677000324796</c:v>
                </c:pt>
                <c:pt idx="3659">
                  <c:v>0.5621338963789868</c:v>
                </c:pt>
                <c:pt idx="3660">
                  <c:v>0.5576743037572305</c:v>
                </c:pt>
                <c:pt idx="3661">
                  <c:v>0.5558427141603424</c:v>
                </c:pt>
                <c:pt idx="3662">
                  <c:v>0.552592621070348</c:v>
                </c:pt>
                <c:pt idx="3664">
                  <c:v>0.5511653918841306</c:v>
                </c:pt>
                <c:pt idx="3665">
                  <c:v>0.5509470336236012</c:v>
                </c:pt>
                <c:pt idx="3666">
                  <c:v>0.5505770169664674</c:v>
                </c:pt>
                <c:pt idx="3667">
                  <c:v>0.5499589765393664</c:v>
                </c:pt>
                <c:pt idx="3668">
                  <c:v>0.5509664371161056</c:v>
                </c:pt>
                <c:pt idx="3669">
                  <c:v>0.553120951717671</c:v>
                </c:pt>
                <c:pt idx="3671">
                  <c:v>0.6691624816006311</c:v>
                </c:pt>
                <c:pt idx="3672">
                  <c:v>0.6669457739897987</c:v>
                </c:pt>
                <c:pt idx="3673">
                  <c:v>0.6638829079948543</c:v>
                </c:pt>
                <c:pt idx="3674">
                  <c:v>0.6570797607483554</c:v>
                </c:pt>
                <c:pt idx="3675">
                  <c:v>0.6552363965064594</c:v>
                </c:pt>
                <c:pt idx="3676">
                  <c:v>0.6511546797052088</c:v>
                </c:pt>
                <c:pt idx="3677">
                  <c:v>0.648021790981542</c:v>
                </c:pt>
                <c:pt idx="3678">
                  <c:v>0.6449902094103867</c:v>
                </c:pt>
                <c:pt idx="3679">
                  <c:v>0.6410837211853677</c:v>
                </c:pt>
                <c:pt idx="3680">
                  <c:v>0.6385247772169076</c:v>
                </c:pt>
                <c:pt idx="3681">
                  <c:v>0.6361670376504505</c:v>
                </c:pt>
                <c:pt idx="3682">
                  <c:v>0.6325556883152007</c:v>
                </c:pt>
                <c:pt idx="3683">
                  <c:v>0.6298058649455567</c:v>
                </c:pt>
                <c:pt idx="3684">
                  <c:v>0.6221719262265122</c:v>
                </c:pt>
                <c:pt idx="3685">
                  <c:v>0.6190838105791908</c:v>
                </c:pt>
                <c:pt idx="3686">
                  <c:v>0.6153981624061098</c:v>
                </c:pt>
                <c:pt idx="3687">
                  <c:v>0.6113118405504712</c:v>
                </c:pt>
                <c:pt idx="3688">
                  <c:v>0.6049252364801571</c:v>
                </c:pt>
                <c:pt idx="3689">
                  <c:v>0.6017223336398583</c:v>
                </c:pt>
                <c:pt idx="3690">
                  <c:v>0.5957447763884177</c:v>
                </c:pt>
                <c:pt idx="3691">
                  <c:v>0.5915471539015675</c:v>
                </c:pt>
                <c:pt idx="3692">
                  <c:v>0.5834606911908162</c:v>
                </c:pt>
                <c:pt idx="3693">
                  <c:v>0.5798574992687887</c:v>
                </c:pt>
                <c:pt idx="3694">
                  <c:v>0.5762495938889347</c:v>
                </c:pt>
                <c:pt idx="3695">
                  <c:v>0.5720990223164866</c:v>
                </c:pt>
                <c:pt idx="3696">
                  <c:v>0.5681518633058354</c:v>
                </c:pt>
                <c:pt idx="3697">
                  <c:v>0.5652801469451603</c:v>
                </c:pt>
                <c:pt idx="3698">
                  <c:v>0.5629495080703097</c:v>
                </c:pt>
                <c:pt idx="3699">
                  <c:v>0.5607761730130822</c:v>
                </c:pt>
                <c:pt idx="3700">
                  <c:v>0.5605860191629097</c:v>
                </c:pt>
                <c:pt idx="3701">
                  <c:v>0.5610102477138424</c:v>
                </c:pt>
                <c:pt idx="3702">
                  <c:v>0.5606796029794887</c:v>
                </c:pt>
                <c:pt idx="3704">
                  <c:v>0.7476719056276153</c:v>
                </c:pt>
                <c:pt idx="3705">
                  <c:v>0.7315156955539208</c:v>
                </c:pt>
                <c:pt idx="3706">
                  <c:v>0.7252321760224176</c:v>
                </c:pt>
                <c:pt idx="3707">
                  <c:v>0.7157201154660957</c:v>
                </c:pt>
                <c:pt idx="3708">
                  <c:v>0.7074461379443763</c:v>
                </c:pt>
                <c:pt idx="3709">
                  <c:v>0.7010958801090363</c:v>
                </c:pt>
                <c:pt idx="3710">
                  <c:v>0.6972743699152181</c:v>
                </c:pt>
                <c:pt idx="3711">
                  <c:v>0.6878657667136676</c:v>
                </c:pt>
                <c:pt idx="3712">
                  <c:v>0.6823284567091943</c:v>
                </c:pt>
                <c:pt idx="3713">
                  <c:v>0.6748565616873111</c:v>
                </c:pt>
                <c:pt idx="3715">
                  <c:v>0.6978441184010185</c:v>
                </c:pt>
                <c:pt idx="3716">
                  <c:v>0.6846541039814809</c:v>
                </c:pt>
                <c:pt idx="3717">
                  <c:v>0.6763657518785391</c:v>
                </c:pt>
                <c:pt idx="3718">
                  <c:v>0.6693976973441875</c:v>
                </c:pt>
                <c:pt idx="3719">
                  <c:v>0.6588398055452016</c:v>
                </c:pt>
                <c:pt idx="3720">
                  <c:v>0.6559986636515087</c:v>
                </c:pt>
                <c:pt idx="3721">
                  <c:v>0.6518890171790297</c:v>
                </c:pt>
                <c:pt idx="3722">
                  <c:v>0.6453371496016269</c:v>
                </c:pt>
                <c:pt idx="3723">
                  <c:v>0.6404454664027057</c:v>
                </c:pt>
                <c:pt idx="3724">
                  <c:v>0.6349056118776657</c:v>
                </c:pt>
                <c:pt idx="3725">
                  <c:v>0.6316653807638921</c:v>
                </c:pt>
                <c:pt idx="3726">
                  <c:v>0.6253620047243542</c:v>
                </c:pt>
                <c:pt idx="3727">
                  <c:v>0.6158056849131763</c:v>
                </c:pt>
                <c:pt idx="3728">
                  <c:v>0.6114213522676382</c:v>
                </c:pt>
                <c:pt idx="3729">
                  <c:v>0.607560005445063</c:v>
                </c:pt>
                <c:pt idx="3730">
                  <c:v>0.6013866672575523</c:v>
                </c:pt>
                <c:pt idx="3731">
                  <c:v>0.5929863073025723</c:v>
                </c:pt>
                <c:pt idx="3732">
                  <c:v>0.5888926762873898</c:v>
                </c:pt>
                <c:pt idx="3733">
                  <c:v>0.5835743058415812</c:v>
                </c:pt>
                <c:pt idx="3735">
                  <c:v>0.5523985146574505</c:v>
                </c:pt>
                <c:pt idx="3736">
                  <c:v>0.5532437245244809</c:v>
                </c:pt>
                <c:pt idx="3737">
                  <c:v>0.5520038265953628</c:v>
                </c:pt>
                <c:pt idx="3738">
                  <c:v>0.5506158360171205</c:v>
                </c:pt>
                <c:pt idx="3739">
                  <c:v>0.552592621070348</c:v>
                </c:pt>
                <c:pt idx="3741">
                  <c:v>0.6853870066898722</c:v>
                </c:pt>
                <c:pt idx="3742">
                  <c:v>0.6838237336634417</c:v>
                </c:pt>
                <c:pt idx="3743">
                  <c:v>0.6818317587547255</c:v>
                </c:pt>
                <c:pt idx="3744">
                  <c:v>0.6784746241264498</c:v>
                </c:pt>
                <c:pt idx="3745">
                  <c:v>0.6767161351646529</c:v>
                </c:pt>
                <c:pt idx="3746">
                  <c:v>0.6743635119147233</c:v>
                </c:pt>
                <c:pt idx="3747">
                  <c:v>0.6714622319395739</c:v>
                </c:pt>
                <c:pt idx="3749">
                  <c:v>0.619267688215778</c:v>
                </c:pt>
                <c:pt idx="3750">
                  <c:v>0.611568221091977</c:v>
                </c:pt>
                <c:pt idx="3751">
                  <c:v>0.6044661126495093</c:v>
                </c:pt>
                <c:pt idx="3752">
                  <c:v>0.6013408984100148</c:v>
                </c:pt>
                <c:pt idx="3753">
                  <c:v>0.5993137297520762</c:v>
                </c:pt>
                <c:pt idx="3754">
                  <c:v>0.5949757092137068</c:v>
                </c:pt>
                <c:pt idx="3755">
                  <c:v>0.5883352819591379</c:v>
                </c:pt>
                <c:pt idx="3756">
                  <c:v>0.5847587470320481</c:v>
                </c:pt>
                <c:pt idx="3757">
                  <c:v>0.5805815779141553</c:v>
                </c:pt>
                <c:pt idx="3763">
                  <c:v>0.4566898402654052</c:v>
                </c:pt>
                <c:pt idx="3764">
                  <c:v>0.45008108501988253</c:v>
                </c:pt>
                <c:pt idx="3765">
                  <c:v>0.44591725337637256</c:v>
                </c:pt>
                <c:pt idx="3766">
                  <c:v>0.44506852610891473</c:v>
                </c:pt>
                <c:pt idx="3767">
                  <c:v>0.4437307107104851</c:v>
                </c:pt>
                <c:pt idx="3768">
                  <c:v>0.4398180288308592</c:v>
                </c:pt>
                <c:pt idx="3769">
                  <c:v>0.4393422456315457</c:v>
                </c:pt>
                <c:pt idx="3770">
                  <c:v>0.43695390102211806</c:v>
                </c:pt>
                <c:pt idx="3771">
                  <c:v>0.43564614502528765</c:v>
                </c:pt>
                <c:pt idx="3772">
                  <c:v>0.43280831312238816</c:v>
                </c:pt>
                <c:pt idx="3773">
                  <c:v>0.42826956325735166</c:v>
                </c:pt>
                <c:pt idx="3774">
                  <c:v>0.4196288518521928</c:v>
                </c:pt>
                <c:pt idx="3775">
                  <c:v>0.41479801313959636</c:v>
                </c:pt>
                <c:pt idx="3776">
                  <c:v>0.4068876575392791</c:v>
                </c:pt>
                <c:pt idx="3777">
                  <c:v>0.40281504557925185</c:v>
                </c:pt>
                <c:pt idx="3778">
                  <c:v>0.3969696957509109</c:v>
                </c:pt>
                <c:pt idx="3779">
                  <c:v>0.39622589313410755</c:v>
                </c:pt>
                <c:pt idx="3780">
                  <c:v>0.39041574996701317</c:v>
                </c:pt>
                <c:pt idx="3781">
                  <c:v>0.388714816128797</c:v>
                </c:pt>
                <c:pt idx="3782">
                  <c:v>0.3833050555597495</c:v>
                </c:pt>
                <c:pt idx="3783">
                  <c:v>0.38213469229712493</c:v>
                </c:pt>
                <c:pt idx="3784">
                  <c:v>0.38011382859372556</c:v>
                </c:pt>
                <c:pt idx="3786">
                  <c:v>0.6840050688030002</c:v>
                </c:pt>
                <c:pt idx="3787">
                  <c:v>0.6743947912334491</c:v>
                </c:pt>
                <c:pt idx="3788">
                  <c:v>0.666883672260602</c:v>
                </c:pt>
                <c:pt idx="3789">
                  <c:v>0.6607413011109027</c:v>
                </c:pt>
                <c:pt idx="3790">
                  <c:v>0.650670281328596</c:v>
                </c:pt>
                <c:pt idx="3791">
                  <c:v>0.643206527797798</c:v>
                </c:pt>
                <c:pt idx="3792">
                  <c:v>0.640550769692365</c:v>
                </c:pt>
                <c:pt idx="3793">
                  <c:v>0.6314381713737193</c:v>
                </c:pt>
                <c:pt idx="3794">
                  <c:v>0.6284341655897079</c:v>
                </c:pt>
                <c:pt idx="3795">
                  <c:v>0.618315913813451</c:v>
                </c:pt>
                <c:pt idx="3796">
                  <c:v>0.610830567673247</c:v>
                </c:pt>
                <c:pt idx="3797">
                  <c:v>0.6046146291983547</c:v>
                </c:pt>
                <c:pt idx="3798">
                  <c:v>0.5894546333143157</c:v>
                </c:pt>
                <c:pt idx="3799">
                  <c:v>0.5873631432449253</c:v>
                </c:pt>
                <c:pt idx="3800">
                  <c:v>0.5841696100959267</c:v>
                </c:pt>
                <c:pt idx="3801">
                  <c:v>0.5814540083254599</c:v>
                </c:pt>
                <c:pt idx="3803">
                  <c:v>0.7025562616015208</c:v>
                </c:pt>
                <c:pt idx="3804">
                  <c:v>0.6786838181611885</c:v>
                </c:pt>
                <c:pt idx="3805">
                  <c:v>0.6699587646762397</c:v>
                </c:pt>
                <c:pt idx="3806">
                  <c:v>0.6592404558260846</c:v>
                </c:pt>
                <c:pt idx="3807">
                  <c:v>0.6535884849561836</c:v>
                </c:pt>
                <c:pt idx="3808">
                  <c:v>0.6476553212877506</c:v>
                </c:pt>
                <c:pt idx="3809">
                  <c:v>0.6400128396299812</c:v>
                </c:pt>
                <c:pt idx="3810">
                  <c:v>0.6317263710701487</c:v>
                </c:pt>
                <c:pt idx="3811">
                  <c:v>0.6254845097463178</c:v>
                </c:pt>
                <c:pt idx="3812">
                  <c:v>0.6222001809426776</c:v>
                </c:pt>
                <c:pt idx="3813">
                  <c:v>0.6186896604842104</c:v>
                </c:pt>
                <c:pt idx="3814">
                  <c:v>0.6140781837488063</c:v>
                </c:pt>
                <c:pt idx="3815">
                  <c:v>0.609354371478105</c:v>
                </c:pt>
                <c:pt idx="3816">
                  <c:v>0.6046050381434637</c:v>
                </c:pt>
                <c:pt idx="3817">
                  <c:v>0.5986694821293224</c:v>
                </c:pt>
                <c:pt idx="3818">
                  <c:v>0.594671536117018</c:v>
                </c:pt>
                <c:pt idx="3819">
                  <c:v>0.5925076037708891</c:v>
                </c:pt>
                <c:pt idx="3820">
                  <c:v>0.5902030900435008</c:v>
                </c:pt>
                <c:pt idx="3821">
                  <c:v>0.5854386930043853</c:v>
                </c:pt>
                <c:pt idx="3822">
                  <c:v>0.5844370986419605</c:v>
                </c:pt>
                <c:pt idx="3823">
                  <c:v>0.583224410224637</c:v>
                </c:pt>
                <c:pt idx="3824">
                  <c:v>0.5816943005349516</c:v>
                </c:pt>
                <c:pt idx="3825">
                  <c:v>0.5813534984389974</c:v>
                </c:pt>
                <c:pt idx="3826">
                  <c:v>0.5809102288134522</c:v>
                </c:pt>
                <c:pt idx="3828">
                  <c:v>0.4890123337403687</c:v>
                </c:pt>
                <c:pt idx="3829">
                  <c:v>0.4839297956665005</c:v>
                </c:pt>
                <c:pt idx="3830">
                  <c:v>0.4820849866801049</c:v>
                </c:pt>
                <c:pt idx="3831">
                  <c:v>0.4798308499642052</c:v>
                </c:pt>
                <c:pt idx="3832">
                  <c:v>0.4754618287474559</c:v>
                </c:pt>
                <c:pt idx="3833">
                  <c:v>0.46949536667629277</c:v>
                </c:pt>
                <c:pt idx="3834">
                  <c:v>0.4609789360772779</c:v>
                </c:pt>
                <c:pt idx="3835">
                  <c:v>0.45786534172466203</c:v>
                </c:pt>
                <c:pt idx="3836">
                  <c:v>0.45755637871412025</c:v>
                </c:pt>
                <c:pt idx="3837">
                  <c:v>0.4580292384925502</c:v>
                </c:pt>
                <c:pt idx="3838">
                  <c:v>0.4555203922559714</c:v>
                </c:pt>
                <c:pt idx="3839">
                  <c:v>0.45011729271403966</c:v>
                </c:pt>
                <c:pt idx="3840">
                  <c:v>0.4485559821671469</c:v>
                </c:pt>
                <c:pt idx="3841">
                  <c:v>0.44747077558472664</c:v>
                </c:pt>
                <c:pt idx="3842">
                  <c:v>0.4456074711594543</c:v>
                </c:pt>
                <c:pt idx="3843">
                  <c:v>0.4427495774684784</c:v>
                </c:pt>
                <c:pt idx="3844">
                  <c:v>0.44009837719061606</c:v>
                </c:pt>
                <c:pt idx="3845">
                  <c:v>0.43298672716872444</c:v>
                </c:pt>
                <c:pt idx="3846">
                  <c:v>0.4309297993690556</c:v>
                </c:pt>
                <c:pt idx="3847">
                  <c:v>0.4292610055961314</c:v>
                </c:pt>
                <c:pt idx="3848">
                  <c:v>0.4203216259898942</c:v>
                </c:pt>
                <c:pt idx="3849">
                  <c:v>0.41349816022365693</c:v>
                </c:pt>
                <c:pt idx="3850">
                  <c:v>0.4090969600365957</c:v>
                </c:pt>
                <c:pt idx="3851">
                  <c:v>0.40830705693295494</c:v>
                </c:pt>
                <c:pt idx="3852">
                  <c:v>0.4079566870548442</c:v>
                </c:pt>
                <c:pt idx="3853">
                  <c:v>0.4050267138904996</c:v>
                </c:pt>
                <c:pt idx="3854">
                  <c:v>0.40343466554595186</c:v>
                </c:pt>
                <c:pt idx="3855">
                  <c:v>0.4009366637212522</c:v>
                </c:pt>
                <c:pt idx="3856">
                  <c:v>0.4011171314434485</c:v>
                </c:pt>
                <c:pt idx="3857">
                  <c:v>0.39943061038293715</c:v>
                </c:pt>
                <c:pt idx="3859">
                  <c:v>0.6506765899913411</c:v>
                </c:pt>
                <c:pt idx="3860">
                  <c:v>0.6377472989796116</c:v>
                </c:pt>
                <c:pt idx="3861">
                  <c:v>0.6179786404039842</c:v>
                </c:pt>
                <c:pt idx="3862">
                  <c:v>0.6105373569922341</c:v>
                </c:pt>
                <c:pt idx="3863">
                  <c:v>0.6097126486676854</c:v>
                </c:pt>
                <c:pt idx="3864">
                  <c:v>0.6083482822885213</c:v>
                </c:pt>
                <c:pt idx="3865">
                  <c:v>0.6059989546683422</c:v>
                </c:pt>
                <c:pt idx="3866">
                  <c:v>0.6034666834341565</c:v>
                </c:pt>
                <c:pt idx="3867">
                  <c:v>0.600429813151414</c:v>
                </c:pt>
                <c:pt idx="3868">
                  <c:v>0.596346890963463</c:v>
                </c:pt>
                <c:pt idx="3869">
                  <c:v>0.5934909222515656</c:v>
                </c:pt>
                <c:pt idx="3870">
                  <c:v>0.5910333282353271</c:v>
                </c:pt>
                <c:pt idx="3871">
                  <c:v>0.5870548292448863</c:v>
                </c:pt>
                <c:pt idx="3872">
                  <c:v>0.5849626240153565</c:v>
                </c:pt>
                <c:pt idx="3873">
                  <c:v>0.5819710294913909</c:v>
                </c:pt>
                <c:pt idx="3874">
                  <c:v>0.5777973075077799</c:v>
                </c:pt>
                <c:pt idx="3875">
                  <c:v>0.5734290173790098</c:v>
                </c:pt>
                <c:pt idx="3876">
                  <c:v>0.571735133156666</c:v>
                </c:pt>
                <c:pt idx="3877">
                  <c:v>0.5575469018001451</c:v>
                </c:pt>
                <c:pt idx="3879">
                  <c:v>0.7386984715905328</c:v>
                </c:pt>
                <c:pt idx="3880">
                  <c:v>0.7364833210762359</c:v>
                </c:pt>
                <c:pt idx="3881">
                  <c:v>0.7343558899299241</c:v>
                </c:pt>
                <c:pt idx="3882">
                  <c:v>0.7325085621785155</c:v>
                </c:pt>
                <c:pt idx="3883">
                  <c:v>0.7311288437014934</c:v>
                </c:pt>
                <c:pt idx="3884">
                  <c:v>0.7289539188144792</c:v>
                </c:pt>
                <c:pt idx="3885">
                  <c:v>0.7259366459073286</c:v>
                </c:pt>
                <c:pt idx="3886">
                  <c:v>0.7256803719266733</c:v>
                </c:pt>
                <c:pt idx="3887">
                  <c:v>0.723278813477669</c:v>
                </c:pt>
                <c:pt idx="3888">
                  <c:v>0.7206021347991763</c:v>
                </c:pt>
                <c:pt idx="3889">
                  <c:v>0.7204117257631654</c:v>
                </c:pt>
                <c:pt idx="3890">
                  <c:v>0.7189250809036529</c:v>
                </c:pt>
                <c:pt idx="3891">
                  <c:v>0.7160905632781612</c:v>
                </c:pt>
                <c:pt idx="3892">
                  <c:v>0.7141332067305954</c:v>
                </c:pt>
                <c:pt idx="3893">
                  <c:v>0.7122885019488392</c:v>
                </c:pt>
                <c:pt idx="3894">
                  <c:v>0.7094044964622335</c:v>
                </c:pt>
                <c:pt idx="3895">
                  <c:v>0.7076898607386467</c:v>
                </c:pt>
                <c:pt idx="3896">
                  <c:v>0.7078548291898343</c:v>
                </c:pt>
                <c:pt idx="3897">
                  <c:v>0.708234695190165</c:v>
                </c:pt>
                <c:pt idx="3898">
                  <c:v>0.7011465944645944</c:v>
                </c:pt>
                <c:pt idx="3899">
                  <c:v>0.6970876784374233</c:v>
                </c:pt>
                <c:pt idx="3900">
                  <c:v>0.6942452124167746</c:v>
                </c:pt>
                <c:pt idx="3901">
                  <c:v>0.6890926015896132</c:v>
                </c:pt>
                <c:pt idx="3902">
                  <c:v>0.6875231110622835</c:v>
                </c:pt>
                <c:pt idx="3903">
                  <c:v>0.6864392719374512</c:v>
                </c:pt>
                <c:pt idx="3905">
                  <c:v>0.5581999482935279</c:v>
                </c:pt>
                <c:pt idx="3906">
                  <c:v>0.5570647797139083</c:v>
                </c:pt>
                <c:pt idx="3907">
                  <c:v>0.5575214580387926</c:v>
                </c:pt>
                <c:pt idx="3908">
                  <c:v>0.5567504639155071</c:v>
                </c:pt>
                <c:pt idx="3909">
                  <c:v>0.5558494192896426</c:v>
                </c:pt>
                <c:pt idx="3910">
                  <c:v>0.554744365141234</c:v>
                </c:pt>
                <c:pt idx="3911">
                  <c:v>0.5530567621524387</c:v>
                </c:pt>
                <c:pt idx="3912">
                  <c:v>0.5514385021955789</c:v>
                </c:pt>
                <c:pt idx="3913">
                  <c:v>0.5517138027747992</c:v>
                </c:pt>
                <c:pt idx="3914">
                  <c:v>0.5522906670880431</c:v>
                </c:pt>
                <c:pt idx="3915">
                  <c:v>0.5511611802175047</c:v>
                </c:pt>
                <c:pt idx="3916">
                  <c:v>0.5488216887424866</c:v>
                </c:pt>
                <c:pt idx="3917">
                  <c:v>0.5512754361098035</c:v>
                </c:pt>
                <c:pt idx="3918">
                  <c:v>0.5523985146574505</c:v>
                </c:pt>
                <c:pt idx="3920">
                  <c:v>0.6125121707866255</c:v>
                </c:pt>
                <c:pt idx="3921">
                  <c:v>0.6096469371761668</c:v>
                </c:pt>
                <c:pt idx="3922">
                  <c:v>0.6062773623044344</c:v>
                </c:pt>
                <c:pt idx="3923">
                  <c:v>0.5975354660135035</c:v>
                </c:pt>
                <c:pt idx="3924">
                  <c:v>0.584271363233489</c:v>
                </c:pt>
                <c:pt idx="3925">
                  <c:v>0.5724364725828853</c:v>
                </c:pt>
                <c:pt idx="3926">
                  <c:v>0.5679324960876162</c:v>
                </c:pt>
                <c:pt idx="3927">
                  <c:v>0.5630085171370036</c:v>
                </c:pt>
                <c:pt idx="3928">
                  <c:v>0.558385131180954</c:v>
                </c:pt>
                <c:pt idx="3929">
                  <c:v>0.5526820522694977</c:v>
                </c:pt>
                <c:pt idx="3931">
                  <c:v>0.5571293095453005</c:v>
                </c:pt>
                <c:pt idx="3932">
                  <c:v>0.5570185463524147</c:v>
                </c:pt>
                <c:pt idx="3933">
                  <c:v>0.5581999482935279</c:v>
                </c:pt>
                <c:pt idx="3935">
                  <c:v>0.5816079950496273</c:v>
                </c:pt>
                <c:pt idx="3936">
                  <c:v>0.5807162446501629</c:v>
                </c:pt>
                <c:pt idx="3937">
                  <c:v>0.5791768660496436</c:v>
                </c:pt>
                <c:pt idx="3938">
                  <c:v>0.5802413079187076</c:v>
                </c:pt>
                <c:pt idx="3939">
                  <c:v>0.5797997515381761</c:v>
                </c:pt>
                <c:pt idx="3940">
                  <c:v>0.5788399503828865</c:v>
                </c:pt>
                <c:pt idx="3941">
                  <c:v>0.5786969881350454</c:v>
                </c:pt>
                <c:pt idx="3942">
                  <c:v>0.5769943978992742</c:v>
                </c:pt>
                <c:pt idx="3943">
                  <c:v>0.5771553743283044</c:v>
                </c:pt>
                <c:pt idx="3944">
                  <c:v>0.5772332149086821</c:v>
                </c:pt>
                <c:pt idx="3945">
                  <c:v>0.5765523149991205</c:v>
                </c:pt>
                <c:pt idx="3946">
                  <c:v>0.5754330794157058</c:v>
                </c:pt>
                <c:pt idx="3947">
                  <c:v>0.5750691008277301</c:v>
                </c:pt>
                <c:pt idx="3948">
                  <c:v>0.5751400425494518</c:v>
                </c:pt>
                <c:pt idx="3949">
                  <c:v>0.5755975159964234</c:v>
                </c:pt>
                <c:pt idx="3950">
                  <c:v>0.5760204260804884</c:v>
                </c:pt>
                <c:pt idx="3951">
                  <c:v>0.575328053405027</c:v>
                </c:pt>
                <c:pt idx="3952">
                  <c:v>0.5750795210681026</c:v>
                </c:pt>
                <c:pt idx="3953">
                  <c:v>0.5777846646560152</c:v>
                </c:pt>
                <c:pt idx="3954">
                  <c:v>0.5775446655736477</c:v>
                </c:pt>
                <c:pt idx="3955">
                  <c:v>0.5770944230267181</c:v>
                </c:pt>
                <c:pt idx="3956">
                  <c:v>0.5759857480288955</c:v>
                </c:pt>
                <c:pt idx="3957">
                  <c:v>0.5698734242060122</c:v>
                </c:pt>
                <c:pt idx="3958">
                  <c:v>0.5651462277641175</c:v>
                </c:pt>
                <c:pt idx="3959">
                  <c:v>0.5617858747751077</c:v>
                </c:pt>
                <c:pt idx="3960">
                  <c:v>0.5568407031933174</c:v>
                </c:pt>
                <c:pt idx="3962">
                  <c:v>0.649778646221394</c:v>
                </c:pt>
                <c:pt idx="3963">
                  <c:v>0.6186179241385147</c:v>
                </c:pt>
                <c:pt idx="3964">
                  <c:v>0.6142174675815085</c:v>
                </c:pt>
                <c:pt idx="3965">
                  <c:v>0.602547974377036</c:v>
                </c:pt>
                <c:pt idx="3966">
                  <c:v>0.6003363192896427</c:v>
                </c:pt>
                <c:pt idx="3967">
                  <c:v>0.5971635843443449</c:v>
                </c:pt>
                <c:pt idx="3968">
                  <c:v>0.590955858797081</c:v>
                </c:pt>
                <c:pt idx="3969">
                  <c:v>0.589756019933994</c:v>
                </c:pt>
                <c:pt idx="3970">
                  <c:v>0.5852173311626563</c:v>
                </c:pt>
                <c:pt idx="3971">
                  <c:v>0.5837827908983584</c:v>
                </c:pt>
                <c:pt idx="3972">
                  <c:v>0.5817738114115379</c:v>
                </c:pt>
                <c:pt idx="3973">
                  <c:v>0.5804121437563582</c:v>
                </c:pt>
                <c:pt idx="3974">
                  <c:v>0.5772577397869114</c:v>
                </c:pt>
                <c:pt idx="3975">
                  <c:v>0.5773436805233724</c:v>
                </c:pt>
                <c:pt idx="3976">
                  <c:v>0.5769751979572697</c:v>
                </c:pt>
                <c:pt idx="3977">
                  <c:v>0.5771626941148678</c:v>
                </c:pt>
                <c:pt idx="3978">
                  <c:v>0.5775234025142958</c:v>
                </c:pt>
                <c:pt idx="3979">
                  <c:v>0.5751624566332625</c:v>
                </c:pt>
                <c:pt idx="3980">
                  <c:v>0.5765761331993438</c:v>
                </c:pt>
                <c:pt idx="3981">
                  <c:v>0.576735305590789</c:v>
                </c:pt>
                <c:pt idx="3982">
                  <c:v>0.5757707698538218</c:v>
                </c:pt>
                <c:pt idx="3983">
                  <c:v>0.5727683656708612</c:v>
                </c:pt>
                <c:pt idx="3984">
                  <c:v>0.573026031232641</c:v>
                </c:pt>
                <c:pt idx="3985">
                  <c:v>0.5717200944478186</c:v>
                </c:pt>
                <c:pt idx="3986">
                  <c:v>0.5725113335033009</c:v>
                </c:pt>
                <c:pt idx="3987">
                  <c:v>0.570957072067781</c:v>
                </c:pt>
                <c:pt idx="3988">
                  <c:v>0.5724399154964747</c:v>
                </c:pt>
                <c:pt idx="3989">
                  <c:v>0.5731746835684276</c:v>
                </c:pt>
                <c:pt idx="3990">
                  <c:v>0.5702071768711989</c:v>
                </c:pt>
                <c:pt idx="3991">
                  <c:v>0.5706247339176576</c:v>
                </c:pt>
                <c:pt idx="3992">
                  <c:v>0.5711716722408146</c:v>
                </c:pt>
                <c:pt idx="3993">
                  <c:v>0.5714644041038652</c:v>
                </c:pt>
                <c:pt idx="3994">
                  <c:v>0.5753918943390874</c:v>
                </c:pt>
                <c:pt idx="3995">
                  <c:v>0.5771892054794368</c:v>
                </c:pt>
                <c:pt idx="3996">
                  <c:v>0.5766959961234008</c:v>
                </c:pt>
                <c:pt idx="3997">
                  <c:v>0.5769326400471892</c:v>
                </c:pt>
                <c:pt idx="3999">
                  <c:v>0.5710320310545044</c:v>
                </c:pt>
                <c:pt idx="4000">
                  <c:v>0.5696039035946132</c:v>
                </c:pt>
                <c:pt idx="4001">
                  <c:v>0.5674518652523228</c:v>
                </c:pt>
                <c:pt idx="4002">
                  <c:v>0.5670027932268602</c:v>
                </c:pt>
                <c:pt idx="4003">
                  <c:v>0.5649013551327837</c:v>
                </c:pt>
                <c:pt idx="4004">
                  <c:v>0.5633091016077831</c:v>
                </c:pt>
                <c:pt idx="4005">
                  <c:v>0.5628278162784759</c:v>
                </c:pt>
                <c:pt idx="4006">
                  <c:v>0.5619178406009437</c:v>
                </c:pt>
                <c:pt idx="4007">
                  <c:v>0.5619504485792</c:v>
                </c:pt>
                <c:pt idx="4008">
                  <c:v>0.5627271271182893</c:v>
                </c:pt>
                <c:pt idx="4009">
                  <c:v>0.5617852853332406</c:v>
                </c:pt>
                <c:pt idx="4010">
                  <c:v>0.5571293095453005</c:v>
                </c:pt>
                <c:pt idx="4012">
                  <c:v>0.6898076802006694</c:v>
                </c:pt>
                <c:pt idx="4013">
                  <c:v>0.6859033145305276</c:v>
                </c:pt>
                <c:pt idx="4014">
                  <c:v>0.6777914483216818</c:v>
                </c:pt>
                <c:pt idx="4015">
                  <c:v>0.6725599789246115</c:v>
                </c:pt>
                <c:pt idx="4016">
                  <c:v>0.6665981691477799</c:v>
                </c:pt>
                <c:pt idx="4017">
                  <c:v>0.6600817108376725</c:v>
                </c:pt>
                <c:pt idx="4018">
                  <c:v>0.6538008975426437</c:v>
                </c:pt>
                <c:pt idx="4019">
                  <c:v>0.6496296492234983</c:v>
                </c:pt>
                <c:pt idx="4020">
                  <c:v>0.6463619835027545</c:v>
                </c:pt>
                <c:pt idx="4021">
                  <c:v>0.6383877741774986</c:v>
                </c:pt>
                <c:pt idx="4022">
                  <c:v>0.6348385676563356</c:v>
                </c:pt>
                <c:pt idx="4023">
                  <c:v>0.63127620612912</c:v>
                </c:pt>
                <c:pt idx="4024">
                  <c:v>0.6255891305770606</c:v>
                </c:pt>
                <c:pt idx="4025">
                  <c:v>0.6195862964436372</c:v>
                </c:pt>
                <c:pt idx="4026">
                  <c:v>0.6163088307505031</c:v>
                </c:pt>
                <c:pt idx="4028">
                  <c:v>0.5761894317844913</c:v>
                </c:pt>
                <c:pt idx="4029">
                  <c:v>0.5765810164530885</c:v>
                </c:pt>
                <c:pt idx="4030">
                  <c:v>0.5761645552252875</c:v>
                </c:pt>
                <c:pt idx="4031">
                  <c:v>0.5748251410852472</c:v>
                </c:pt>
                <c:pt idx="4032">
                  <c:v>0.5751126148365813</c:v>
                </c:pt>
                <c:pt idx="4033">
                  <c:v>0.571441983335518</c:v>
                </c:pt>
                <c:pt idx="4034">
                  <c:v>0.5706055870973694</c:v>
                </c:pt>
                <c:pt idx="4035">
                  <c:v>0.5682427803469119</c:v>
                </c:pt>
                <c:pt idx="4037">
                  <c:v>0.5698605123401792</c:v>
                </c:pt>
                <c:pt idx="4038">
                  <c:v>0.5707211733374344</c:v>
                </c:pt>
                <c:pt idx="4040">
                  <c:v>0.5758117210605492</c:v>
                </c:pt>
                <c:pt idx="4041">
                  <c:v>0.5781014775621038</c:v>
                </c:pt>
                <c:pt idx="4042">
                  <c:v>0.577682163475706</c:v>
                </c:pt>
                <c:pt idx="4043">
                  <c:v>0.5775824357218976</c:v>
                </c:pt>
                <c:pt idx="4044">
                  <c:v>0.577097898604157</c:v>
                </c:pt>
                <c:pt idx="4045">
                  <c:v>0.5759078002907899</c:v>
                </c:pt>
                <c:pt idx="4046">
                  <c:v>0.5772693015704073</c:v>
                </c:pt>
                <c:pt idx="4047">
                  <c:v>0.5777910189982689</c:v>
                </c:pt>
                <c:pt idx="4048">
                  <c:v>0.5788180558057869</c:v>
                </c:pt>
                <c:pt idx="4049">
                  <c:v>0.5788805963141217</c:v>
                </c:pt>
                <c:pt idx="4050">
                  <c:v>0.5791607979705413</c:v>
                </c:pt>
                <c:pt idx="4051">
                  <c:v>0.580677382366599</c:v>
                </c:pt>
                <c:pt idx="4052">
                  <c:v>0.5783026505151168</c:v>
                </c:pt>
                <c:pt idx="4053">
                  <c:v>0.5764820511177727</c:v>
                </c:pt>
                <c:pt idx="4055">
                  <c:v>0.7876985164770142</c:v>
                </c:pt>
                <c:pt idx="4056">
                  <c:v>0.7802643396006479</c:v>
                </c:pt>
                <c:pt idx="4057">
                  <c:v>0.7711573046058842</c:v>
                </c:pt>
                <c:pt idx="4058">
                  <c:v>0.7614315051267613</c:v>
                </c:pt>
                <c:pt idx="4059">
                  <c:v>0.7551029116220449</c:v>
                </c:pt>
                <c:pt idx="4060">
                  <c:v>0.7516878696506013</c:v>
                </c:pt>
                <c:pt idx="4061">
                  <c:v>0.7496115638980083</c:v>
                </c:pt>
                <c:pt idx="4062">
                  <c:v>0.7475363997007891</c:v>
                </c:pt>
                <c:pt idx="4063">
                  <c:v>0.7446429946917084</c:v>
                </c:pt>
                <c:pt idx="4064">
                  <c:v>0.7437700683147052</c:v>
                </c:pt>
                <c:pt idx="4065">
                  <c:v>0.7397288301976654</c:v>
                </c:pt>
                <c:pt idx="4066">
                  <c:v>0.7346792871225417</c:v>
                </c:pt>
                <c:pt idx="4067">
                  <c:v>0.7313731338175986</c:v>
                </c:pt>
                <c:pt idx="4068">
                  <c:v>0.7290972984811744</c:v>
                </c:pt>
                <c:pt idx="4069">
                  <c:v>0.7170965552153985</c:v>
                </c:pt>
                <c:pt idx="4070">
                  <c:v>0.7155287567687356</c:v>
                </c:pt>
                <c:pt idx="4071">
                  <c:v>0.7128763609805345</c:v>
                </c:pt>
                <c:pt idx="4072">
                  <c:v>0.7014474962686843</c:v>
                </c:pt>
                <c:pt idx="4073">
                  <c:v>0.6983397413098851</c:v>
                </c:pt>
                <c:pt idx="4074">
                  <c:v>0.6904477321961409</c:v>
                </c:pt>
                <c:pt idx="4075">
                  <c:v>0.6803092432074676</c:v>
                </c:pt>
                <c:pt idx="4076">
                  <c:v>0.6750698046374245</c:v>
                </c:pt>
                <c:pt idx="4077">
                  <c:v>0.6702195069653367</c:v>
                </c:pt>
                <c:pt idx="4078">
                  <c:v>0.6658995445966954</c:v>
                </c:pt>
                <c:pt idx="4079">
                  <c:v>0.6599078414919468</c:v>
                </c:pt>
                <c:pt idx="4080">
                  <c:v>0.653393957198976</c:v>
                </c:pt>
                <c:pt idx="4081">
                  <c:v>0.6497119465963841</c:v>
                </c:pt>
                <c:pt idx="4082">
                  <c:v>0.6415402325900282</c:v>
                </c:pt>
                <c:pt idx="4083">
                  <c:v>0.6374487030754477</c:v>
                </c:pt>
                <c:pt idx="4084">
                  <c:v>0.6331854096871767</c:v>
                </c:pt>
                <c:pt idx="4085">
                  <c:v>0.6304112044793871</c:v>
                </c:pt>
                <c:pt idx="4086">
                  <c:v>0.6276895139496709</c:v>
                </c:pt>
                <c:pt idx="4087">
                  <c:v>0.6215014562883201</c:v>
                </c:pt>
                <c:pt idx="4089">
                  <c:v>0.5800798463743623</c:v>
                </c:pt>
                <c:pt idx="4090">
                  <c:v>0.5790736168437096</c:v>
                </c:pt>
                <c:pt idx="4091">
                  <c:v>0.578437262369668</c:v>
                </c:pt>
                <c:pt idx="4092">
                  <c:v>0.5795683225597741</c:v>
                </c:pt>
                <c:pt idx="4093">
                  <c:v>0.577218661676048</c:v>
                </c:pt>
                <c:pt idx="4094">
                  <c:v>0.5756658829435243</c:v>
                </c:pt>
                <c:pt idx="4096">
                  <c:v>0.595210670858693</c:v>
                </c:pt>
                <c:pt idx="4097">
                  <c:v>0.5938714297754923</c:v>
                </c:pt>
                <c:pt idx="4098">
                  <c:v>0.5875061191608675</c:v>
                </c:pt>
                <c:pt idx="4099">
                  <c:v>0.5848111460361194</c:v>
                </c:pt>
                <c:pt idx="4100">
                  <c:v>0.5840578789974034</c:v>
                </c:pt>
                <c:pt idx="4101">
                  <c:v>0.5824242135496664</c:v>
                </c:pt>
                <c:pt idx="4102">
                  <c:v>0.5823689350952104</c:v>
                </c:pt>
                <c:pt idx="4103">
                  <c:v>0.5814900727482821</c:v>
                </c:pt>
                <c:pt idx="4104">
                  <c:v>0.5791554923286246</c:v>
                </c:pt>
                <c:pt idx="4105">
                  <c:v>0.5790728432667027</c:v>
                </c:pt>
                <c:pt idx="4106">
                  <c:v>0.5785227972819343</c:v>
                </c:pt>
                <c:pt idx="4107">
                  <c:v>0.5768850651565636</c:v>
                </c:pt>
                <c:pt idx="4108">
                  <c:v>0.578677671654863</c:v>
                </c:pt>
                <c:pt idx="4109">
                  <c:v>0.577949918156097</c:v>
                </c:pt>
                <c:pt idx="4110">
                  <c:v>0.5751615660788494</c:v>
                </c:pt>
                <c:pt idx="4111">
                  <c:v>0.5763403013845825</c:v>
                </c:pt>
                <c:pt idx="4112">
                  <c:v>0.5758627173622013</c:v>
                </c:pt>
                <c:pt idx="4113">
                  <c:v>0.5755080923732853</c:v>
                </c:pt>
                <c:pt idx="4114">
                  <c:v>0.572809618126598</c:v>
                </c:pt>
                <c:pt idx="4115">
                  <c:v>0.5726402832743203</c:v>
                </c:pt>
                <c:pt idx="4116">
                  <c:v>0.5706549763508517</c:v>
                </c:pt>
                <c:pt idx="4117">
                  <c:v>0.5708677264152313</c:v>
                </c:pt>
                <c:pt idx="4118">
                  <c:v>0.5705664106995214</c:v>
                </c:pt>
                <c:pt idx="4119">
                  <c:v>0.5709100888615507</c:v>
                </c:pt>
                <c:pt idx="4120">
                  <c:v>0.5709120522903439</c:v>
                </c:pt>
                <c:pt idx="4121">
                  <c:v>0.570763157518964</c:v>
                </c:pt>
                <c:pt idx="4122">
                  <c:v>0.5708746525699409</c:v>
                </c:pt>
                <c:pt idx="4124">
                  <c:v>0.5723164827975015</c:v>
                </c:pt>
                <c:pt idx="4125">
                  <c:v>0.5732702548688351</c:v>
                </c:pt>
                <c:pt idx="4126">
                  <c:v>0.574849305858924</c:v>
                </c:pt>
                <c:pt idx="4127">
                  <c:v>0.5773675414030599</c:v>
                </c:pt>
                <c:pt idx="4128">
                  <c:v>0.5785824978045894</c:v>
                </c:pt>
                <c:pt idx="4130">
                  <c:v>0.5651998183386917</c:v>
                </c:pt>
                <c:pt idx="4131">
                  <c:v>0.5645614778814086</c:v>
                </c:pt>
                <c:pt idx="4132">
                  <c:v>0.5629124911655587</c:v>
                </c:pt>
                <c:pt idx="4133">
                  <c:v>0.560955439934089</c:v>
                </c:pt>
                <c:pt idx="4134">
                  <c:v>0.5620512897020947</c:v>
                </c:pt>
                <c:pt idx="4135">
                  <c:v>0.5593441284235443</c:v>
                </c:pt>
                <c:pt idx="4136">
                  <c:v>0.556069706455718</c:v>
                </c:pt>
                <c:pt idx="4137">
                  <c:v>0.5438924454055519</c:v>
                </c:pt>
                <c:pt idx="4138">
                  <c:v>0.5323412379741941</c:v>
                </c:pt>
                <c:pt idx="4139">
                  <c:v>0.531073738271599</c:v>
                </c:pt>
                <c:pt idx="4140">
                  <c:v>0.5255858005420815</c:v>
                </c:pt>
                <c:pt idx="4141">
                  <c:v>0.5246445086604764</c:v>
                </c:pt>
                <c:pt idx="4142">
                  <c:v>0.5238480293584777</c:v>
                </c:pt>
                <c:pt idx="4143">
                  <c:v>0.5201915967272235</c:v>
                </c:pt>
                <c:pt idx="4144">
                  <c:v>0.5163930768677227</c:v>
                </c:pt>
                <c:pt idx="4145">
                  <c:v>0.5134526830947058</c:v>
                </c:pt>
                <c:pt idx="4146">
                  <c:v>0.5110239047692313</c:v>
                </c:pt>
                <c:pt idx="4147">
                  <c:v>0.509018133992656</c:v>
                </c:pt>
                <c:pt idx="4148">
                  <c:v>0.5043653378910189</c:v>
                </c:pt>
                <c:pt idx="4149">
                  <c:v>0.4981195768945881</c:v>
                </c:pt>
                <c:pt idx="4150">
                  <c:v>0.4918737755330243</c:v>
                </c:pt>
                <c:pt idx="4152">
                  <c:v>0.5761335990921116</c:v>
                </c:pt>
                <c:pt idx="4153">
                  <c:v>0.5739189799007917</c:v>
                </c:pt>
                <c:pt idx="4154">
                  <c:v>0.5720247308321963</c:v>
                </c:pt>
                <c:pt idx="4155">
                  <c:v>0.5697648163238691</c:v>
                </c:pt>
                <c:pt idx="4156">
                  <c:v>0.5682427803469119</c:v>
                </c:pt>
                <c:pt idx="4158">
                  <c:v>0.7812993159933699</c:v>
                </c:pt>
                <c:pt idx="4159">
                  <c:v>0.7772458858654315</c:v>
                </c:pt>
                <c:pt idx="4160">
                  <c:v>0.7724461709233817</c:v>
                </c:pt>
                <c:pt idx="4161">
                  <c:v>0.765041490099632</c:v>
                </c:pt>
                <c:pt idx="4162">
                  <c:v>0.7583562864127248</c:v>
                </c:pt>
                <c:pt idx="4163">
                  <c:v>0.753958473347368</c:v>
                </c:pt>
                <c:pt idx="4164">
                  <c:v>0.7528665001840751</c:v>
                </c:pt>
                <c:pt idx="4165">
                  <c:v>0.7487482292073185</c:v>
                </c:pt>
                <c:pt idx="4166">
                  <c:v>0.7470908912699616</c:v>
                </c:pt>
                <c:pt idx="4167">
                  <c:v>0.7430644018447558</c:v>
                </c:pt>
                <c:pt idx="4168">
                  <c:v>0.7396163592638452</c:v>
                </c:pt>
                <c:pt idx="4169">
                  <c:v>0.7359028480299641</c:v>
                </c:pt>
                <c:pt idx="4170">
                  <c:v>0.7320613710748811</c:v>
                </c:pt>
                <c:pt idx="4171">
                  <c:v>0.727659970299374</c:v>
                </c:pt>
                <c:pt idx="4172">
                  <c:v>0.7244718328128821</c:v>
                </c:pt>
                <c:pt idx="4173">
                  <c:v>0.7187198631725478</c:v>
                </c:pt>
                <c:pt idx="4174">
                  <c:v>0.7145270035199649</c:v>
                </c:pt>
                <c:pt idx="4175">
                  <c:v>0.7121270776814114</c:v>
                </c:pt>
                <c:pt idx="4176">
                  <c:v>0.7103608736097433</c:v>
                </c:pt>
                <c:pt idx="4177">
                  <c:v>0.7080246274080034</c:v>
                </c:pt>
                <c:pt idx="4178">
                  <c:v>0.7047538408368312</c:v>
                </c:pt>
                <c:pt idx="4179">
                  <c:v>0.7006999599667068</c:v>
                </c:pt>
                <c:pt idx="4180">
                  <c:v>0.6978782409771042</c:v>
                </c:pt>
                <c:pt idx="4181">
                  <c:v>0.694243581077221</c:v>
                </c:pt>
                <c:pt idx="4182">
                  <c:v>0.6891351150641903</c:v>
                </c:pt>
                <c:pt idx="4183">
                  <c:v>0.6868941206115132</c:v>
                </c:pt>
                <c:pt idx="4185">
                  <c:v>0.5838291070223414</c:v>
                </c:pt>
                <c:pt idx="4186">
                  <c:v>0.5834420453437114</c:v>
                </c:pt>
                <c:pt idx="4187">
                  <c:v>0.5781904367881114</c:v>
                </c:pt>
                <c:pt idx="4188">
                  <c:v>0.5757879577433631</c:v>
                </c:pt>
                <c:pt idx="4189">
                  <c:v>0.5709611316850056</c:v>
                </c:pt>
                <c:pt idx="4190">
                  <c:v>0.5713104829137743</c:v>
                </c:pt>
                <c:pt idx="4191">
                  <c:v>0.5710320310545044</c:v>
                </c:pt>
                <c:pt idx="4193">
                  <c:v>0.5767297232715142</c:v>
                </c:pt>
                <c:pt idx="4194">
                  <c:v>0.5739222459244523</c:v>
                </c:pt>
                <c:pt idx="4195">
                  <c:v>0.5750888548817759</c:v>
                </c:pt>
                <c:pt idx="4197">
                  <c:v>0.5777601976259369</c:v>
                </c:pt>
                <c:pt idx="4198">
                  <c:v>0.5782653623469622</c:v>
                </c:pt>
                <c:pt idx="4199">
                  <c:v>0.5784280951234722</c:v>
                </c:pt>
                <c:pt idx="4201">
                  <c:v>0.5776677735666238</c:v>
                </c:pt>
                <c:pt idx="4202">
                  <c:v>0.5767168519985024</c:v>
                </c:pt>
                <c:pt idx="4203">
                  <c:v>0.5760657679360912</c:v>
                </c:pt>
                <c:pt idx="4204">
                  <c:v>0.5762126759885942</c:v>
                </c:pt>
                <c:pt idx="4206">
                  <c:v>0.6237078036075056</c:v>
                </c:pt>
                <c:pt idx="4207">
                  <c:v>0.622182698072782</c:v>
                </c:pt>
                <c:pt idx="4208">
                  <c:v>0.6201022061308916</c:v>
                </c:pt>
                <c:pt idx="4209">
                  <c:v>0.6189245902764011</c:v>
                </c:pt>
                <c:pt idx="4210">
                  <c:v>0.6161387778053815</c:v>
                </c:pt>
                <c:pt idx="4211">
                  <c:v>0.6129929923935918</c:v>
                </c:pt>
                <c:pt idx="4212">
                  <c:v>0.607811606455946</c:v>
                </c:pt>
                <c:pt idx="4213">
                  <c:v>0.6034950422056922</c:v>
                </c:pt>
                <c:pt idx="4214">
                  <c:v>0.5996740270409462</c:v>
                </c:pt>
                <c:pt idx="4215">
                  <c:v>0.5956617488185574</c:v>
                </c:pt>
                <c:pt idx="4216">
                  <c:v>0.589117045208152</c:v>
                </c:pt>
                <c:pt idx="4217">
                  <c:v>0.5847901818220891</c:v>
                </c:pt>
                <c:pt idx="4218">
                  <c:v>0.581689442898</c:v>
                </c:pt>
                <c:pt idx="4219">
                  <c:v>0.5809399969471671</c:v>
                </c:pt>
                <c:pt idx="4220">
                  <c:v>0.5762950091833756</c:v>
                </c:pt>
                <c:pt idx="4221">
                  <c:v>0.5749883939857012</c:v>
                </c:pt>
                <c:pt idx="4222">
                  <c:v>0.5753714625799454</c:v>
                </c:pt>
                <c:pt idx="4223">
                  <c:v>0.572200442793988</c:v>
                </c:pt>
                <c:pt idx="4225">
                  <c:v>0.6578769907370631</c:v>
                </c:pt>
                <c:pt idx="4226">
                  <c:v>0.6546853263726402</c:v>
                </c:pt>
                <c:pt idx="4227">
                  <c:v>0.6508953062406946</c:v>
                </c:pt>
                <c:pt idx="4228">
                  <c:v>0.6457223112294375</c:v>
                </c:pt>
                <c:pt idx="4229">
                  <c:v>0.644449871546606</c:v>
                </c:pt>
                <c:pt idx="4230">
                  <c:v>0.6421367157925337</c:v>
                </c:pt>
                <c:pt idx="4231">
                  <c:v>0.6330897499088093</c:v>
                </c:pt>
                <c:pt idx="4232">
                  <c:v>0.630782845003804</c:v>
                </c:pt>
                <c:pt idx="4233">
                  <c:v>0.6274806413603804</c:v>
                </c:pt>
                <c:pt idx="4234">
                  <c:v>0.6215464702290453</c:v>
                </c:pt>
                <c:pt idx="4235">
                  <c:v>0.6143335872399431</c:v>
                </c:pt>
                <c:pt idx="4236">
                  <c:v>0.6121523051767089</c:v>
                </c:pt>
                <c:pt idx="4237">
                  <c:v>0.6078266100116879</c:v>
                </c:pt>
                <c:pt idx="4238">
                  <c:v>0.6045482074698111</c:v>
                </c:pt>
                <c:pt idx="4239">
                  <c:v>0.601732919276259</c:v>
                </c:pt>
                <c:pt idx="4240">
                  <c:v>0.5992328045201637</c:v>
                </c:pt>
                <c:pt idx="4241">
                  <c:v>0.5976753219774849</c:v>
                </c:pt>
                <c:pt idx="4242">
                  <c:v>0.5930756483894085</c:v>
                </c:pt>
                <c:pt idx="4243">
                  <c:v>0.5857063989249258</c:v>
                </c:pt>
                <c:pt idx="4245">
                  <c:v>0.7762689949905154</c:v>
                </c:pt>
                <c:pt idx="4246">
                  <c:v>0.7690445281028874</c:v>
                </c:pt>
                <c:pt idx="4247">
                  <c:v>0.7607761210688496</c:v>
                </c:pt>
                <c:pt idx="4248">
                  <c:v>0.7569534989051985</c:v>
                </c:pt>
                <c:pt idx="4249">
                  <c:v>0.7503031808929115</c:v>
                </c:pt>
                <c:pt idx="4250">
                  <c:v>0.7435780329289464</c:v>
                </c:pt>
                <c:pt idx="4251">
                  <c:v>0.7369737735769265</c:v>
                </c:pt>
                <c:pt idx="4252">
                  <c:v>0.7330371961547859</c:v>
                </c:pt>
                <c:pt idx="4253">
                  <c:v>0.7295335651335699</c:v>
                </c:pt>
                <c:pt idx="4254">
                  <c:v>0.7256580309110361</c:v>
                </c:pt>
                <c:pt idx="4255">
                  <c:v>0.7226811541040388</c:v>
                </c:pt>
                <c:pt idx="4256">
                  <c:v>0.7173894585971667</c:v>
                </c:pt>
                <c:pt idx="4257">
                  <c:v>0.7134202533524326</c:v>
                </c:pt>
                <c:pt idx="4258">
                  <c:v>0.7068933778785993</c:v>
                </c:pt>
                <c:pt idx="4259">
                  <c:v>0.701882685255313</c:v>
                </c:pt>
                <c:pt idx="4260">
                  <c:v>0.6953800906714787</c:v>
                </c:pt>
                <c:pt idx="4261">
                  <c:v>0.6897989955283844</c:v>
                </c:pt>
                <c:pt idx="4262">
                  <c:v>0.6869507997695387</c:v>
                </c:pt>
                <c:pt idx="4263">
                  <c:v>0.6856128412985518</c:v>
                </c:pt>
                <c:pt idx="4264">
                  <c:v>0.6845501119861614</c:v>
                </c:pt>
                <c:pt idx="4265">
                  <c:v>0.6800856707732583</c:v>
                </c:pt>
                <c:pt idx="4266">
                  <c:v>0.6766935032646972</c:v>
                </c:pt>
                <c:pt idx="4267">
                  <c:v>0.6766786409069044</c:v>
                </c:pt>
                <c:pt idx="4268">
                  <c:v>0.6718676087976886</c:v>
                </c:pt>
                <c:pt idx="4269">
                  <c:v>0.6692903569760736</c:v>
                </c:pt>
                <c:pt idx="4270">
                  <c:v>0.6689597288065066</c:v>
                </c:pt>
                <c:pt idx="4271">
                  <c:v>0.6662451939337355</c:v>
                </c:pt>
                <c:pt idx="4272">
                  <c:v>0.6648445925131333</c:v>
                </c:pt>
                <c:pt idx="4273">
                  <c:v>0.6620240819867327</c:v>
                </c:pt>
                <c:pt idx="4274">
                  <c:v>0.6578769907370631</c:v>
                </c:pt>
                <c:pt idx="4276">
                  <c:v>0.5797931023027962</c:v>
                </c:pt>
                <c:pt idx="4277">
                  <c:v>0.5799688148747413</c:v>
                </c:pt>
                <c:pt idx="4278">
                  <c:v>0.5801515323623887</c:v>
                </c:pt>
                <c:pt idx="4279">
                  <c:v>0.5801566739815828</c:v>
                </c:pt>
                <c:pt idx="4280">
                  <c:v>0.580326643614756</c:v>
                </c:pt>
                <c:pt idx="4281">
                  <c:v>0.5784159884733584</c:v>
                </c:pt>
                <c:pt idx="4282">
                  <c:v>0.5775693889428427</c:v>
                </c:pt>
                <c:pt idx="4284">
                  <c:v>0.6074573191561299</c:v>
                </c:pt>
                <c:pt idx="4285">
                  <c:v>0.6012974815213528</c:v>
                </c:pt>
                <c:pt idx="4286">
                  <c:v>0.5998242751898393</c:v>
                </c:pt>
                <c:pt idx="4287">
                  <c:v>0.5952412730601631</c:v>
                </c:pt>
                <c:pt idx="4288">
                  <c:v>0.5955829577719111</c:v>
                </c:pt>
                <c:pt idx="4289">
                  <c:v>0.5945143963892778</c:v>
                </c:pt>
                <c:pt idx="4290">
                  <c:v>0.593953629858118</c:v>
                </c:pt>
                <c:pt idx="4291">
                  <c:v>0.5915051342694675</c:v>
                </c:pt>
                <c:pt idx="4292">
                  <c:v>0.5895275604988528</c:v>
                </c:pt>
                <c:pt idx="4293">
                  <c:v>0.5855393918639143</c:v>
                </c:pt>
                <c:pt idx="4294">
                  <c:v>0.5836790617696952</c:v>
                </c:pt>
                <c:pt idx="4296">
                  <c:v>0.6230014730963569</c:v>
                </c:pt>
                <c:pt idx="4297">
                  <c:v>0.6216816572318331</c:v>
                </c:pt>
                <c:pt idx="4298">
                  <c:v>0.6199006740669082</c:v>
                </c:pt>
                <c:pt idx="4299">
                  <c:v>0.6166486982047864</c:v>
                </c:pt>
                <c:pt idx="4300">
                  <c:v>0.6137662989608091</c:v>
                </c:pt>
                <c:pt idx="4301">
                  <c:v>0.6090534080931234</c:v>
                </c:pt>
                <c:pt idx="4302">
                  <c:v>0.6050666152065605</c:v>
                </c:pt>
                <c:pt idx="4303">
                  <c:v>0.6014358648179524</c:v>
                </c:pt>
                <c:pt idx="4304">
                  <c:v>0.6012838074279377</c:v>
                </c:pt>
                <c:pt idx="4305">
                  <c:v>0.5940575996715888</c:v>
                </c:pt>
                <c:pt idx="4306">
                  <c:v>0.5718550356054795</c:v>
                </c:pt>
                <c:pt idx="4307">
                  <c:v>0.5674940993019864</c:v>
                </c:pt>
                <c:pt idx="4308">
                  <c:v>0.5621139998815519</c:v>
                </c:pt>
                <c:pt idx="4309">
                  <c:v>0.5556493077072907</c:v>
                </c:pt>
                <c:pt idx="4310">
                  <c:v>0.5541382669849774</c:v>
                </c:pt>
                <c:pt idx="4311">
                  <c:v>0.5533462911228412</c:v>
                </c:pt>
                <c:pt idx="4312">
                  <c:v>0.5402609124790512</c:v>
                </c:pt>
                <c:pt idx="4313">
                  <c:v>0.5305778499967322</c:v>
                </c:pt>
                <c:pt idx="4314">
                  <c:v>0.5174368719621459</c:v>
                </c:pt>
                <c:pt idx="4315">
                  <c:v>0.5094266843832711</c:v>
                </c:pt>
                <c:pt idx="4316">
                  <c:v>0.5051110620310437</c:v>
                </c:pt>
                <c:pt idx="4317">
                  <c:v>0.4995938015317092</c:v>
                </c:pt>
                <c:pt idx="4318">
                  <c:v>0.49732702722957556</c:v>
                </c:pt>
                <c:pt idx="4319">
                  <c:v>0.4918737755330243</c:v>
                </c:pt>
                <c:pt idx="4321">
                  <c:v>0.6000824817694073</c:v>
                </c:pt>
                <c:pt idx="4322">
                  <c:v>0.5984516586727976</c:v>
                </c:pt>
                <c:pt idx="4323">
                  <c:v>0.5943350718233296</c:v>
                </c:pt>
                <c:pt idx="4324">
                  <c:v>0.5899616883161217</c:v>
                </c:pt>
                <c:pt idx="4325">
                  <c:v>0.5895273363112217</c:v>
                </c:pt>
                <c:pt idx="4326">
                  <c:v>0.5903118430259093</c:v>
                </c:pt>
                <c:pt idx="4327">
                  <c:v>0.5877406175902131</c:v>
                </c:pt>
                <c:pt idx="4328">
                  <c:v>0.5868330005617854</c:v>
                </c:pt>
                <c:pt idx="4329">
                  <c:v>0.5851079480358332</c:v>
                </c:pt>
                <c:pt idx="4330">
                  <c:v>0.5874685728227751</c:v>
                </c:pt>
                <c:pt idx="4331">
                  <c:v>0.5868972840215915</c:v>
                </c:pt>
                <c:pt idx="4332">
                  <c:v>0.5840730413299771</c:v>
                </c:pt>
                <c:pt idx="4333">
                  <c:v>0.5840204909765181</c:v>
                </c:pt>
                <c:pt idx="4334">
                  <c:v>0.5821262654576707</c:v>
                </c:pt>
                <c:pt idx="4335">
                  <c:v>0.5812408512206316</c:v>
                </c:pt>
                <c:pt idx="4336">
                  <c:v>0.5797782714121766</c:v>
                </c:pt>
                <c:pt idx="4337">
                  <c:v>0.5756139448143089</c:v>
                </c:pt>
                <c:pt idx="4338">
                  <c:v>0.5764900094934147</c:v>
                </c:pt>
                <c:pt idx="4339">
                  <c:v>0.5745414888486867</c:v>
                </c:pt>
                <c:pt idx="4340">
                  <c:v>0.5744097488363381</c:v>
                </c:pt>
                <c:pt idx="4341">
                  <c:v>0.575956392734968</c:v>
                </c:pt>
                <c:pt idx="4342">
                  <c:v>0.5760928816604858</c:v>
                </c:pt>
                <c:pt idx="4343">
                  <c:v>0.5768390292031793</c:v>
                </c:pt>
                <c:pt idx="4344">
                  <c:v>0.5788887460629435</c:v>
                </c:pt>
                <c:pt idx="4345">
                  <c:v>0.5798459413593857</c:v>
                </c:pt>
                <c:pt idx="4346">
                  <c:v>0.5787072669894157</c:v>
                </c:pt>
                <c:pt idx="4348">
                  <c:v>0.5871969383602826</c:v>
                </c:pt>
                <c:pt idx="4349">
                  <c:v>0.5868328372558175</c:v>
                </c:pt>
                <c:pt idx="4350">
                  <c:v>0.5836571246712683</c:v>
                </c:pt>
                <c:pt idx="4351">
                  <c:v>0.5817646557731864</c:v>
                </c:pt>
                <c:pt idx="4352">
                  <c:v>0.5807535969436477</c:v>
                </c:pt>
                <c:pt idx="4353">
                  <c:v>0.5789372825398531</c:v>
                </c:pt>
                <c:pt idx="4354">
                  <c:v>0.5797049561957424</c:v>
                </c:pt>
                <c:pt idx="4355">
                  <c:v>0.5801772707179131</c:v>
                </c:pt>
                <c:pt idx="4356">
                  <c:v>0.581962205413344</c:v>
                </c:pt>
                <c:pt idx="4358">
                  <c:v>0.6248123881334205</c:v>
                </c:pt>
                <c:pt idx="4359">
                  <c:v>0.6191570961554984</c:v>
                </c:pt>
                <c:pt idx="4360">
                  <c:v>0.6104204807526703</c:v>
                </c:pt>
                <c:pt idx="4361">
                  <c:v>0.6089285285460568</c:v>
                </c:pt>
                <c:pt idx="4362">
                  <c:v>0.6070544947965949</c:v>
                </c:pt>
                <c:pt idx="4363">
                  <c:v>0.6054534481962685</c:v>
                </c:pt>
                <c:pt idx="4364">
                  <c:v>0.6064736832921886</c:v>
                </c:pt>
                <c:pt idx="4365">
                  <c:v>0.606108591894492</c:v>
                </c:pt>
                <c:pt idx="4366">
                  <c:v>0.607669168732752</c:v>
                </c:pt>
                <c:pt idx="4367">
                  <c:v>0.6078856359541172</c:v>
                </c:pt>
                <c:pt idx="4368">
                  <c:v>0.6069894731656355</c:v>
                </c:pt>
                <c:pt idx="4369">
                  <c:v>0.6046049040164951</c:v>
                </c:pt>
                <c:pt idx="4370">
                  <c:v>0.6038010613470948</c:v>
                </c:pt>
                <c:pt idx="4371">
                  <c:v>0.6016772139453916</c:v>
                </c:pt>
                <c:pt idx="4372">
                  <c:v>0.6007445889828898</c:v>
                </c:pt>
                <c:pt idx="4373">
                  <c:v>0.5979155123722347</c:v>
                </c:pt>
                <c:pt idx="4374">
                  <c:v>0.5937928182592924</c:v>
                </c:pt>
                <c:pt idx="4375">
                  <c:v>0.5886678355079658</c:v>
                </c:pt>
                <c:pt idx="4376">
                  <c:v>0.5867336394427921</c:v>
                </c:pt>
                <c:pt idx="4377">
                  <c:v>0.5845561368009818</c:v>
                </c:pt>
                <c:pt idx="4378">
                  <c:v>0.5824595523407512</c:v>
                </c:pt>
                <c:pt idx="4379">
                  <c:v>0.5793665137750512</c:v>
                </c:pt>
                <c:pt idx="4381">
                  <c:v>0.7095260434288632</c:v>
                </c:pt>
                <c:pt idx="4382">
                  <c:v>0.7058741527042315</c:v>
                </c:pt>
                <c:pt idx="4383">
                  <c:v>0.7018803398556355</c:v>
                </c:pt>
                <c:pt idx="4384">
                  <c:v>0.6981732779393174</c:v>
                </c:pt>
                <c:pt idx="4385">
                  <c:v>0.6961986563012639</c:v>
                </c:pt>
                <c:pt idx="4386">
                  <c:v>0.6933194232120441</c:v>
                </c:pt>
                <c:pt idx="4387">
                  <c:v>0.6890700470473727</c:v>
                </c:pt>
                <c:pt idx="4388">
                  <c:v>0.685390889162966</c:v>
                </c:pt>
                <c:pt idx="4389">
                  <c:v>0.6780946295519891</c:v>
                </c:pt>
                <c:pt idx="4390">
                  <c:v>0.6771866039481617</c:v>
                </c:pt>
                <c:pt idx="4391">
                  <c:v>0.670955615902138</c:v>
                </c:pt>
                <c:pt idx="4392">
                  <c:v>0.6682395702844133</c:v>
                </c:pt>
                <c:pt idx="4393">
                  <c:v>0.6677474153840767</c:v>
                </c:pt>
                <c:pt idx="4394">
                  <c:v>0.6663145039694904</c:v>
                </c:pt>
                <c:pt idx="4395">
                  <c:v>0.6578769907370631</c:v>
                </c:pt>
                <c:pt idx="4397">
                  <c:v>0.8075406770814515</c:v>
                </c:pt>
                <c:pt idx="4398">
                  <c:v>0.8016589784873204</c:v>
                </c:pt>
                <c:pt idx="4399">
                  <c:v>0.7971070943280142</c:v>
                </c:pt>
                <c:pt idx="4400">
                  <c:v>0.7918872206885332</c:v>
                </c:pt>
                <c:pt idx="4401">
                  <c:v>0.7893369475600246</c:v>
                </c:pt>
                <c:pt idx="4402">
                  <c:v>0.7810833983710241</c:v>
                </c:pt>
                <c:pt idx="4403">
                  <c:v>0.7774770420190928</c:v>
                </c:pt>
                <c:pt idx="4404">
                  <c:v>0.7726646213006886</c:v>
                </c:pt>
                <c:pt idx="4405">
                  <c:v>0.7657651815986912</c:v>
                </c:pt>
                <c:pt idx="4406">
                  <c:v>0.7633287516542333</c:v>
                </c:pt>
                <c:pt idx="4407">
                  <c:v>0.7626402497930087</c:v>
                </c:pt>
                <c:pt idx="4408">
                  <c:v>0.7614595926188861</c:v>
                </c:pt>
                <c:pt idx="4409">
                  <c:v>0.7587572037332824</c:v>
                </c:pt>
                <c:pt idx="4410">
                  <c:v>0.7555391157595414</c:v>
                </c:pt>
                <c:pt idx="4411">
                  <c:v>0.7500105370069567</c:v>
                </c:pt>
                <c:pt idx="4412">
                  <c:v>0.7433906030156031</c:v>
                </c:pt>
                <c:pt idx="4413">
                  <c:v>0.7414572148368858</c:v>
                </c:pt>
                <c:pt idx="4414">
                  <c:v>0.7389372888964331</c:v>
                </c:pt>
                <c:pt idx="4415">
                  <c:v>0.7319275705434722</c:v>
                </c:pt>
                <c:pt idx="4416">
                  <c:v>0.7269343731835967</c:v>
                </c:pt>
                <c:pt idx="4417">
                  <c:v>0.7221292469357381</c:v>
                </c:pt>
                <c:pt idx="4418">
                  <c:v>0.7178151461369218</c:v>
                </c:pt>
                <c:pt idx="4419">
                  <c:v>0.7118927495651202</c:v>
                </c:pt>
                <c:pt idx="4421">
                  <c:v>0.7208600277811228</c:v>
                </c:pt>
                <c:pt idx="4422">
                  <c:v>0.7196254839797699</c:v>
                </c:pt>
                <c:pt idx="4423">
                  <c:v>0.718748298855066</c:v>
                </c:pt>
                <c:pt idx="4424">
                  <c:v>0.7155892628213258</c:v>
                </c:pt>
                <c:pt idx="4425">
                  <c:v>0.7095260434288632</c:v>
                </c:pt>
                <c:pt idx="4427">
                  <c:v>0.6586466529828094</c:v>
                </c:pt>
                <c:pt idx="4428">
                  <c:v>0.6507035908739027</c:v>
                </c:pt>
                <c:pt idx="4429">
                  <c:v>0.6420138031701904</c:v>
                </c:pt>
                <c:pt idx="4430">
                  <c:v>0.6386934928210649</c:v>
                </c:pt>
                <c:pt idx="4431">
                  <c:v>0.6329090688927601</c:v>
                </c:pt>
                <c:pt idx="4432">
                  <c:v>0.6289123826798918</c:v>
                </c:pt>
                <c:pt idx="4433">
                  <c:v>0.6231838064487312</c:v>
                </c:pt>
                <c:pt idx="4434">
                  <c:v>0.6223082478183085</c:v>
                </c:pt>
                <c:pt idx="4435">
                  <c:v>0.6220270722485013</c:v>
                </c:pt>
                <c:pt idx="4436">
                  <c:v>0.6215225991368991</c:v>
                </c:pt>
                <c:pt idx="4437">
                  <c:v>0.6202250441896493</c:v>
                </c:pt>
                <c:pt idx="4438">
                  <c:v>0.6185609659176174</c:v>
                </c:pt>
                <c:pt idx="4439">
                  <c:v>0.61532371531901</c:v>
                </c:pt>
                <c:pt idx="4440">
                  <c:v>0.6136699936437785</c:v>
                </c:pt>
                <c:pt idx="4441">
                  <c:v>0.6121030996526371</c:v>
                </c:pt>
                <c:pt idx="4442">
                  <c:v>0.6100838701639569</c:v>
                </c:pt>
                <c:pt idx="4443">
                  <c:v>0.6082129842197618</c:v>
                </c:pt>
                <c:pt idx="4445">
                  <c:v>0.739407964474146</c:v>
                </c:pt>
                <c:pt idx="4446">
                  <c:v>0.73076427216389</c:v>
                </c:pt>
                <c:pt idx="4447">
                  <c:v>0.7230620658839987</c:v>
                </c:pt>
                <c:pt idx="4448">
                  <c:v>0.71475546514213</c:v>
                </c:pt>
                <c:pt idx="4449">
                  <c:v>0.7103027651679961</c:v>
                </c:pt>
                <c:pt idx="4450">
                  <c:v>0.7037290590131253</c:v>
                </c:pt>
                <c:pt idx="4451">
                  <c:v>0.6936271315337881</c:v>
                </c:pt>
                <c:pt idx="4452">
                  <c:v>0.6864239760335348</c:v>
                </c:pt>
                <c:pt idx="4453">
                  <c:v>0.6756090921688724</c:v>
                </c:pt>
                <c:pt idx="4454">
                  <c:v>0.6655400630336561</c:v>
                </c:pt>
                <c:pt idx="4455">
                  <c:v>0.6587277374470163</c:v>
                </c:pt>
                <c:pt idx="4456">
                  <c:v>0.6482919440831885</c:v>
                </c:pt>
                <c:pt idx="4457">
                  <c:v>0.640893663699336</c:v>
                </c:pt>
                <c:pt idx="4458">
                  <c:v>0.6341266154416976</c:v>
                </c:pt>
                <c:pt idx="4459">
                  <c:v>0.6312182500203409</c:v>
                </c:pt>
                <c:pt idx="4460">
                  <c:v>0.6264331625527572</c:v>
                </c:pt>
                <c:pt idx="4461">
                  <c:v>0.6199041703351134</c:v>
                </c:pt>
                <c:pt idx="4462">
                  <c:v>0.6168583451939208</c:v>
                </c:pt>
                <c:pt idx="4463">
                  <c:v>0.6116653882618784</c:v>
                </c:pt>
                <c:pt idx="4464">
                  <c:v>0.6074573191561299</c:v>
                </c:pt>
                <c:pt idx="4466">
                  <c:v>0.7375128964479535</c:v>
                </c:pt>
                <c:pt idx="4467">
                  <c:v>0.7363614564189375</c:v>
                </c:pt>
                <c:pt idx="4468">
                  <c:v>0.734085916587286</c:v>
                </c:pt>
                <c:pt idx="4469">
                  <c:v>0.7328524514283159</c:v>
                </c:pt>
                <c:pt idx="4470">
                  <c:v>0.7278174809784883</c:v>
                </c:pt>
                <c:pt idx="4471">
                  <c:v>0.7283210809482095</c:v>
                </c:pt>
                <c:pt idx="4472">
                  <c:v>0.7262946192134644</c:v>
                </c:pt>
                <c:pt idx="4473">
                  <c:v>0.7260688435829143</c:v>
                </c:pt>
                <c:pt idx="4474">
                  <c:v>0.7239847516663723</c:v>
                </c:pt>
                <c:pt idx="4475">
                  <c:v>0.7220447226627711</c:v>
                </c:pt>
                <c:pt idx="4476">
                  <c:v>0.720479514634319</c:v>
                </c:pt>
                <c:pt idx="4477">
                  <c:v>0.721228761770688</c:v>
                </c:pt>
                <c:pt idx="4479">
                  <c:v>0.7113381256063127</c:v>
                </c:pt>
                <c:pt idx="4480">
                  <c:v>0.7035688980138204</c:v>
                </c:pt>
                <c:pt idx="4481">
                  <c:v>0.6866168488928655</c:v>
                </c:pt>
                <c:pt idx="4482">
                  <c:v>0.6760762474876382</c:v>
                </c:pt>
                <c:pt idx="4483">
                  <c:v>0.6707585166208223</c:v>
                </c:pt>
                <c:pt idx="4484">
                  <c:v>0.6609401954113041</c:v>
                </c:pt>
                <c:pt idx="4485">
                  <c:v>0.6527525203387142</c:v>
                </c:pt>
                <c:pt idx="4486">
                  <c:v>0.6451795557044134</c:v>
                </c:pt>
                <c:pt idx="4487">
                  <c:v>0.6385608504638645</c:v>
                </c:pt>
                <c:pt idx="4488">
                  <c:v>0.631621479410418</c:v>
                </c:pt>
                <c:pt idx="4489">
                  <c:v>0.6240440082090639</c:v>
                </c:pt>
                <c:pt idx="4490">
                  <c:v>0.6210671129162492</c:v>
                </c:pt>
                <c:pt idx="4491">
                  <c:v>0.6165500219984266</c:v>
                </c:pt>
                <c:pt idx="4492">
                  <c:v>0.6102862545982091</c:v>
                </c:pt>
                <c:pt idx="4493">
                  <c:v>0.6058006798497237</c:v>
                </c:pt>
                <c:pt idx="4494">
                  <c:v>0.6041646335492777</c:v>
                </c:pt>
                <c:pt idx="4496">
                  <c:v>0.6553170796504126</c:v>
                </c:pt>
                <c:pt idx="4497">
                  <c:v>0.6536614012266249</c:v>
                </c:pt>
                <c:pt idx="4498">
                  <c:v>0.6533943085607326</c:v>
                </c:pt>
                <c:pt idx="4499">
                  <c:v>0.652079896880454</c:v>
                </c:pt>
                <c:pt idx="4500">
                  <c:v>0.6480385697855278</c:v>
                </c:pt>
                <c:pt idx="4501">
                  <c:v>0.647175839569399</c:v>
                </c:pt>
                <c:pt idx="4502">
                  <c:v>0.6442965104412954</c:v>
                </c:pt>
                <c:pt idx="4503">
                  <c:v>0.6419124558927027</c:v>
                </c:pt>
                <c:pt idx="4504">
                  <c:v>0.6408271935508891</c:v>
                </c:pt>
                <c:pt idx="4505">
                  <c:v>0.6383160379221913</c:v>
                </c:pt>
                <c:pt idx="4506">
                  <c:v>0.6351475928356507</c:v>
                </c:pt>
                <c:pt idx="4507">
                  <c:v>0.6315429112695321</c:v>
                </c:pt>
                <c:pt idx="4508">
                  <c:v>0.6287922494653071</c:v>
                </c:pt>
                <c:pt idx="4509">
                  <c:v>0.6241736924721158</c:v>
                </c:pt>
                <c:pt idx="4510">
                  <c:v>0.6223699556085289</c:v>
                </c:pt>
                <c:pt idx="4511">
                  <c:v>0.6209769036332011</c:v>
                </c:pt>
                <c:pt idx="4512">
                  <c:v>0.6200511084499567</c:v>
                </c:pt>
                <c:pt idx="4513">
                  <c:v>0.6181693692556266</c:v>
                </c:pt>
                <c:pt idx="4514">
                  <c:v>0.6143484909994821</c:v>
                </c:pt>
                <c:pt idx="4515">
                  <c:v>0.6134878768594696</c:v>
                </c:pt>
                <c:pt idx="4516">
                  <c:v>0.6104541605699303</c:v>
                </c:pt>
                <c:pt idx="4517">
                  <c:v>0.6069257612505252</c:v>
                </c:pt>
                <c:pt idx="4518">
                  <c:v>0.597459234551314</c:v>
                </c:pt>
                <c:pt idx="4519">
                  <c:v>0.5949446484752985</c:v>
                </c:pt>
                <c:pt idx="4520">
                  <c:v>0.5943580217564319</c:v>
                </c:pt>
                <c:pt idx="4521">
                  <c:v>0.5875176607808464</c:v>
                </c:pt>
                <c:pt idx="4522">
                  <c:v>0.5878098635155597</c:v>
                </c:pt>
                <c:pt idx="4524">
                  <c:v>0.6580666422683733</c:v>
                </c:pt>
                <c:pt idx="4525">
                  <c:v>0.6553170796504126</c:v>
                </c:pt>
                <c:pt idx="4527">
                  <c:v>0.7407265510060744</c:v>
                </c:pt>
                <c:pt idx="4528">
                  <c:v>0.7256246258471893</c:v>
                </c:pt>
                <c:pt idx="4529">
                  <c:v>0.7148438343388475</c:v>
                </c:pt>
                <c:pt idx="4530">
                  <c:v>0.6894079652110078</c:v>
                </c:pt>
                <c:pt idx="4531">
                  <c:v>0.6831669430457925</c:v>
                </c:pt>
                <c:pt idx="4532">
                  <c:v>0.6806047724925769</c:v>
                </c:pt>
                <c:pt idx="4533">
                  <c:v>0.6768197517312486</c:v>
                </c:pt>
                <c:pt idx="4534">
                  <c:v>0.6761779258089953</c:v>
                </c:pt>
                <c:pt idx="4535">
                  <c:v>0.6727392636396761</c:v>
                </c:pt>
                <c:pt idx="4536">
                  <c:v>0.6658913985439175</c:v>
                </c:pt>
                <c:pt idx="4537">
                  <c:v>0.6631068378899266</c:v>
                </c:pt>
                <c:pt idx="4538">
                  <c:v>0.6615495789212233</c:v>
                </c:pt>
                <c:pt idx="4539">
                  <c:v>0.6583334323847908</c:v>
                </c:pt>
                <c:pt idx="4540">
                  <c:v>0.6551325906953898</c:v>
                </c:pt>
                <c:pt idx="4541">
                  <c:v>0.6559239963575265</c:v>
                </c:pt>
                <c:pt idx="4542">
                  <c:v>0.6538954733866073</c:v>
                </c:pt>
                <c:pt idx="4543">
                  <c:v>0.6476174287508918</c:v>
                </c:pt>
                <c:pt idx="4544">
                  <c:v>0.646832838116367</c:v>
                </c:pt>
                <c:pt idx="4545">
                  <c:v>0.6450753245813412</c:v>
                </c:pt>
                <c:pt idx="4546">
                  <c:v>0.6418385475920368</c:v>
                </c:pt>
                <c:pt idx="4547">
                  <c:v>0.6406172721013039</c:v>
                </c:pt>
                <c:pt idx="4548">
                  <c:v>0.6366782648489098</c:v>
                </c:pt>
                <c:pt idx="4549">
                  <c:v>0.6336890905505509</c:v>
                </c:pt>
                <c:pt idx="4550">
                  <c:v>0.6317280633906515</c:v>
                </c:pt>
                <c:pt idx="4551">
                  <c:v>0.6294860170041923</c:v>
                </c:pt>
                <c:pt idx="4552">
                  <c:v>0.6256823957681149</c:v>
                </c:pt>
                <c:pt idx="4553">
                  <c:v>0.6232677068737138</c:v>
                </c:pt>
                <c:pt idx="4554">
                  <c:v>0.6225924767079949</c:v>
                </c:pt>
                <c:pt idx="4555">
                  <c:v>0.6200214768694128</c:v>
                </c:pt>
                <c:pt idx="4556">
                  <c:v>0.61840637489316</c:v>
                </c:pt>
                <c:pt idx="4557">
                  <c:v>0.6180792993314554</c:v>
                </c:pt>
                <c:pt idx="4558">
                  <c:v>0.6161727556927369</c:v>
                </c:pt>
                <c:pt idx="4559">
                  <c:v>0.6157042103853408</c:v>
                </c:pt>
                <c:pt idx="4560">
                  <c:v>0.6137332709648192</c:v>
                </c:pt>
                <c:pt idx="4561">
                  <c:v>0.6127082892179088</c:v>
                </c:pt>
                <c:pt idx="4562">
                  <c:v>0.6114886986842143</c:v>
                </c:pt>
                <c:pt idx="4563">
                  <c:v>0.6103236638616225</c:v>
                </c:pt>
                <c:pt idx="4564">
                  <c:v>0.6087397753768187</c:v>
                </c:pt>
                <c:pt idx="4565">
                  <c:v>0.60495888662936</c:v>
                </c:pt>
                <c:pt idx="4566">
                  <c:v>0.6042438532843144</c:v>
                </c:pt>
                <c:pt idx="4568">
                  <c:v>0.7558443580776553</c:v>
                </c:pt>
                <c:pt idx="4569">
                  <c:v>0.754373149413033</c:v>
                </c:pt>
                <c:pt idx="4570">
                  <c:v>0.7532075923990611</c:v>
                </c:pt>
                <c:pt idx="4571">
                  <c:v>0.7519412874908229</c:v>
                </c:pt>
                <c:pt idx="4572">
                  <c:v>0.7510205846898576</c:v>
                </c:pt>
                <c:pt idx="4573">
                  <c:v>0.7496280843393148</c:v>
                </c:pt>
                <c:pt idx="4574">
                  <c:v>0.7485697420503523</c:v>
                </c:pt>
                <c:pt idx="4575">
                  <c:v>0.7501780437895684</c:v>
                </c:pt>
                <c:pt idx="4576">
                  <c:v>0.7491631009123298</c:v>
                </c:pt>
                <c:pt idx="4577">
                  <c:v>0.7481099993517</c:v>
                </c:pt>
                <c:pt idx="4578">
                  <c:v>0.7468962713160587</c:v>
                </c:pt>
                <c:pt idx="4579">
                  <c:v>0.7440188165288104</c:v>
                </c:pt>
                <c:pt idx="4580">
                  <c:v>0.7417535237354965</c:v>
                </c:pt>
                <c:pt idx="4581">
                  <c:v>0.7408743767829218</c:v>
                </c:pt>
                <c:pt idx="4583">
                  <c:v>0.7314356656164394</c:v>
                </c:pt>
                <c:pt idx="4584">
                  <c:v>0.7197727437245429</c:v>
                </c:pt>
                <c:pt idx="4585">
                  <c:v>0.7038886053477925</c:v>
                </c:pt>
                <c:pt idx="4586">
                  <c:v>0.7018043950663136</c:v>
                </c:pt>
                <c:pt idx="4587">
                  <c:v>0.6972888869059517</c:v>
                </c:pt>
                <c:pt idx="4588">
                  <c:v>0.6920009536325704</c:v>
                </c:pt>
                <c:pt idx="4589">
                  <c:v>0.6904101259215977</c:v>
                </c:pt>
                <c:pt idx="4590">
                  <c:v>0.6854978203237079</c:v>
                </c:pt>
                <c:pt idx="4591">
                  <c:v>0.6827058224842029</c:v>
                </c:pt>
                <c:pt idx="4592">
                  <c:v>0.6806927361254469</c:v>
                </c:pt>
                <c:pt idx="4593">
                  <c:v>0.678262497956331</c:v>
                </c:pt>
                <c:pt idx="4594">
                  <c:v>0.6763399211412382</c:v>
                </c:pt>
                <c:pt idx="4595">
                  <c:v>0.6755551900414214</c:v>
                </c:pt>
                <c:pt idx="4596">
                  <c:v>0.6726084533924716</c:v>
                </c:pt>
                <c:pt idx="4597">
                  <c:v>0.6697129682863449</c:v>
                </c:pt>
                <c:pt idx="4598">
                  <c:v>0.6668612444684798</c:v>
                </c:pt>
                <c:pt idx="4599">
                  <c:v>0.6655111501413304</c:v>
                </c:pt>
                <c:pt idx="4600">
                  <c:v>0.6642541161537969</c:v>
                </c:pt>
                <c:pt idx="4601">
                  <c:v>0.662575862857455</c:v>
                </c:pt>
                <c:pt idx="4602">
                  <c:v>0.6619915618901426</c:v>
                </c:pt>
                <c:pt idx="4603">
                  <c:v>0.6608134157317616</c:v>
                </c:pt>
                <c:pt idx="4604">
                  <c:v>0.6581471062252784</c:v>
                </c:pt>
                <c:pt idx="4605">
                  <c:v>0.6553170796504126</c:v>
                </c:pt>
                <c:pt idx="4607">
                  <c:v>0.6705574928175466</c:v>
                </c:pt>
                <c:pt idx="4608">
                  <c:v>0.6710407619746108</c:v>
                </c:pt>
                <c:pt idx="4609">
                  <c:v>0.6685590677819755</c:v>
                </c:pt>
                <c:pt idx="4610">
                  <c:v>0.6683878520291726</c:v>
                </c:pt>
                <c:pt idx="4611">
                  <c:v>0.6666739730924248</c:v>
                </c:pt>
                <c:pt idx="4612">
                  <c:v>0.6664171526324532</c:v>
                </c:pt>
                <c:pt idx="4613">
                  <c:v>0.6654273466518809</c:v>
                </c:pt>
                <c:pt idx="4614">
                  <c:v>0.6627950074352562</c:v>
                </c:pt>
                <c:pt idx="4615">
                  <c:v>0.662580231510375</c:v>
                </c:pt>
                <c:pt idx="4616">
                  <c:v>0.6600705094589925</c:v>
                </c:pt>
                <c:pt idx="4618">
                  <c:v>0.8905752926584194</c:v>
                </c:pt>
                <c:pt idx="4619">
                  <c:v>0.8886358894408646</c:v>
                </c:pt>
                <c:pt idx="4620">
                  <c:v>0.8766753548035386</c:v>
                </c:pt>
                <c:pt idx="4621">
                  <c:v>0.873152060671929</c:v>
                </c:pt>
                <c:pt idx="4622">
                  <c:v>0.8664736350093367</c:v>
                </c:pt>
                <c:pt idx="4623">
                  <c:v>0.8594377494112166</c:v>
                </c:pt>
                <c:pt idx="4624">
                  <c:v>0.8467091841790106</c:v>
                </c:pt>
                <c:pt idx="4625">
                  <c:v>0.8439365838757034</c:v>
                </c:pt>
                <c:pt idx="4626">
                  <c:v>0.8393802931827359</c:v>
                </c:pt>
                <c:pt idx="4627">
                  <c:v>0.8321631179045831</c:v>
                </c:pt>
                <c:pt idx="4628">
                  <c:v>0.8287618281532049</c:v>
                </c:pt>
                <c:pt idx="4629">
                  <c:v>0.8273070056502345</c:v>
                </c:pt>
                <c:pt idx="4630">
                  <c:v>0.8251146310757405</c:v>
                </c:pt>
                <c:pt idx="4631">
                  <c:v>0.8196427813289848</c:v>
                </c:pt>
                <c:pt idx="4632">
                  <c:v>0.8138202962299739</c:v>
                </c:pt>
                <c:pt idx="4633">
                  <c:v>0.8089491185156933</c:v>
                </c:pt>
                <c:pt idx="4634">
                  <c:v>0.8068053980838747</c:v>
                </c:pt>
                <c:pt idx="4635">
                  <c:v>0.8044730361308681</c:v>
                </c:pt>
                <c:pt idx="4636">
                  <c:v>0.7972305376925677</c:v>
                </c:pt>
                <c:pt idx="4637">
                  <c:v>0.7919622545500336</c:v>
                </c:pt>
                <c:pt idx="4638">
                  <c:v>0.7904713677438306</c:v>
                </c:pt>
                <c:pt idx="4639">
                  <c:v>0.7893778337744642</c:v>
                </c:pt>
                <c:pt idx="4640">
                  <c:v>0.7860998123437021</c:v>
                </c:pt>
                <c:pt idx="4641">
                  <c:v>0.7849859996085031</c:v>
                </c:pt>
                <c:pt idx="4642">
                  <c:v>0.7826375323642679</c:v>
                </c:pt>
                <c:pt idx="4643">
                  <c:v>0.7811095476831056</c:v>
                </c:pt>
                <c:pt idx="4644">
                  <c:v>0.7769322388066447</c:v>
                </c:pt>
                <c:pt idx="4645">
                  <c:v>0.7728399597131728</c:v>
                </c:pt>
                <c:pt idx="4646">
                  <c:v>0.7713042608764824</c:v>
                </c:pt>
                <c:pt idx="4647">
                  <c:v>0.7690802489913618</c:v>
                </c:pt>
                <c:pt idx="4648">
                  <c:v>0.7657418441404029</c:v>
                </c:pt>
                <c:pt idx="4649">
                  <c:v>0.7606413000201522</c:v>
                </c:pt>
                <c:pt idx="4650">
                  <c:v>0.7582175223756861</c:v>
                </c:pt>
                <c:pt idx="4651">
                  <c:v>0.7535341702584979</c:v>
                </c:pt>
                <c:pt idx="4652">
                  <c:v>0.7498015646824475</c:v>
                </c:pt>
                <c:pt idx="4653">
                  <c:v>0.7467963517766001</c:v>
                </c:pt>
                <c:pt idx="4654">
                  <c:v>0.7435546951623611</c:v>
                </c:pt>
                <c:pt idx="4655">
                  <c:v>0.7403354016888606</c:v>
                </c:pt>
                <c:pt idx="4656">
                  <c:v>0.7379632756204341</c:v>
                </c:pt>
                <c:pt idx="4657">
                  <c:v>0.7351997790235174</c:v>
                </c:pt>
                <c:pt idx="4658">
                  <c:v>0.732018910909479</c:v>
                </c:pt>
                <c:pt idx="4659">
                  <c:v>0.7263620591640626</c:v>
                </c:pt>
                <c:pt idx="4660">
                  <c:v>0.7221568295847813</c:v>
                </c:pt>
                <c:pt idx="4661">
                  <c:v>0.7208600277811228</c:v>
                </c:pt>
                <c:pt idx="4663">
                  <c:v>0.6735641788958336</c:v>
                </c:pt>
                <c:pt idx="4664">
                  <c:v>0.6745793559801043</c:v>
                </c:pt>
                <c:pt idx="4665">
                  <c:v>0.6736526592349895</c:v>
                </c:pt>
                <c:pt idx="4666">
                  <c:v>0.6711682148875585</c:v>
                </c:pt>
                <c:pt idx="4668">
                  <c:v>0.881346754165744</c:v>
                </c:pt>
                <c:pt idx="4669">
                  <c:v>0.8767426550820551</c:v>
                </c:pt>
                <c:pt idx="4670">
                  <c:v>0.8674088695355633</c:v>
                </c:pt>
                <c:pt idx="4671">
                  <c:v>0.8597023493531522</c:v>
                </c:pt>
                <c:pt idx="4672">
                  <c:v>0.8482463764213297</c:v>
                </c:pt>
                <c:pt idx="4673">
                  <c:v>0.8454649417362614</c:v>
                </c:pt>
                <c:pt idx="4674">
                  <c:v>0.8397465908220186</c:v>
                </c:pt>
                <c:pt idx="4675">
                  <c:v>0.8338894618616224</c:v>
                </c:pt>
                <c:pt idx="4676">
                  <c:v>0.8310220510423041</c:v>
                </c:pt>
                <c:pt idx="4677">
                  <c:v>0.8282053097868847</c:v>
                </c:pt>
                <c:pt idx="4678">
                  <c:v>0.8206494160922627</c:v>
                </c:pt>
                <c:pt idx="4679">
                  <c:v>0.8149959555884967</c:v>
                </c:pt>
                <c:pt idx="4680">
                  <c:v>0.8116710951396663</c:v>
                </c:pt>
                <c:pt idx="4681">
                  <c:v>0.8086172418487911</c:v>
                </c:pt>
                <c:pt idx="4682">
                  <c:v>0.8052254542116571</c:v>
                </c:pt>
                <c:pt idx="4683">
                  <c:v>0.8022165208596356</c:v>
                </c:pt>
                <c:pt idx="4684">
                  <c:v>0.7994120803377396</c:v>
                </c:pt>
                <c:pt idx="4685">
                  <c:v>0.7942840433915759</c:v>
                </c:pt>
                <c:pt idx="4686">
                  <c:v>0.7907577490850465</c:v>
                </c:pt>
                <c:pt idx="4687">
                  <c:v>0.7872355442081244</c:v>
                </c:pt>
                <c:pt idx="4688">
                  <c:v>0.784703536062204</c:v>
                </c:pt>
                <c:pt idx="4689">
                  <c:v>0.780168321417009</c:v>
                </c:pt>
                <c:pt idx="4690">
                  <c:v>0.7779290565573821</c:v>
                </c:pt>
                <c:pt idx="4691">
                  <c:v>0.7739761143036333</c:v>
                </c:pt>
                <c:pt idx="4692">
                  <c:v>0.7686898717428878</c:v>
                </c:pt>
                <c:pt idx="4693">
                  <c:v>0.7664111334458451</c:v>
                </c:pt>
                <c:pt idx="4694">
                  <c:v>0.7635828790021005</c:v>
                </c:pt>
                <c:pt idx="4695">
                  <c:v>0.7582644429945035</c:v>
                </c:pt>
                <c:pt idx="4696">
                  <c:v>0.7567212622655222</c:v>
                </c:pt>
                <c:pt idx="4698">
                  <c:v>0.7816019775881573</c:v>
                </c:pt>
                <c:pt idx="4699">
                  <c:v>0.7771423708668609</c:v>
                </c:pt>
                <c:pt idx="4700">
                  <c:v>0.7734827169188484</c:v>
                </c:pt>
                <c:pt idx="4701">
                  <c:v>0.7703018068536731</c:v>
                </c:pt>
                <c:pt idx="4702">
                  <c:v>0.7683337848131755</c:v>
                </c:pt>
                <c:pt idx="4703">
                  <c:v>0.7675189035496305</c:v>
                </c:pt>
                <c:pt idx="4704">
                  <c:v>0.7665444698197494</c:v>
                </c:pt>
                <c:pt idx="4705">
                  <c:v>0.7649130794715874</c:v>
                </c:pt>
                <c:pt idx="4706">
                  <c:v>0.7625933544790349</c:v>
                </c:pt>
                <c:pt idx="4707">
                  <c:v>0.7609290279982983</c:v>
                </c:pt>
                <c:pt idx="4708">
                  <c:v>0.7586467246444942</c:v>
                </c:pt>
                <c:pt idx="4709">
                  <c:v>0.7578692290589019</c:v>
                </c:pt>
                <c:pt idx="4710">
                  <c:v>0.7561342819610526</c:v>
                </c:pt>
                <c:pt idx="4711">
                  <c:v>0.7558443580776553</c:v>
                </c:pt>
                <c:pt idx="4713">
                  <c:v>0.7532876939974312</c:v>
                </c:pt>
                <c:pt idx="4714">
                  <c:v>0.7316311793369423</c:v>
                </c:pt>
                <c:pt idx="4715">
                  <c:v>0.7247725612000198</c:v>
                </c:pt>
                <c:pt idx="4716">
                  <c:v>0.7174450999758244</c:v>
                </c:pt>
                <c:pt idx="4717">
                  <c:v>0.7123365418477338</c:v>
                </c:pt>
                <c:pt idx="4718">
                  <c:v>0.7095171390366599</c:v>
                </c:pt>
                <c:pt idx="4719">
                  <c:v>0.7082167419609641</c:v>
                </c:pt>
                <c:pt idx="4720">
                  <c:v>0.7057043737309782</c:v>
                </c:pt>
                <c:pt idx="4721">
                  <c:v>0.7042192253768446</c:v>
                </c:pt>
                <c:pt idx="4722">
                  <c:v>0.7028111554792689</c:v>
                </c:pt>
                <c:pt idx="4723">
                  <c:v>0.7048184886145077</c:v>
                </c:pt>
                <c:pt idx="4724">
                  <c:v>0.7019399728816114</c:v>
                </c:pt>
                <c:pt idx="4725">
                  <c:v>0.6998279099524902</c:v>
                </c:pt>
                <c:pt idx="4726">
                  <c:v>0.6965338638534632</c:v>
                </c:pt>
                <c:pt idx="4727">
                  <c:v>0.6949750089952634</c:v>
                </c:pt>
                <c:pt idx="4728">
                  <c:v>0.6920609885833537</c:v>
                </c:pt>
                <c:pt idx="4729">
                  <c:v>0.688814180837709</c:v>
                </c:pt>
                <c:pt idx="4730">
                  <c:v>0.6845526836642816</c:v>
                </c:pt>
                <c:pt idx="4731">
                  <c:v>0.6819763424845707</c:v>
                </c:pt>
                <c:pt idx="4732">
                  <c:v>0.6792540791284423</c:v>
                </c:pt>
                <c:pt idx="4733">
                  <c:v>0.6786102063323876</c:v>
                </c:pt>
                <c:pt idx="4734">
                  <c:v>0.6782148764013907</c:v>
                </c:pt>
                <c:pt idx="4735">
                  <c:v>0.6758945241717296</c:v>
                </c:pt>
                <c:pt idx="4736">
                  <c:v>0.6749412347425585</c:v>
                </c:pt>
                <c:pt idx="4737">
                  <c:v>0.6747524648676821</c:v>
                </c:pt>
                <c:pt idx="4738">
                  <c:v>0.6758675798358051</c:v>
                </c:pt>
                <c:pt idx="4739">
                  <c:v>0.6748764463480087</c:v>
                </c:pt>
                <c:pt idx="4740">
                  <c:v>0.6729053563357724</c:v>
                </c:pt>
                <c:pt idx="4741">
                  <c:v>0.673586104646925</c:v>
                </c:pt>
                <c:pt idx="4742">
                  <c:v>0.6722386361398732</c:v>
                </c:pt>
                <c:pt idx="4743">
                  <c:v>0.6714823683369495</c:v>
                </c:pt>
                <c:pt idx="4744">
                  <c:v>0.6712630582377948</c:v>
                </c:pt>
                <c:pt idx="4745">
                  <c:v>0.6707020234394782</c:v>
                </c:pt>
                <c:pt idx="4746">
                  <c:v>0.6701481942558843</c:v>
                </c:pt>
                <c:pt idx="4747">
                  <c:v>0.669633927204667</c:v>
                </c:pt>
                <c:pt idx="4748">
                  <c:v>0.6680665674297606</c:v>
                </c:pt>
                <c:pt idx="4749">
                  <c:v>0.6660602354379375</c:v>
                </c:pt>
                <c:pt idx="4750">
                  <c:v>0.66649834368202</c:v>
                </c:pt>
                <c:pt idx="4751">
                  <c:v>0.6659849631591437</c:v>
                </c:pt>
                <c:pt idx="4752">
                  <c:v>0.6640614479915821</c:v>
                </c:pt>
                <c:pt idx="4753">
                  <c:v>0.6634716300989633</c:v>
                </c:pt>
                <c:pt idx="4754">
                  <c:v>0.6616389966247076</c:v>
                </c:pt>
                <c:pt idx="4755">
                  <c:v>0.6605184450635516</c:v>
                </c:pt>
                <c:pt idx="4756">
                  <c:v>0.660536941075619</c:v>
                </c:pt>
                <c:pt idx="4757">
                  <c:v>0.6599638295966648</c:v>
                </c:pt>
                <c:pt idx="4758">
                  <c:v>0.6580077204710025</c:v>
                </c:pt>
                <c:pt idx="4760">
                  <c:v>0.7041763014836908</c:v>
                </c:pt>
                <c:pt idx="4761">
                  <c:v>0.7011988488877325</c:v>
                </c:pt>
                <c:pt idx="4762">
                  <c:v>0.6999148102743012</c:v>
                </c:pt>
                <c:pt idx="4763">
                  <c:v>0.6972234993654494</c:v>
                </c:pt>
                <c:pt idx="4764">
                  <c:v>0.6942392731691154</c:v>
                </c:pt>
                <c:pt idx="4765">
                  <c:v>0.6921496408224077</c:v>
                </c:pt>
                <c:pt idx="4766">
                  <c:v>0.6881782494682751</c:v>
                </c:pt>
                <c:pt idx="4767">
                  <c:v>0.6884731425871987</c:v>
                </c:pt>
                <c:pt idx="4768">
                  <c:v>0.683629268899456</c:v>
                </c:pt>
                <c:pt idx="4769">
                  <c:v>0.6822776345664041</c:v>
                </c:pt>
                <c:pt idx="4770">
                  <c:v>0.6811288035790382</c:v>
                </c:pt>
                <c:pt idx="4771">
                  <c:v>0.6795769878304966</c:v>
                </c:pt>
                <c:pt idx="4772">
                  <c:v>0.6784196273319291</c:v>
                </c:pt>
                <c:pt idx="4773">
                  <c:v>0.6765936872327252</c:v>
                </c:pt>
                <c:pt idx="4774">
                  <c:v>0.6746209086425137</c:v>
                </c:pt>
                <c:pt idx="4775">
                  <c:v>0.6715016175174225</c:v>
                </c:pt>
                <c:pt idx="4776">
                  <c:v>0.6708055152828025</c:v>
                </c:pt>
                <c:pt idx="4778">
                  <c:v>0.742471962597408</c:v>
                </c:pt>
                <c:pt idx="4779">
                  <c:v>0.7362954783597992</c:v>
                </c:pt>
                <c:pt idx="4780">
                  <c:v>0.7291624409085069</c:v>
                </c:pt>
                <c:pt idx="4781">
                  <c:v>0.7246578570218208</c:v>
                </c:pt>
                <c:pt idx="4782">
                  <c:v>0.7136134241879349</c:v>
                </c:pt>
                <c:pt idx="4783">
                  <c:v>0.7082501805562293</c:v>
                </c:pt>
                <c:pt idx="4784">
                  <c:v>0.7029279092229673</c:v>
                </c:pt>
                <c:pt idx="4785">
                  <c:v>0.7013371223907204</c:v>
                </c:pt>
                <c:pt idx="4786">
                  <c:v>0.6999675908882568</c:v>
                </c:pt>
                <c:pt idx="4787">
                  <c:v>0.6993482482638154</c:v>
                </c:pt>
                <c:pt idx="4788">
                  <c:v>0.690441747734558</c:v>
                </c:pt>
                <c:pt idx="4789">
                  <c:v>0.6890444680025696</c:v>
                </c:pt>
                <c:pt idx="4790">
                  <c:v>0.6882646746147205</c:v>
                </c:pt>
                <c:pt idx="4791">
                  <c:v>0.6824240687334563</c:v>
                </c:pt>
                <c:pt idx="4792">
                  <c:v>0.6820084141206922</c:v>
                </c:pt>
                <c:pt idx="4793">
                  <c:v>0.6792644838843614</c:v>
                </c:pt>
                <c:pt idx="4794">
                  <c:v>0.6779667537500282</c:v>
                </c:pt>
                <c:pt idx="4795">
                  <c:v>0.6758931047058652</c:v>
                </c:pt>
                <c:pt idx="4796">
                  <c:v>0.675418745392413</c:v>
                </c:pt>
                <c:pt idx="4797">
                  <c:v>0.6741031087530958</c:v>
                </c:pt>
                <c:pt idx="4798">
                  <c:v>0.6740720829532145</c:v>
                </c:pt>
                <c:pt idx="4799">
                  <c:v>0.6742324281612743</c:v>
                </c:pt>
                <c:pt idx="4800">
                  <c:v>0.6744002648142788</c:v>
                </c:pt>
                <c:pt idx="4801">
                  <c:v>0.6739791852198354</c:v>
                </c:pt>
                <c:pt idx="4802">
                  <c:v>0.674644551178823</c:v>
                </c:pt>
                <c:pt idx="4803">
                  <c:v>0.6727123217450114</c:v>
                </c:pt>
                <c:pt idx="4804">
                  <c:v>0.6716347731918355</c:v>
                </c:pt>
                <c:pt idx="4805">
                  <c:v>0.6722406596008454</c:v>
                </c:pt>
                <c:pt idx="4806">
                  <c:v>0.6730918070663277</c:v>
                </c:pt>
                <c:pt idx="4808">
                  <c:v>0.7366010229852881</c:v>
                </c:pt>
                <c:pt idx="4809">
                  <c:v>0.7340583454578893</c:v>
                </c:pt>
                <c:pt idx="4810">
                  <c:v>0.7298485100067029</c:v>
                </c:pt>
                <c:pt idx="4811">
                  <c:v>0.7230652424264401</c:v>
                </c:pt>
                <c:pt idx="4812">
                  <c:v>0.7171030679596575</c:v>
                </c:pt>
                <c:pt idx="4813">
                  <c:v>0.716300916383761</c:v>
                </c:pt>
                <c:pt idx="4814">
                  <c:v>0.7137801964429016</c:v>
                </c:pt>
                <c:pt idx="4815">
                  <c:v>0.7041763014836908</c:v>
                </c:pt>
                <c:pt idx="4817">
                  <c:v>0.832461890342122</c:v>
                </c:pt>
                <c:pt idx="4818">
                  <c:v>0.8287435107272334</c:v>
                </c:pt>
                <c:pt idx="4819">
                  <c:v>0.8238439018699563</c:v>
                </c:pt>
                <c:pt idx="4820">
                  <c:v>0.8198611172408092</c:v>
                </c:pt>
                <c:pt idx="4821">
                  <c:v>0.814819985999567</c:v>
                </c:pt>
                <c:pt idx="4822">
                  <c:v>0.8108091991931293</c:v>
                </c:pt>
                <c:pt idx="4823">
                  <c:v>0.8077244434089761</c:v>
                </c:pt>
                <c:pt idx="4824">
                  <c:v>0.8004886190963275</c:v>
                </c:pt>
                <c:pt idx="4825">
                  <c:v>0.7982897999280467</c:v>
                </c:pt>
                <c:pt idx="4826">
                  <c:v>0.7941217357157896</c:v>
                </c:pt>
                <c:pt idx="4827">
                  <c:v>0.7932041095906781</c:v>
                </c:pt>
                <c:pt idx="4828">
                  <c:v>0.7915708516194109</c:v>
                </c:pt>
                <c:pt idx="4829">
                  <c:v>0.7904636140264921</c:v>
                </c:pt>
                <c:pt idx="4830">
                  <c:v>0.7841724045901499</c:v>
                </c:pt>
                <c:pt idx="4831">
                  <c:v>0.7845894361885617</c:v>
                </c:pt>
                <c:pt idx="4832">
                  <c:v>0.7832203853500999</c:v>
                </c:pt>
                <c:pt idx="4834">
                  <c:v>0.8920281607776017</c:v>
                </c:pt>
                <c:pt idx="4835">
                  <c:v>0.8900422075443829</c:v>
                </c:pt>
                <c:pt idx="4836">
                  <c:v>0.8878999190314965</c:v>
                </c:pt>
                <c:pt idx="4837">
                  <c:v>0.8853390458328871</c:v>
                </c:pt>
                <c:pt idx="4838">
                  <c:v>0.8835292956999468</c:v>
                </c:pt>
                <c:pt idx="4839">
                  <c:v>0.8787615190646236</c:v>
                </c:pt>
                <c:pt idx="4840">
                  <c:v>0.8736307438169877</c:v>
                </c:pt>
                <c:pt idx="4841">
                  <c:v>0.8697843350890486</c:v>
                </c:pt>
                <c:pt idx="4842">
                  <c:v>0.8684931773042145</c:v>
                </c:pt>
                <c:pt idx="4843">
                  <c:v>0.8665147843538963</c:v>
                </c:pt>
                <c:pt idx="4844">
                  <c:v>0.8641631297794494</c:v>
                </c:pt>
                <c:pt idx="4845">
                  <c:v>0.8623884955957339</c:v>
                </c:pt>
                <c:pt idx="4846">
                  <c:v>0.8562438185269263</c:v>
                </c:pt>
                <c:pt idx="4847">
                  <c:v>0.8534202430424381</c:v>
                </c:pt>
                <c:pt idx="4848">
                  <c:v>0.8500317401706712</c:v>
                </c:pt>
                <c:pt idx="4849">
                  <c:v>0.8410471716541437</c:v>
                </c:pt>
                <c:pt idx="4850">
                  <c:v>0.8374863896135682</c:v>
                </c:pt>
                <c:pt idx="4851">
                  <c:v>0.8336748651267673</c:v>
                </c:pt>
                <c:pt idx="4852">
                  <c:v>0.8215628783673464</c:v>
                </c:pt>
                <c:pt idx="4853">
                  <c:v>0.8122738778286995</c:v>
                </c:pt>
                <c:pt idx="4854">
                  <c:v>0.8087727746625326</c:v>
                </c:pt>
                <c:pt idx="4855">
                  <c:v>0.8021639904965123</c:v>
                </c:pt>
                <c:pt idx="4856">
                  <c:v>0.7955440060854891</c:v>
                </c:pt>
                <c:pt idx="4857">
                  <c:v>0.7923315037757283</c:v>
                </c:pt>
                <c:pt idx="4858">
                  <c:v>0.7879039336587228</c:v>
                </c:pt>
                <c:pt idx="4859">
                  <c:v>0.7849948114577523</c:v>
                </c:pt>
                <c:pt idx="4865">
                  <c:v>0.7878404638707677</c:v>
                </c:pt>
                <c:pt idx="4866">
                  <c:v>0.7865364112204968</c:v>
                </c:pt>
                <c:pt idx="4867">
                  <c:v>0.7847578111500775</c:v>
                </c:pt>
                <c:pt idx="4868">
                  <c:v>0.7804939444103842</c:v>
                </c:pt>
                <c:pt idx="4869">
                  <c:v>0.776450146295831</c:v>
                </c:pt>
                <c:pt idx="4870">
                  <c:v>0.7734789907687273</c:v>
                </c:pt>
                <c:pt idx="4871">
                  <c:v>0.7724909524055505</c:v>
                </c:pt>
                <c:pt idx="4872">
                  <c:v>0.7705485769330581</c:v>
                </c:pt>
                <c:pt idx="4873">
                  <c:v>0.769651744099977</c:v>
                </c:pt>
                <c:pt idx="4874">
                  <c:v>0.7684614378391261</c:v>
                </c:pt>
                <c:pt idx="4875">
                  <c:v>0.7674717860215193</c:v>
                </c:pt>
                <c:pt idx="4876">
                  <c:v>0.7661163746641343</c:v>
                </c:pt>
                <c:pt idx="4877">
                  <c:v>0.7644721702158279</c:v>
                </c:pt>
                <c:pt idx="4878">
                  <c:v>0.761937024811825</c:v>
                </c:pt>
                <c:pt idx="4879">
                  <c:v>0.7591659775702858</c:v>
                </c:pt>
                <c:pt idx="4880">
                  <c:v>0.7555422475819953</c:v>
                </c:pt>
                <c:pt idx="4881">
                  <c:v>0.7546093147737059</c:v>
                </c:pt>
                <c:pt idx="4882">
                  <c:v>0.7514843643738195</c:v>
                </c:pt>
                <c:pt idx="4883">
                  <c:v>0.7502291103635839</c:v>
                </c:pt>
                <c:pt idx="4884">
                  <c:v>0.7472569189773829</c:v>
                </c:pt>
                <c:pt idx="4885">
                  <c:v>0.7461750195808965</c:v>
                </c:pt>
                <c:pt idx="4886">
                  <c:v>0.7415351846164681</c:v>
                </c:pt>
                <c:pt idx="4888">
                  <c:v>0.791089968599604</c:v>
                </c:pt>
                <c:pt idx="4889">
                  <c:v>0.7946097332636242</c:v>
                </c:pt>
                <c:pt idx="4890">
                  <c:v>0.8012479609281821</c:v>
                </c:pt>
                <c:pt idx="4891">
                  <c:v>0.8060316763967275</c:v>
                </c:pt>
                <c:pt idx="4892">
                  <c:v>0.8149140103619141</c:v>
                </c:pt>
                <c:pt idx="4893">
                  <c:v>0.8161911518943954</c:v>
                </c:pt>
                <c:pt idx="4894">
                  <c:v>0.8145942223402426</c:v>
                </c:pt>
                <c:pt idx="4895">
                  <c:v>0.8156336979898111</c:v>
                </c:pt>
                <c:pt idx="4896">
                  <c:v>0.8173624953764751</c:v>
                </c:pt>
                <c:pt idx="4897">
                  <c:v>0.8224562399192828</c:v>
                </c:pt>
                <c:pt idx="4898">
                  <c:v>0.8244800042225482</c:v>
                </c:pt>
                <c:pt idx="4899">
                  <c:v>0.8276578777467112</c:v>
                </c:pt>
                <c:pt idx="4900">
                  <c:v>0.8305823510410206</c:v>
                </c:pt>
                <c:pt idx="4901">
                  <c:v>0.8353531649883837</c:v>
                </c:pt>
                <c:pt idx="4902">
                  <c:v>0.8382655250256068</c:v>
                </c:pt>
                <c:pt idx="4903">
                  <c:v>0.8430360211388201</c:v>
                </c:pt>
                <c:pt idx="4904">
                  <c:v>0.8530012092091301</c:v>
                </c:pt>
                <c:pt idx="4905">
                  <c:v>0.8577635474636215</c:v>
                </c:pt>
                <c:pt idx="4911">
                  <c:v>0.780916621585131</c:v>
                </c:pt>
                <c:pt idx="4912">
                  <c:v>0.7797637676032982</c:v>
                </c:pt>
                <c:pt idx="4913">
                  <c:v>0.7775249192407713</c:v>
                </c:pt>
                <c:pt idx="4914">
                  <c:v>0.7701535409347608</c:v>
                </c:pt>
                <c:pt idx="4915">
                  <c:v>0.7628836170139773</c:v>
                </c:pt>
                <c:pt idx="4916">
                  <c:v>0.7618705635334935</c:v>
                </c:pt>
                <c:pt idx="4917">
                  <c:v>0.7582792783419993</c:v>
                </c:pt>
                <c:pt idx="4918">
                  <c:v>0.7516847849832257</c:v>
                </c:pt>
                <c:pt idx="4919">
                  <c:v>0.7462113700036325</c:v>
                </c:pt>
                <c:pt idx="4920">
                  <c:v>0.7444858477930261</c:v>
                </c:pt>
                <c:pt idx="4921">
                  <c:v>0.7401210549346839</c:v>
                </c:pt>
                <c:pt idx="4922">
                  <c:v>0.737536213048794</c:v>
                </c:pt>
                <c:pt idx="4923">
                  <c:v>0.7342759469294001</c:v>
                </c:pt>
                <c:pt idx="4924">
                  <c:v>0.7316117425791296</c:v>
                </c:pt>
                <c:pt idx="4925">
                  <c:v>0.7297669443741188</c:v>
                </c:pt>
                <c:pt idx="4926">
                  <c:v>0.7259680393710981</c:v>
                </c:pt>
                <c:pt idx="4927">
                  <c:v>0.7206340688758877</c:v>
                </c:pt>
                <c:pt idx="4928">
                  <c:v>0.7149305840460952</c:v>
                </c:pt>
                <c:pt idx="4929">
                  <c:v>0.7124521482974637</c:v>
                </c:pt>
                <c:pt idx="4930">
                  <c:v>0.7067732412367994</c:v>
                </c:pt>
                <c:pt idx="4931">
                  <c:v>0.7018751719550181</c:v>
                </c:pt>
                <c:pt idx="4932">
                  <c:v>0.6888792467126796</c:v>
                </c:pt>
                <c:pt idx="4933">
                  <c:v>0.6863358078286629</c:v>
                </c:pt>
                <c:pt idx="4934">
                  <c:v>0.6816393844427713</c:v>
                </c:pt>
                <c:pt idx="4935">
                  <c:v>0.6804736865174842</c:v>
                </c:pt>
                <c:pt idx="4936">
                  <c:v>0.677671747478329</c:v>
                </c:pt>
                <c:pt idx="4937">
                  <c:v>0.6760352792490616</c:v>
                </c:pt>
                <c:pt idx="4938">
                  <c:v>0.6760081319557667</c:v>
                </c:pt>
                <c:pt idx="4939">
                  <c:v>0.6757309156436085</c:v>
                </c:pt>
                <c:pt idx="4940">
                  <c:v>0.6723897794173573</c:v>
                </c:pt>
                <c:pt idx="4941">
                  <c:v>0.6731530717612064</c:v>
                </c:pt>
                <c:pt idx="4942">
                  <c:v>0.6730401795374412</c:v>
                </c:pt>
                <c:pt idx="4943">
                  <c:v>0.6730918070663277</c:v>
                </c:pt>
                <c:pt idx="4945">
                  <c:v>0.8182520706914274</c:v>
                </c:pt>
                <c:pt idx="4946">
                  <c:v>0.8064691248484545</c:v>
                </c:pt>
                <c:pt idx="4947">
                  <c:v>0.7971910014503992</c:v>
                </c:pt>
                <c:pt idx="4948">
                  <c:v>0.7918977524787214</c:v>
                </c:pt>
                <c:pt idx="4949">
                  <c:v>0.7886214140829332</c:v>
                </c:pt>
                <c:pt idx="4950">
                  <c:v>0.7841057177197781</c:v>
                </c:pt>
                <c:pt idx="4951">
                  <c:v>0.7799966630189595</c:v>
                </c:pt>
                <c:pt idx="4952">
                  <c:v>0.7723575056622527</c:v>
                </c:pt>
                <c:pt idx="4953">
                  <c:v>0.7672459788109407</c:v>
                </c:pt>
                <c:pt idx="4954">
                  <c:v>0.7643242553302931</c:v>
                </c:pt>
                <c:pt idx="4955">
                  <c:v>0.761919757268441</c:v>
                </c:pt>
                <c:pt idx="4956">
                  <c:v>0.75685094693097</c:v>
                </c:pt>
                <c:pt idx="4957">
                  <c:v>0.7482811262313755</c:v>
                </c:pt>
                <c:pt idx="4958">
                  <c:v>0.746484344522527</c:v>
                </c:pt>
                <c:pt idx="4959">
                  <c:v>0.7448812384649149</c:v>
                </c:pt>
                <c:pt idx="4960">
                  <c:v>0.7445831346098134</c:v>
                </c:pt>
                <c:pt idx="4961">
                  <c:v>0.7406044795730653</c:v>
                </c:pt>
                <c:pt idx="4963">
                  <c:v>0.9472828477555726</c:v>
                </c:pt>
                <c:pt idx="4964">
                  <c:v>0.9366603507019075</c:v>
                </c:pt>
                <c:pt idx="4965">
                  <c:v>0.9329158317334886</c:v>
                </c:pt>
                <c:pt idx="4966">
                  <c:v>0.9299285458075687</c:v>
                </c:pt>
                <c:pt idx="4967">
                  <c:v>0.9238649771038081</c:v>
                </c:pt>
                <c:pt idx="4968">
                  <c:v>0.9231339062477639</c:v>
                </c:pt>
                <c:pt idx="4969">
                  <c:v>0.9170561072514817</c:v>
                </c:pt>
                <c:pt idx="4970">
                  <c:v>0.9093878269521077</c:v>
                </c:pt>
                <c:pt idx="4971">
                  <c:v>0.8954732020873394</c:v>
                </c:pt>
                <c:pt idx="4972">
                  <c:v>0.8919126211349718</c:v>
                </c:pt>
                <c:pt idx="4974">
                  <c:v>0.8900683371297844</c:v>
                </c:pt>
                <c:pt idx="4975">
                  <c:v>0.8845300496559694</c:v>
                </c:pt>
                <c:pt idx="4976">
                  <c:v>0.873363518894886</c:v>
                </c:pt>
                <c:pt idx="4977">
                  <c:v>0.8597291154573392</c:v>
                </c:pt>
                <c:pt idx="4978">
                  <c:v>0.8550326218385259</c:v>
                </c:pt>
                <c:pt idx="4979">
                  <c:v>0.8459215471738388</c:v>
                </c:pt>
                <c:pt idx="4980">
                  <c:v>0.8397987557533722</c:v>
                </c:pt>
                <c:pt idx="4981">
                  <c:v>0.8347392576734584</c:v>
                </c:pt>
                <c:pt idx="4982">
                  <c:v>0.8302128262696012</c:v>
                </c:pt>
                <c:pt idx="4983">
                  <c:v>0.8248318351615753</c:v>
                </c:pt>
                <c:pt idx="4984">
                  <c:v>0.820449179817805</c:v>
                </c:pt>
                <c:pt idx="4985">
                  <c:v>0.8188675097363625</c:v>
                </c:pt>
                <c:pt idx="4986">
                  <c:v>0.8141841105959008</c:v>
                </c:pt>
                <c:pt idx="4987">
                  <c:v>0.8116228639277019</c:v>
                </c:pt>
                <c:pt idx="4988">
                  <c:v>0.808214507555781</c:v>
                </c:pt>
                <c:pt idx="4989">
                  <c:v>0.804243955836985</c:v>
                </c:pt>
                <c:pt idx="4990">
                  <c:v>0.8028717799505518</c:v>
                </c:pt>
                <c:pt idx="4991">
                  <c:v>0.7977677347127039</c:v>
                </c:pt>
                <c:pt idx="4992">
                  <c:v>0.7959438552708921</c:v>
                </c:pt>
                <c:pt idx="4993">
                  <c:v>0.7962640126565592</c:v>
                </c:pt>
                <c:pt idx="4994">
                  <c:v>0.7952128908112931</c:v>
                </c:pt>
                <c:pt idx="4995">
                  <c:v>0.791089968599604</c:v>
                </c:pt>
              </c:numCache>
            </c:numRef>
          </c:yVal>
          <c:smooth val="0"/>
        </c:ser>
        <c:axId val="5661066"/>
        <c:axId val="50949595"/>
      </c:scatterChart>
      <c:valAx>
        <c:axId val="5661066"/>
        <c:scaling>
          <c:orientation val="minMax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0949595"/>
        <c:crosses val="autoZero"/>
        <c:crossBetween val="midCat"/>
        <c:dispUnits/>
      </c:valAx>
      <c:valAx>
        <c:axId val="50949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610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.07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'Add_Z.hydro_besta.XY'!$C$1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'Add_Z.hydro_besta.XY'!$B$2:$B$4998</c:f>
              <c:numCache>
                <c:ptCount val="4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</c:numCache>
            </c:numRef>
          </c:xVal>
          <c:yVal>
            <c:numRef>
              <c:f>'Add_Z.hydro_besta.XY'!$C$2:$C$4998</c:f>
              <c:numCache>
                <c:ptCount val="4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</c:numCache>
            </c:numRef>
          </c:yVal>
          <c:smooth val="0"/>
        </c:ser>
        <c:axId val="55893172"/>
        <c:axId val="33276501"/>
      </c:scatterChart>
      <c:val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6501"/>
        <c:crosses val="autoZero"/>
        <c:crossBetween val="midCat"/>
        <c:dispUnits/>
      </c:valAx>
      <c:valAx>
        <c:axId val="3327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93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104775</xdr:rowOff>
    </xdr:from>
    <xdr:to>
      <xdr:col>13</xdr:col>
      <xdr:colOff>209550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575" y="428625"/>
        <a:ext cx="82010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12</xdr:row>
      <xdr:rowOff>66675</xdr:rowOff>
    </xdr:from>
    <xdr:to>
      <xdr:col>12</xdr:col>
      <xdr:colOff>104775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2476500" y="2009775"/>
        <a:ext cx="4943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</cols>
  <sheetData>
    <row r="1" spans="1:4" ht="12.75">
      <c r="A1" s="1"/>
      <c r="B1" t="s">
        <v>0</v>
      </c>
      <c r="C1" t="s">
        <v>1</v>
      </c>
      <c r="D1" t="s">
        <v>2</v>
      </c>
    </row>
    <row r="2" spans="1:4" ht="12.75">
      <c r="A2" s="1" t="s">
        <v>284</v>
      </c>
      <c r="B2" s="4">
        <v>500000</v>
      </c>
      <c r="C2" s="4">
        <v>4420000</v>
      </c>
      <c r="D2" s="3">
        <v>1000000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R40"/>
  <sheetViews>
    <sheetView workbookViewId="0" topLeftCell="A1">
      <selection activeCell="C7" sqref="C7"/>
    </sheetView>
  </sheetViews>
  <sheetFormatPr defaultColWidth="9.140625" defaultRowHeight="12.75"/>
  <cols>
    <col min="1" max="1" width="10.57421875" style="1" bestFit="1" customWidth="1"/>
    <col min="18" max="18" width="11.421875" style="0" bestFit="1" customWidth="1"/>
  </cols>
  <sheetData>
    <row r="2" spans="2:16" ht="12.75">
      <c r="B2" t="s">
        <v>0</v>
      </c>
      <c r="C2" t="s">
        <v>1</v>
      </c>
      <c r="D2" t="s">
        <v>2</v>
      </c>
      <c r="O2">
        <f>MAX(O$6:O$13)</f>
        <v>-3.2652013469270464</v>
      </c>
      <c r="P2">
        <f>MAX(P$6:P$13)</f>
        <v>-1.2748901960688501</v>
      </c>
    </row>
    <row r="3" spans="1:16" ht="12.75">
      <c r="A3" s="1" t="s">
        <v>284</v>
      </c>
      <c r="B3" s="4">
        <f>PLOT!B2</f>
        <v>500000</v>
      </c>
      <c r="C3" s="4">
        <f>PLOT!C2</f>
        <v>4420000</v>
      </c>
      <c r="D3" s="4">
        <f>PLOT!D2</f>
        <v>1000000</v>
      </c>
      <c r="O3">
        <f>MIN(O$6:O$13)</f>
        <v>-3.45316800316453</v>
      </c>
      <c r="P3">
        <f>MIN(P$6:P$13)</f>
        <v>-1.3508073307275918</v>
      </c>
    </row>
    <row r="4" spans="15:18" ht="12.75">
      <c r="O4">
        <f>O2-O3</f>
        <v>0.18796665623748376</v>
      </c>
      <c r="P4">
        <f>P2-P3</f>
        <v>0.07591713465874173</v>
      </c>
      <c r="R4">
        <f>1/MAX(O4:P4)</f>
        <v>5.320092510112881</v>
      </c>
    </row>
    <row r="5" spans="3:18" ht="12.75">
      <c r="C5" s="1" t="s">
        <v>283</v>
      </c>
      <c r="D5" s="2">
        <v>1</v>
      </c>
      <c r="G5" s="1" t="s">
        <v>282</v>
      </c>
      <c r="H5" t="s">
        <v>0</v>
      </c>
      <c r="I5" t="s">
        <v>1</v>
      </c>
      <c r="J5" t="s">
        <v>2</v>
      </c>
      <c r="K5" t="s">
        <v>285</v>
      </c>
      <c r="L5" t="s">
        <v>286</v>
      </c>
      <c r="M5" t="s">
        <v>288</v>
      </c>
      <c r="N5" t="s">
        <v>287</v>
      </c>
      <c r="O5" t="s">
        <v>289</v>
      </c>
      <c r="P5" t="s">
        <v>290</v>
      </c>
      <c r="Q5" t="s">
        <v>291</v>
      </c>
      <c r="R5" t="s">
        <v>292</v>
      </c>
    </row>
    <row r="6" spans="2:18" ht="12.75">
      <c r="B6" t="s">
        <v>0</v>
      </c>
      <c r="C6" t="s">
        <v>1</v>
      </c>
      <c r="D6" t="s">
        <v>2</v>
      </c>
      <c r="G6">
        <v>1</v>
      </c>
      <c r="H6">
        <f>X3min</f>
        <v>268436</v>
      </c>
      <c r="I6">
        <f>Y3max</f>
        <v>4391230</v>
      </c>
      <c r="J6">
        <f>Z3max</f>
        <v>213300</v>
      </c>
      <c r="K6">
        <f>H6-X3p</f>
        <v>-231564</v>
      </c>
      <c r="L6">
        <f>I6-Y3p</f>
        <v>-28770</v>
      </c>
      <c r="M6">
        <f>J6-Z3p</f>
        <v>-786700</v>
      </c>
      <c r="N6">
        <f>(K6^2+L6^2)^0.5</f>
        <v>233344.37853953114</v>
      </c>
      <c r="O6">
        <f>-angle(K6,L6)</f>
        <v>-3.2652013469270464</v>
      </c>
      <c r="P6">
        <f>angle(N6,M6)</f>
        <v>-1.2824510065595367</v>
      </c>
      <c r="Q6">
        <f>(O6-O$3)*$R$4</f>
        <v>1</v>
      </c>
      <c r="R6">
        <f>(P6-P$3)/$P$4</f>
        <v>0.9004070619278047</v>
      </c>
    </row>
    <row r="7" spans="1:18" ht="12.75">
      <c r="A7" s="1" t="s">
        <v>279</v>
      </c>
      <c r="B7">
        <f>MAX('Add_Z.hydro_besta.XY'!B:B)</f>
        <v>306176</v>
      </c>
      <c r="C7">
        <f>MAX('Add_Z.hydro_besta.XY'!C:C)</f>
        <v>4391230</v>
      </c>
      <c r="D7">
        <f>MAX('Add_Z.hydro_besta.XY'!D:D)*D5</f>
        <v>213300</v>
      </c>
      <c r="G7">
        <f>G6+1</f>
        <v>2</v>
      </c>
      <c r="H7">
        <f>X3max</f>
        <v>306176</v>
      </c>
      <c r="I7">
        <f>Y3max</f>
        <v>4391230</v>
      </c>
      <c r="J7">
        <f>Z3max</f>
        <v>213300</v>
      </c>
      <c r="K7">
        <f aca="true" t="shared" si="0" ref="K7:K13">H7-X3p</f>
        <v>-193824</v>
      </c>
      <c r="L7">
        <f aca="true" t="shared" si="1" ref="L7:L13">I7-Y3p</f>
        <v>-28770</v>
      </c>
      <c r="M7">
        <f aca="true" t="shared" si="2" ref="M7:M13">J7-Z3p</f>
        <v>-786700</v>
      </c>
      <c r="N7">
        <f aca="true" t="shared" si="3" ref="N7:N13">(K7^2+L7^2)^0.5</f>
        <v>195947.58451177704</v>
      </c>
      <c r="O7">
        <f aca="true" t="shared" si="4" ref="O7:O13">-angle(K7,L7)</f>
        <v>-3.2889503403094213</v>
      </c>
      <c r="P7">
        <f aca="true" t="shared" si="5" ref="P7:P13">angle(N7,M7)</f>
        <v>-1.3266881037203035</v>
      </c>
      <c r="Q7">
        <f aca="true" t="shared" si="6" ref="Q7:Q13">(O7-O$3)*$R$4</f>
        <v>0.8736531581837068</v>
      </c>
      <c r="R7">
        <f aca="true" t="shared" si="7" ref="R7:R13">(P7-P$3)/$P$4</f>
        <v>0.31770465410355175</v>
      </c>
    </row>
    <row r="8" spans="1:18" ht="12.75">
      <c r="A8" s="1" t="s">
        <v>280</v>
      </c>
      <c r="B8">
        <f>MIN('Add_Z.hydro_besta.XY'!B:B)</f>
        <v>268436</v>
      </c>
      <c r="C8">
        <f>MIN('Add_Z.hydro_besta.XY'!C:C)</f>
        <v>4357576</v>
      </c>
      <c r="D8">
        <f>MIN('Add_Z.hydro_besta.XY'!D:D)*D5</f>
        <v>123700</v>
      </c>
      <c r="G8">
        <f aca="true" t="shared" si="8" ref="G8:G13">G7+1</f>
        <v>3</v>
      </c>
      <c r="H8">
        <f>X3min</f>
        <v>268436</v>
      </c>
      <c r="I8">
        <f>Y3min</f>
        <v>4357576</v>
      </c>
      <c r="J8">
        <f>Z3max</f>
        <v>213300</v>
      </c>
      <c r="K8">
        <f t="shared" si="0"/>
        <v>-231564</v>
      </c>
      <c r="L8">
        <f t="shared" si="1"/>
        <v>-62424</v>
      </c>
      <c r="M8">
        <f t="shared" si="2"/>
        <v>-786700</v>
      </c>
      <c r="N8">
        <f t="shared" si="3"/>
        <v>239830.44400576004</v>
      </c>
      <c r="O8">
        <f t="shared" si="4"/>
        <v>-3.404908874941628</v>
      </c>
      <c r="P8">
        <f t="shared" si="5"/>
        <v>-1.2748901960688501</v>
      </c>
      <c r="Q8">
        <f t="shared" si="6"/>
        <v>0.2567430266032399</v>
      </c>
      <c r="R8">
        <f t="shared" si="7"/>
        <v>1</v>
      </c>
    </row>
    <row r="9" spans="1:18" ht="12.75">
      <c r="A9" s="1" t="s">
        <v>293</v>
      </c>
      <c r="B9">
        <f>X3max-X3min</f>
        <v>37740</v>
      </c>
      <c r="C9">
        <f>Y3max-Y3min</f>
        <v>33654</v>
      </c>
      <c r="D9">
        <f>Z3max-Z3min</f>
        <v>89600</v>
      </c>
      <c r="G9">
        <f t="shared" si="8"/>
        <v>4</v>
      </c>
      <c r="H9">
        <f>X3max</f>
        <v>306176</v>
      </c>
      <c r="I9">
        <f>Y3min</f>
        <v>4357576</v>
      </c>
      <c r="J9">
        <f>Z3max</f>
        <v>213300</v>
      </c>
      <c r="K9">
        <f t="shared" si="0"/>
        <v>-193824</v>
      </c>
      <c r="L9">
        <f t="shared" si="1"/>
        <v>-62424</v>
      </c>
      <c r="M9">
        <f t="shared" si="2"/>
        <v>-786700</v>
      </c>
      <c r="N9">
        <f t="shared" si="3"/>
        <v>203628.33484562015</v>
      </c>
      <c r="O9">
        <f t="shared" si="4"/>
        <v>-3.45316800316453</v>
      </c>
      <c r="P9">
        <f t="shared" si="5"/>
        <v>-1.3175164373972912</v>
      </c>
      <c r="Q9">
        <f t="shared" si="6"/>
        <v>0</v>
      </c>
      <c r="R9">
        <f t="shared" si="7"/>
        <v>0.4385161990102491</v>
      </c>
    </row>
    <row r="10" spans="7:18" ht="12.75">
      <c r="G10">
        <f t="shared" si="8"/>
        <v>5</v>
      </c>
      <c r="H10">
        <f>X3min</f>
        <v>268436</v>
      </c>
      <c r="I10">
        <f>Y3max</f>
        <v>4391230</v>
      </c>
      <c r="J10">
        <f>Z3min</f>
        <v>123700</v>
      </c>
      <c r="K10">
        <f t="shared" si="0"/>
        <v>-231564</v>
      </c>
      <c r="L10">
        <f t="shared" si="1"/>
        <v>-28770</v>
      </c>
      <c r="M10">
        <f t="shared" si="2"/>
        <v>-876300</v>
      </c>
      <c r="N10">
        <f t="shared" si="3"/>
        <v>233344.37853953114</v>
      </c>
      <c r="O10">
        <f t="shared" si="4"/>
        <v>-3.2652013469270464</v>
      </c>
      <c r="P10">
        <f t="shared" si="5"/>
        <v>-1.3105515456739523</v>
      </c>
      <c r="Q10">
        <f t="shared" si="6"/>
        <v>1</v>
      </c>
      <c r="R10">
        <f t="shared" si="7"/>
        <v>0.5302595419939785</v>
      </c>
    </row>
    <row r="11" spans="7:18" ht="12.75">
      <c r="G11">
        <f t="shared" si="8"/>
        <v>6</v>
      </c>
      <c r="H11">
        <f>X3max</f>
        <v>306176</v>
      </c>
      <c r="I11">
        <f>Y3max</f>
        <v>4391230</v>
      </c>
      <c r="J11">
        <f>Z3min</f>
        <v>123700</v>
      </c>
      <c r="K11">
        <f t="shared" si="0"/>
        <v>-193824</v>
      </c>
      <c r="L11">
        <f t="shared" si="1"/>
        <v>-28770</v>
      </c>
      <c r="M11">
        <f t="shared" si="2"/>
        <v>-876300</v>
      </c>
      <c r="N11">
        <f t="shared" si="3"/>
        <v>195947.58451177704</v>
      </c>
      <c r="O11">
        <f t="shared" si="4"/>
        <v>-3.2889503403094213</v>
      </c>
      <c r="P11">
        <f t="shared" si="5"/>
        <v>-1.3508073307275918</v>
      </c>
      <c r="Q11">
        <f t="shared" si="6"/>
        <v>0.8736531581837068</v>
      </c>
      <c r="R11">
        <f t="shared" si="7"/>
        <v>0</v>
      </c>
    </row>
    <row r="12" spans="7:18" ht="12.75">
      <c r="G12">
        <f t="shared" si="8"/>
        <v>7</v>
      </c>
      <c r="H12">
        <f>X3min</f>
        <v>268436</v>
      </c>
      <c r="I12">
        <f>Y3min</f>
        <v>4357576</v>
      </c>
      <c r="J12">
        <f>Z3min</f>
        <v>123700</v>
      </c>
      <c r="K12">
        <f t="shared" si="0"/>
        <v>-231564</v>
      </c>
      <c r="L12">
        <f t="shared" si="1"/>
        <v>-62424</v>
      </c>
      <c r="M12">
        <f t="shared" si="2"/>
        <v>-876300</v>
      </c>
      <c r="N12">
        <f t="shared" si="3"/>
        <v>239830.44400576004</v>
      </c>
      <c r="O12">
        <f t="shared" si="4"/>
        <v>-3.404908874941628</v>
      </c>
      <c r="P12">
        <f t="shared" si="5"/>
        <v>-1.3036527835346088</v>
      </c>
      <c r="Q12">
        <f t="shared" si="6"/>
        <v>0.2567430266032399</v>
      </c>
      <c r="R12">
        <f t="shared" si="7"/>
        <v>0.621131809109359</v>
      </c>
    </row>
    <row r="13" spans="7:18" ht="12.75">
      <c r="G13">
        <f t="shared" si="8"/>
        <v>8</v>
      </c>
      <c r="H13">
        <f>X3max</f>
        <v>306176</v>
      </c>
      <c r="I13">
        <f>Y3min</f>
        <v>4357576</v>
      </c>
      <c r="J13">
        <f>Z3min</f>
        <v>123700</v>
      </c>
      <c r="K13">
        <f t="shared" si="0"/>
        <v>-193824</v>
      </c>
      <c r="L13">
        <f t="shared" si="1"/>
        <v>-62424</v>
      </c>
      <c r="M13">
        <f t="shared" si="2"/>
        <v>-876300</v>
      </c>
      <c r="N13">
        <f t="shared" si="3"/>
        <v>203628.33484562015</v>
      </c>
      <c r="O13">
        <f t="shared" si="4"/>
        <v>-3.45316800316453</v>
      </c>
      <c r="P13">
        <f t="shared" si="5"/>
        <v>-1.3424754729431616</v>
      </c>
      <c r="Q13">
        <f t="shared" si="6"/>
        <v>0</v>
      </c>
      <c r="R13">
        <f t="shared" si="7"/>
        <v>0.10974937109893732</v>
      </c>
    </row>
    <row r="18" spans="1:7" ht="12.75">
      <c r="A18" s="1" t="s">
        <v>281</v>
      </c>
      <c r="B18">
        <f>B8</f>
        <v>268436</v>
      </c>
      <c r="C18">
        <f>C8</f>
        <v>4357576</v>
      </c>
      <c r="D18">
        <f>D7</f>
        <v>213300</v>
      </c>
      <c r="F18">
        <f>XYZ2Xcoord($B18,$C18,$D18,XY2D)</f>
        <v>0.2567430266032399</v>
      </c>
      <c r="G18">
        <f>XYZ2Ycoord($B18,$C18,$D18,$Q$6:$R$13)</f>
        <v>1</v>
      </c>
    </row>
    <row r="19" spans="2:7" ht="12.75">
      <c r="B19">
        <f>B18</f>
        <v>268436</v>
      </c>
      <c r="C19">
        <f>C7</f>
        <v>4391230</v>
      </c>
      <c r="D19">
        <f>D18</f>
        <v>213300</v>
      </c>
      <c r="F19">
        <f aca="true" t="shared" si="9" ref="F19:F40">XYZ2Xcoord($B19,$C19,$D19,$Q$6:$R$13)</f>
        <v>1</v>
      </c>
      <c r="G19">
        <f aca="true" t="shared" si="10" ref="G19:G40">XYZ2Ycoord($B19,$C19,$D19,$Q$6:$R$13)</f>
        <v>0.9004070619278047</v>
      </c>
    </row>
    <row r="20" spans="2:7" ht="12.75">
      <c r="B20">
        <f>B7</f>
        <v>306176</v>
      </c>
      <c r="C20">
        <f>C19</f>
        <v>4391230</v>
      </c>
      <c r="D20">
        <f>D19</f>
        <v>213300</v>
      </c>
      <c r="F20">
        <f t="shared" si="9"/>
        <v>0.8736531581837068</v>
      </c>
      <c r="G20">
        <f t="shared" si="10"/>
        <v>0.31770465410355175</v>
      </c>
    </row>
    <row r="21" spans="2:7" ht="12.75">
      <c r="B21">
        <f>B20</f>
        <v>306176</v>
      </c>
      <c r="C21">
        <f>C18</f>
        <v>4357576</v>
      </c>
      <c r="D21">
        <f>D20</f>
        <v>213300</v>
      </c>
      <c r="F21">
        <f t="shared" si="9"/>
        <v>0</v>
      </c>
      <c r="G21">
        <f t="shared" si="10"/>
        <v>0.4385161990102491</v>
      </c>
    </row>
    <row r="22" spans="2:7" ht="12.75">
      <c r="B22">
        <f>B18</f>
        <v>268436</v>
      </c>
      <c r="C22">
        <f>C18</f>
        <v>4357576</v>
      </c>
      <c r="D22">
        <f>D21</f>
        <v>213300</v>
      </c>
      <c r="F22">
        <f t="shared" si="9"/>
        <v>0.2567430266032399</v>
      </c>
      <c r="G22">
        <f t="shared" si="10"/>
        <v>1</v>
      </c>
    </row>
    <row r="23" ht="12.75"/>
    <row r="24" spans="2:7" ht="12.75">
      <c r="B24">
        <f aca="true" t="shared" si="11" ref="B24:C28">B18</f>
        <v>268436</v>
      </c>
      <c r="C24">
        <f t="shared" si="11"/>
        <v>4357576</v>
      </c>
      <c r="D24">
        <f>D8</f>
        <v>123700</v>
      </c>
      <c r="F24">
        <f t="shared" si="9"/>
        <v>0.2567430266032399</v>
      </c>
      <c r="G24">
        <f t="shared" si="10"/>
        <v>0.621131809109359</v>
      </c>
    </row>
    <row r="25" spans="2:7" ht="12.75">
      <c r="B25">
        <f t="shared" si="11"/>
        <v>268436</v>
      </c>
      <c r="C25">
        <f t="shared" si="11"/>
        <v>4391230</v>
      </c>
      <c r="D25">
        <f>D24</f>
        <v>123700</v>
      </c>
      <c r="F25">
        <f t="shared" si="9"/>
        <v>1</v>
      </c>
      <c r="G25">
        <f t="shared" si="10"/>
        <v>0.5302595419939785</v>
      </c>
    </row>
    <row r="26" spans="2:7" ht="12.75">
      <c r="B26">
        <f t="shared" si="11"/>
        <v>306176</v>
      </c>
      <c r="C26">
        <f t="shared" si="11"/>
        <v>4391230</v>
      </c>
      <c r="D26">
        <f>D25</f>
        <v>123700</v>
      </c>
      <c r="F26">
        <f t="shared" si="9"/>
        <v>0.8736531581837068</v>
      </c>
      <c r="G26">
        <f t="shared" si="10"/>
        <v>0</v>
      </c>
    </row>
    <row r="27" spans="2:7" ht="12.75">
      <c r="B27">
        <f t="shared" si="11"/>
        <v>306176</v>
      </c>
      <c r="C27">
        <f t="shared" si="11"/>
        <v>4357576</v>
      </c>
      <c r="D27">
        <f>D26</f>
        <v>123700</v>
      </c>
      <c r="F27">
        <f t="shared" si="9"/>
        <v>0</v>
      </c>
      <c r="G27">
        <f t="shared" si="10"/>
        <v>0.10974937109893734</v>
      </c>
    </row>
    <row r="28" spans="2:7" ht="12.75">
      <c r="B28">
        <f t="shared" si="11"/>
        <v>268436</v>
      </c>
      <c r="C28">
        <f t="shared" si="11"/>
        <v>4357576</v>
      </c>
      <c r="D28">
        <f>D27</f>
        <v>123700</v>
      </c>
      <c r="F28">
        <f t="shared" si="9"/>
        <v>0.2567430266032399</v>
      </c>
      <c r="G28">
        <f t="shared" si="10"/>
        <v>0.621131809109359</v>
      </c>
    </row>
    <row r="29" ht="12.75"/>
    <row r="30" spans="2:7" ht="12.75">
      <c r="B30">
        <f>B24</f>
        <v>268436</v>
      </c>
      <c r="C30">
        <f>C24</f>
        <v>4357576</v>
      </c>
      <c r="D30">
        <f>$D$7</f>
        <v>213300</v>
      </c>
      <c r="F30">
        <f t="shared" si="9"/>
        <v>0.2567430266032399</v>
      </c>
      <c r="G30">
        <f t="shared" si="10"/>
        <v>1</v>
      </c>
    </row>
    <row r="31" spans="2:7" ht="12.75">
      <c r="B31">
        <f>B30</f>
        <v>268436</v>
      </c>
      <c r="C31">
        <f>C30</f>
        <v>4357576</v>
      </c>
      <c r="D31">
        <f>$D$8</f>
        <v>123700</v>
      </c>
      <c r="F31">
        <f t="shared" si="9"/>
        <v>0.2567430266032399</v>
      </c>
      <c r="G31">
        <f t="shared" si="10"/>
        <v>0.621131809109359</v>
      </c>
    </row>
    <row r="32" ht="12.75"/>
    <row r="33" spans="2:7" ht="12.75">
      <c r="B33">
        <f>B25</f>
        <v>268436</v>
      </c>
      <c r="C33">
        <f>C25</f>
        <v>4391230</v>
      </c>
      <c r="D33">
        <f>$D$7</f>
        <v>213300</v>
      </c>
      <c r="F33">
        <f t="shared" si="9"/>
        <v>1</v>
      </c>
      <c r="G33">
        <f t="shared" si="10"/>
        <v>0.9004070619278047</v>
      </c>
    </row>
    <row r="34" spans="2:7" ht="12.75">
      <c r="B34">
        <f>B33</f>
        <v>268436</v>
      </c>
      <c r="C34">
        <f>C33</f>
        <v>4391230</v>
      </c>
      <c r="D34">
        <f>$D$8</f>
        <v>123700</v>
      </c>
      <c r="F34">
        <f t="shared" si="9"/>
        <v>1</v>
      </c>
      <c r="G34">
        <f t="shared" si="10"/>
        <v>0.5302595419939785</v>
      </c>
    </row>
    <row r="35" ht="12.75"/>
    <row r="36" spans="2:7" ht="12.75">
      <c r="B36">
        <f>B26</f>
        <v>306176</v>
      </c>
      <c r="C36">
        <f>C26</f>
        <v>4391230</v>
      </c>
      <c r="D36">
        <f>$D$7</f>
        <v>213300</v>
      </c>
      <c r="F36">
        <f t="shared" si="9"/>
        <v>0.8736531581837068</v>
      </c>
      <c r="G36">
        <f t="shared" si="10"/>
        <v>0.31770465410355175</v>
      </c>
    </row>
    <row r="37" spans="2:7" ht="12.75">
      <c r="B37">
        <f>B36</f>
        <v>306176</v>
      </c>
      <c r="C37">
        <f>C36</f>
        <v>4391230</v>
      </c>
      <c r="D37">
        <f>$D$8</f>
        <v>123700</v>
      </c>
      <c r="F37">
        <f t="shared" si="9"/>
        <v>0.8736531581837068</v>
      </c>
      <c r="G37">
        <f t="shared" si="10"/>
        <v>0</v>
      </c>
    </row>
    <row r="38" ht="12.75"/>
    <row r="39" spans="2:7" ht="12.75">
      <c r="B39">
        <f>B27</f>
        <v>306176</v>
      </c>
      <c r="C39">
        <f>C27</f>
        <v>4357576</v>
      </c>
      <c r="D39">
        <f>$D$7</f>
        <v>213300</v>
      </c>
      <c r="F39">
        <f t="shared" si="9"/>
        <v>0</v>
      </c>
      <c r="G39">
        <f t="shared" si="10"/>
        <v>0.4385161990102491</v>
      </c>
    </row>
    <row r="40" spans="2:7" ht="12.75">
      <c r="B40">
        <f>B39</f>
        <v>306176</v>
      </c>
      <c r="C40">
        <f>C39</f>
        <v>4357576</v>
      </c>
      <c r="D40">
        <f>$D$8</f>
        <v>123700</v>
      </c>
      <c r="F40">
        <f t="shared" si="9"/>
        <v>0</v>
      </c>
      <c r="G40">
        <f t="shared" si="10"/>
        <v>0.10974937109893734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4998"/>
  <sheetViews>
    <sheetView workbookViewId="0" topLeftCell="A1">
      <selection activeCell="B1" sqref="B1:C4998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I1" t="s">
        <v>2</v>
      </c>
    </row>
    <row r="2" spans="1:7" ht="12.75">
      <c r="A2" t="s">
        <v>3</v>
      </c>
      <c r="F2" t="s">
        <v>295</v>
      </c>
      <c r="G2" t="s">
        <v>294</v>
      </c>
    </row>
    <row r="3" spans="2:9" ht="12.75">
      <c r="B3">
        <v>286527</v>
      </c>
      <c r="C3">
        <v>4389662</v>
      </c>
      <c r="D3">
        <v>210300</v>
      </c>
      <c r="F3">
        <f>XYZ2Xcoord($B3,$C3,$D3,XY2D)</f>
        <v>0.9018925705595655</v>
      </c>
      <c r="G3">
        <f>XYZ2Ycoord($B3,$C3,$D3,XY2D)</f>
        <v>0.6146306838502984</v>
      </c>
      <c r="I3">
        <v>2103</v>
      </c>
    </row>
    <row r="4" spans="2:9" ht="12.75">
      <c r="B4">
        <v>286403</v>
      </c>
      <c r="C4">
        <v>4389879</v>
      </c>
      <c r="D4">
        <v>208000</v>
      </c>
      <c r="F4">
        <f aca="true" t="shared" si="0" ref="F4:F67">XYZ2Xcoord($B4,$C4,$D4,XY2D)</f>
        <v>0.9075204391017776</v>
      </c>
      <c r="G4">
        <f aca="true" t="shared" si="1" ref="G4:G67">XYZ2Ycoord($B4,$C4,$D4,XY2D)</f>
        <v>0.6069602389866248</v>
      </c>
      <c r="I4">
        <v>2080</v>
      </c>
    </row>
    <row r="5" spans="2:9" ht="12.75">
      <c r="B5">
        <v>285876</v>
      </c>
      <c r="C5">
        <v>4389840</v>
      </c>
      <c r="D5">
        <v>201200</v>
      </c>
      <c r="F5">
        <f t="shared" si="0"/>
        <v>0.9084266836542869</v>
      </c>
      <c r="G5">
        <f t="shared" si="1"/>
        <v>0.588884976849986</v>
      </c>
      <c r="I5">
        <v>2012</v>
      </c>
    </row>
    <row r="6" spans="2:9" ht="12.75">
      <c r="B6">
        <v>285499</v>
      </c>
      <c r="C6">
        <v>4389794</v>
      </c>
      <c r="D6">
        <v>198300</v>
      </c>
      <c r="F6">
        <f t="shared" si="0"/>
        <v>0.9086461092314526</v>
      </c>
      <c r="G6">
        <f t="shared" si="1"/>
        <v>0.5835475784866423</v>
      </c>
      <c r="I6">
        <v>1983</v>
      </c>
    </row>
    <row r="7" spans="1:6" ht="12.75">
      <c r="A7" t="s">
        <v>4</v>
      </c>
    </row>
    <row r="8" spans="2:9" ht="12.75">
      <c r="B8">
        <v>290427</v>
      </c>
      <c r="C8">
        <v>4390017</v>
      </c>
      <c r="D8">
        <v>177100</v>
      </c>
      <c r="F8">
        <f t="shared" si="0"/>
        <v>0.896849994288091</v>
      </c>
      <c r="G8">
        <f t="shared" si="1"/>
        <v>0.4275562164119824</v>
      </c>
      <c r="I8">
        <v>1771</v>
      </c>
    </row>
    <row r="9" spans="2:9" ht="12.75">
      <c r="B9">
        <v>290760</v>
      </c>
      <c r="C9">
        <v>4389746</v>
      </c>
      <c r="D9">
        <v>174000</v>
      </c>
      <c r="F9">
        <f t="shared" si="0"/>
        <v>0.8890874882770369</v>
      </c>
      <c r="G9">
        <f t="shared" si="1"/>
        <v>0.4117297030171878</v>
      </c>
      <c r="I9">
        <v>1740</v>
      </c>
    </row>
    <row r="10" spans="2:9" ht="12.75">
      <c r="B10">
        <v>290994</v>
      </c>
      <c r="C10">
        <v>4389676</v>
      </c>
      <c r="D10">
        <v>171900</v>
      </c>
      <c r="F10">
        <f t="shared" si="0"/>
        <v>0.8865603632443323</v>
      </c>
      <c r="G10">
        <f t="shared" si="1"/>
        <v>0.4005375962973159</v>
      </c>
      <c r="I10">
        <v>1719</v>
      </c>
    </row>
    <row r="11" spans="2:9" ht="12.75">
      <c r="B11">
        <v>291129</v>
      </c>
      <c r="C11">
        <v>4389660</v>
      </c>
      <c r="D11">
        <v>170900</v>
      </c>
      <c r="F11">
        <f t="shared" si="0"/>
        <v>0.885696228100946</v>
      </c>
      <c r="G11">
        <f t="shared" si="1"/>
        <v>0.39480995766905636</v>
      </c>
      <c r="I11">
        <v>1709</v>
      </c>
    </row>
    <row r="12" spans="2:9" ht="12.75">
      <c r="B12">
        <v>291261</v>
      </c>
      <c r="C12">
        <v>4389670</v>
      </c>
      <c r="D12">
        <v>169600</v>
      </c>
      <c r="F12">
        <f t="shared" si="0"/>
        <v>0.8854773249606738</v>
      </c>
      <c r="G12">
        <f t="shared" si="1"/>
        <v>0.38791291018302565</v>
      </c>
      <c r="I12">
        <v>1696</v>
      </c>
    </row>
    <row r="13" spans="2:9" ht="12.75">
      <c r="B13">
        <v>291423</v>
      </c>
      <c r="C13">
        <v>4389736</v>
      </c>
      <c r="D13">
        <v>168300</v>
      </c>
      <c r="F13">
        <f t="shared" si="0"/>
        <v>0.886522417114401</v>
      </c>
      <c r="G13">
        <f t="shared" si="1"/>
        <v>0.38040094556212334</v>
      </c>
      <c r="I13">
        <v>1683</v>
      </c>
    </row>
    <row r="14" spans="2:9" ht="12.75">
      <c r="B14">
        <v>291615</v>
      </c>
      <c r="C14">
        <v>4389716</v>
      </c>
      <c r="D14">
        <v>166800</v>
      </c>
      <c r="F14">
        <f t="shared" si="0"/>
        <v>0.8853608867269837</v>
      </c>
      <c r="G14">
        <f t="shared" si="1"/>
        <v>0.3719738015007834</v>
      </c>
      <c r="I14">
        <v>1668</v>
      </c>
    </row>
    <row r="15" spans="2:9" ht="12.75">
      <c r="B15">
        <v>291805</v>
      </c>
      <c r="C15">
        <v>4389795</v>
      </c>
      <c r="D15">
        <v>165300</v>
      </c>
      <c r="F15">
        <f t="shared" si="0"/>
        <v>0.8866295389378471</v>
      </c>
      <c r="G15">
        <f t="shared" si="1"/>
        <v>0.36326923901048125</v>
      </c>
      <c r="I15">
        <v>1653</v>
      </c>
    </row>
    <row r="16" spans="2:9" ht="12.75">
      <c r="B16">
        <v>292050</v>
      </c>
      <c r="C16">
        <v>4389836</v>
      </c>
      <c r="D16">
        <v>164000</v>
      </c>
      <c r="F16">
        <f t="shared" si="0"/>
        <v>0.8867781212074236</v>
      </c>
      <c r="G16">
        <f t="shared" si="1"/>
        <v>0.3546430349012664</v>
      </c>
      <c r="I16">
        <v>1640</v>
      </c>
    </row>
    <row r="17" spans="2:9" ht="12.75">
      <c r="B17">
        <v>292147</v>
      </c>
      <c r="C17">
        <v>4389850</v>
      </c>
      <c r="D17">
        <v>163200</v>
      </c>
      <c r="F17">
        <f t="shared" si="0"/>
        <v>0.8867827739414994</v>
      </c>
      <c r="G17">
        <f t="shared" si="1"/>
        <v>0.3501625681088557</v>
      </c>
      <c r="I17">
        <v>1632</v>
      </c>
    </row>
    <row r="18" spans="2:9" ht="12.75">
      <c r="B18">
        <v>292303</v>
      </c>
      <c r="C18">
        <v>4389881</v>
      </c>
      <c r="D18">
        <v>161900</v>
      </c>
      <c r="F18">
        <f t="shared" si="0"/>
        <v>0.8869990145013885</v>
      </c>
      <c r="G18">
        <f t="shared" si="1"/>
        <v>0.3428844951967084</v>
      </c>
      <c r="I18">
        <v>1619</v>
      </c>
    </row>
    <row r="19" spans="2:9" ht="12.75">
      <c r="B19">
        <v>292714</v>
      </c>
      <c r="C19">
        <v>4389842</v>
      </c>
      <c r="D19">
        <v>159700</v>
      </c>
      <c r="F19">
        <f t="shared" si="0"/>
        <v>0.8846076041203587</v>
      </c>
      <c r="G19">
        <f t="shared" si="1"/>
        <v>0.32872897390084244</v>
      </c>
      <c r="I19">
        <v>1597</v>
      </c>
    </row>
    <row r="20" spans="2:9" ht="12.75">
      <c r="B20">
        <v>292821</v>
      </c>
      <c r="C20">
        <v>4389878</v>
      </c>
      <c r="D20">
        <v>158700</v>
      </c>
      <c r="F20">
        <f t="shared" si="0"/>
        <v>0.8851193347939993</v>
      </c>
      <c r="G20">
        <f t="shared" si="1"/>
        <v>0.32329599495445815</v>
      </c>
      <c r="I20">
        <v>1587</v>
      </c>
    </row>
    <row r="21" spans="2:9" ht="12.75">
      <c r="B21">
        <v>292939</v>
      </c>
      <c r="C21">
        <v>4389821</v>
      </c>
      <c r="D21">
        <v>158000</v>
      </c>
      <c r="F21">
        <f t="shared" si="0"/>
        <v>0.8833056630537559</v>
      </c>
      <c r="G21">
        <f t="shared" si="1"/>
        <v>0.31912881558315354</v>
      </c>
      <c r="I21">
        <v>1580</v>
      </c>
    </row>
    <row r="22" spans="2:9" ht="12.75">
      <c r="B22">
        <v>293223</v>
      </c>
      <c r="C22">
        <v>4389778</v>
      </c>
      <c r="D22">
        <v>156700</v>
      </c>
      <c r="F22">
        <f t="shared" si="0"/>
        <v>0.8812547076676303</v>
      </c>
      <c r="G22">
        <f t="shared" si="1"/>
        <v>0.3102535184824598</v>
      </c>
      <c r="I22">
        <v>1567</v>
      </c>
    </row>
    <row r="23" spans="2:9" ht="12.75">
      <c r="B23">
        <v>293348</v>
      </c>
      <c r="C23">
        <v>4389790</v>
      </c>
      <c r="D23">
        <v>155900</v>
      </c>
      <c r="F23">
        <f t="shared" si="0"/>
        <v>0.881113310272123</v>
      </c>
      <c r="G23">
        <f t="shared" si="1"/>
        <v>0.3053981528477464</v>
      </c>
      <c r="I23">
        <v>1559</v>
      </c>
    </row>
    <row r="24" spans="2:9" ht="12.75">
      <c r="B24">
        <v>293650</v>
      </c>
      <c r="C24">
        <v>4389790</v>
      </c>
      <c r="D24">
        <v>154100</v>
      </c>
      <c r="F24">
        <f t="shared" si="0"/>
        <v>0.880057620356949</v>
      </c>
      <c r="G24">
        <f t="shared" si="1"/>
        <v>0.2942699179863719</v>
      </c>
      <c r="I24">
        <v>1541</v>
      </c>
    </row>
    <row r="25" spans="2:9" ht="12.75">
      <c r="B25">
        <v>293868</v>
      </c>
      <c r="C25">
        <v>4389764</v>
      </c>
      <c r="D25">
        <v>152600</v>
      </c>
      <c r="F25">
        <f t="shared" si="0"/>
        <v>0.8786534635797081</v>
      </c>
      <c r="G25">
        <f t="shared" si="1"/>
        <v>0.2855792112483524</v>
      </c>
      <c r="I25">
        <v>1526</v>
      </c>
    </row>
    <row r="26" spans="1:6" ht="12.75">
      <c r="A26" t="s">
        <v>5</v>
      </c>
    </row>
    <row r="27" spans="2:9" ht="12.75">
      <c r="B27">
        <v>287550</v>
      </c>
      <c r="C27">
        <v>4389727</v>
      </c>
      <c r="D27">
        <v>213300</v>
      </c>
      <c r="F27">
        <f t="shared" si="0"/>
        <v>0.8998661592335079</v>
      </c>
      <c r="G27">
        <f t="shared" si="1"/>
        <v>0.6102163179392176</v>
      </c>
      <c r="I27">
        <v>2133</v>
      </c>
    </row>
    <row r="28" spans="2:9" ht="12.75">
      <c r="B28">
        <v>287625</v>
      </c>
      <c r="C28">
        <v>4389590</v>
      </c>
      <c r="D28">
        <v>211600</v>
      </c>
      <c r="F28">
        <f t="shared" si="0"/>
        <v>0.8963079226463123</v>
      </c>
      <c r="G28">
        <f t="shared" si="1"/>
        <v>0.6029834163915744</v>
      </c>
      <c r="I28">
        <v>2116</v>
      </c>
    </row>
    <row r="29" spans="2:9" ht="12.75">
      <c r="B29">
        <v>287721</v>
      </c>
      <c r="C29">
        <v>4389557</v>
      </c>
      <c r="D29">
        <v>210500</v>
      </c>
      <c r="F29">
        <f t="shared" si="0"/>
        <v>0.8951762175868928</v>
      </c>
      <c r="G29">
        <f t="shared" si="1"/>
        <v>0.5973931656329008</v>
      </c>
      <c r="I29">
        <v>2105</v>
      </c>
    </row>
    <row r="30" spans="2:9" ht="12.75">
      <c r="B30">
        <v>287840</v>
      </c>
      <c r="C30">
        <v>4389638</v>
      </c>
      <c r="D30">
        <v>208600</v>
      </c>
      <c r="F30">
        <f t="shared" si="0"/>
        <v>0.8967076548606603</v>
      </c>
      <c r="G30">
        <f t="shared" si="1"/>
        <v>0.5880117859116408</v>
      </c>
      <c r="I30">
        <v>2086</v>
      </c>
    </row>
    <row r="31" spans="2:9" ht="12.75">
      <c r="B31">
        <v>288155</v>
      </c>
      <c r="C31">
        <v>4389818</v>
      </c>
      <c r="D31">
        <v>205600</v>
      </c>
      <c r="F31">
        <f t="shared" si="0"/>
        <v>0.8999413550004314</v>
      </c>
      <c r="G31">
        <f t="shared" si="1"/>
        <v>0.5711004666104552</v>
      </c>
      <c r="I31">
        <v>2056</v>
      </c>
    </row>
    <row r="32" spans="2:9" ht="12.75">
      <c r="B32">
        <v>288373</v>
      </c>
      <c r="C32">
        <v>4389806</v>
      </c>
      <c r="D32">
        <v>203000</v>
      </c>
      <c r="F32">
        <f t="shared" si="0"/>
        <v>0.89889034216921</v>
      </c>
      <c r="G32">
        <f t="shared" si="1"/>
        <v>0.5578556952713779</v>
      </c>
      <c r="I32">
        <v>2030</v>
      </c>
    </row>
    <row r="33" spans="2:9" ht="12.75">
      <c r="B33">
        <v>288572</v>
      </c>
      <c r="C33">
        <v>4389832</v>
      </c>
      <c r="D33">
        <v>201200</v>
      </c>
      <c r="F33">
        <f t="shared" si="0"/>
        <v>0.8988229981065583</v>
      </c>
      <c r="G33">
        <f t="shared" si="1"/>
        <v>0.547852603065696</v>
      </c>
      <c r="I33">
        <v>2012</v>
      </c>
    </row>
    <row r="34" spans="2:9" ht="12.75">
      <c r="B34">
        <v>288851</v>
      </c>
      <c r="C34">
        <v>4389822</v>
      </c>
      <c r="D34">
        <v>197900</v>
      </c>
      <c r="F34">
        <f t="shared" si="0"/>
        <v>0.8976070997175563</v>
      </c>
      <c r="G34">
        <f t="shared" si="1"/>
        <v>0.5310330060367058</v>
      </c>
      <c r="I34">
        <v>1979</v>
      </c>
    </row>
    <row r="35" spans="2:9" ht="12.75">
      <c r="B35">
        <v>289194</v>
      </c>
      <c r="C35">
        <v>4389800</v>
      </c>
      <c r="D35">
        <v>192400</v>
      </c>
      <c r="F35">
        <f t="shared" si="0"/>
        <v>0.8958764539812172</v>
      </c>
      <c r="G35">
        <f t="shared" si="1"/>
        <v>0.5049219635709778</v>
      </c>
      <c r="I35">
        <v>1924</v>
      </c>
    </row>
    <row r="36" spans="2:9" ht="12.75">
      <c r="B36">
        <v>289311</v>
      </c>
      <c r="C36">
        <v>4389904</v>
      </c>
      <c r="D36">
        <v>189900</v>
      </c>
      <c r="F36">
        <f t="shared" si="0"/>
        <v>0.8979873352666096</v>
      </c>
      <c r="G36">
        <f t="shared" si="1"/>
        <v>0.4932898960734169</v>
      </c>
      <c r="I36">
        <v>1899</v>
      </c>
    </row>
    <row r="37" spans="2:9" ht="12.75">
      <c r="B37">
        <v>289436</v>
      </c>
      <c r="C37">
        <v>4390030</v>
      </c>
      <c r="D37">
        <v>187700</v>
      </c>
      <c r="F37">
        <f t="shared" si="0"/>
        <v>0.9006062359182411</v>
      </c>
      <c r="G37">
        <f t="shared" si="1"/>
        <v>0.48261996541465474</v>
      </c>
      <c r="I37">
        <v>1877</v>
      </c>
    </row>
    <row r="38" spans="2:9" ht="12.75">
      <c r="B38">
        <v>289621</v>
      </c>
      <c r="C38">
        <v>4390117</v>
      </c>
      <c r="D38">
        <v>185400</v>
      </c>
      <c r="F38">
        <f t="shared" si="0"/>
        <v>0.9020747365343718</v>
      </c>
      <c r="G38">
        <f t="shared" si="1"/>
        <v>0.4708053796081074</v>
      </c>
      <c r="I38">
        <v>1854</v>
      </c>
    </row>
    <row r="39" spans="2:9" ht="12.75">
      <c r="B39">
        <v>289763</v>
      </c>
      <c r="C39">
        <v>4390088</v>
      </c>
      <c r="D39">
        <v>184100</v>
      </c>
      <c r="F39">
        <f t="shared" si="0"/>
        <v>0.900879150374236</v>
      </c>
      <c r="G39">
        <f t="shared" si="1"/>
        <v>0.46382495399755175</v>
      </c>
      <c r="I39">
        <v>1841</v>
      </c>
    </row>
    <row r="40" spans="2:9" ht="12.75">
      <c r="B40">
        <v>289859</v>
      </c>
      <c r="C40">
        <v>4390162</v>
      </c>
      <c r="D40">
        <v>183100</v>
      </c>
      <c r="F40">
        <f t="shared" si="0"/>
        <v>0.9023435688119791</v>
      </c>
      <c r="G40">
        <f t="shared" si="1"/>
        <v>0.45834726297518175</v>
      </c>
      <c r="I40">
        <v>1831</v>
      </c>
    </row>
    <row r="41" spans="2:9" ht="12.75">
      <c r="B41">
        <v>290019</v>
      </c>
      <c r="C41">
        <v>4390188</v>
      </c>
      <c r="D41">
        <v>181200</v>
      </c>
      <c r="F41">
        <f t="shared" si="0"/>
        <v>0.9024222018505931</v>
      </c>
      <c r="G41">
        <f t="shared" si="1"/>
        <v>0.4486511282412748</v>
      </c>
      <c r="I41">
        <v>1812</v>
      </c>
    </row>
    <row r="42" spans="2:9" ht="12.75">
      <c r="B42">
        <v>290350</v>
      </c>
      <c r="C42">
        <v>4390105</v>
      </c>
      <c r="D42">
        <v>178100</v>
      </c>
      <c r="F42">
        <f t="shared" si="0"/>
        <v>0.8992588519267951</v>
      </c>
      <c r="G42">
        <f t="shared" si="1"/>
        <v>0.4322133953417615</v>
      </c>
      <c r="I42">
        <v>1781</v>
      </c>
    </row>
    <row r="43" spans="1:6" ht="12.75">
      <c r="A43" t="s">
        <v>6</v>
      </c>
    </row>
    <row r="44" spans="2:9" ht="12.75">
      <c r="B44">
        <v>292307</v>
      </c>
      <c r="C44">
        <v>4389264</v>
      </c>
      <c r="D44">
        <v>161000</v>
      </c>
      <c r="F44">
        <f t="shared" si="0"/>
        <v>0.8718463650875978</v>
      </c>
      <c r="G44">
        <f t="shared" si="1"/>
        <v>0.34139987292337204</v>
      </c>
      <c r="I44">
        <v>1610</v>
      </c>
    </row>
    <row r="45" spans="2:9" ht="12.75">
      <c r="B45">
        <v>292512</v>
      </c>
      <c r="C45">
        <v>4389322</v>
      </c>
      <c r="D45">
        <v>159700</v>
      </c>
      <c r="F45">
        <f t="shared" si="0"/>
        <v>0.8725429918761191</v>
      </c>
      <c r="G45">
        <f t="shared" si="1"/>
        <v>0.3333291316564807</v>
      </c>
      <c r="I45">
        <v>1597</v>
      </c>
    </row>
    <row r="46" spans="2:9" ht="12.75">
      <c r="B46">
        <v>292928</v>
      </c>
      <c r="C46">
        <v>4389501</v>
      </c>
      <c r="D46">
        <v>157200</v>
      </c>
      <c r="F46">
        <f t="shared" si="0"/>
        <v>0.8754721626333745</v>
      </c>
      <c r="G46">
        <f t="shared" si="1"/>
        <v>0.31730108657121486</v>
      </c>
      <c r="I46">
        <v>1572</v>
      </c>
    </row>
    <row r="47" spans="2:9" ht="12.75">
      <c r="B47">
        <v>293052</v>
      </c>
      <c r="C47">
        <v>4389548</v>
      </c>
      <c r="D47">
        <v>156500</v>
      </c>
      <c r="F47">
        <f t="shared" si="0"/>
        <v>0.8761918076612615</v>
      </c>
      <c r="G47">
        <f t="shared" si="1"/>
        <v>0.31271975619083847</v>
      </c>
      <c r="I47">
        <v>1565</v>
      </c>
    </row>
    <row r="48" spans="2:9" ht="12.75">
      <c r="B48">
        <v>293343</v>
      </c>
      <c r="C48">
        <v>4389523</v>
      </c>
      <c r="D48">
        <v>155100</v>
      </c>
      <c r="F48">
        <f t="shared" si="0"/>
        <v>0.8745512813597546</v>
      </c>
      <c r="G48">
        <f t="shared" si="1"/>
        <v>0.30331933336225414</v>
      </c>
      <c r="I48">
        <v>1551</v>
      </c>
    </row>
    <row r="49" spans="2:9" ht="12.75">
      <c r="B49">
        <v>293555</v>
      </c>
      <c r="C49">
        <v>4389564</v>
      </c>
      <c r="D49">
        <v>154100</v>
      </c>
      <c r="F49">
        <f t="shared" si="0"/>
        <v>0.8748156184074681</v>
      </c>
      <c r="G49">
        <f t="shared" si="1"/>
        <v>0.2963654076029405</v>
      </c>
      <c r="I49">
        <v>1541</v>
      </c>
    </row>
    <row r="50" spans="2:9" ht="12.75">
      <c r="B50">
        <v>293819</v>
      </c>
      <c r="C50">
        <v>4389653</v>
      </c>
      <c r="D50">
        <v>152900</v>
      </c>
      <c r="F50">
        <f t="shared" si="0"/>
        <v>0.876084156600861</v>
      </c>
      <c r="G50">
        <f t="shared" si="1"/>
        <v>0.28776392998089356</v>
      </c>
      <c r="I50">
        <v>1529</v>
      </c>
    </row>
    <row r="51" spans="2:9" ht="12.75">
      <c r="B51">
        <v>293955</v>
      </c>
      <c r="C51">
        <v>4389705</v>
      </c>
      <c r="D51">
        <v>152100</v>
      </c>
      <c r="F51">
        <f t="shared" si="0"/>
        <v>0.8768915030972763</v>
      </c>
      <c r="G51">
        <f t="shared" si="1"/>
        <v>0.28263704842564596</v>
      </c>
      <c r="I51">
        <v>1521</v>
      </c>
    </row>
    <row r="52" spans="1:6" ht="12.75">
      <c r="A52" t="s">
        <v>7</v>
      </c>
    </row>
    <row r="53" spans="2:9" ht="12.75">
      <c r="B53">
        <v>293984</v>
      </c>
      <c r="C53">
        <v>4389750</v>
      </c>
      <c r="D53">
        <v>152000</v>
      </c>
      <c r="F53">
        <f t="shared" si="0"/>
        <v>0.8779017429386742</v>
      </c>
      <c r="G53">
        <f t="shared" si="1"/>
        <v>0.28170054027980823</v>
      </c>
      <c r="I53">
        <v>1520</v>
      </c>
    </row>
    <row r="54" spans="2:9" ht="12.75">
      <c r="B54">
        <v>294325</v>
      </c>
      <c r="C54">
        <v>4389944</v>
      </c>
      <c r="D54">
        <v>150100</v>
      </c>
      <c r="F54">
        <f t="shared" si="0"/>
        <v>0.881508496256878</v>
      </c>
      <c r="G54">
        <f t="shared" si="1"/>
        <v>0.2690556034195729</v>
      </c>
      <c r="I54">
        <v>1501</v>
      </c>
    </row>
    <row r="55" spans="2:9" ht="12.75">
      <c r="B55">
        <v>294597</v>
      </c>
      <c r="C55">
        <v>4390036</v>
      </c>
      <c r="D55">
        <v>149100</v>
      </c>
      <c r="F55">
        <f t="shared" si="0"/>
        <v>0.8828409171540804</v>
      </c>
      <c r="G55">
        <f t="shared" si="1"/>
        <v>0.2611059334570587</v>
      </c>
      <c r="I55">
        <v>1491</v>
      </c>
    </row>
    <row r="56" spans="2:9" ht="12.75">
      <c r="B56">
        <v>294891</v>
      </c>
      <c r="C56">
        <v>4390003</v>
      </c>
      <c r="D56">
        <v>147600</v>
      </c>
      <c r="F56">
        <f t="shared" si="0"/>
        <v>0.8810021756369418</v>
      </c>
      <c r="G56">
        <f t="shared" si="1"/>
        <v>0.2513821203764346</v>
      </c>
      <c r="I56">
        <v>1476</v>
      </c>
    </row>
    <row r="57" spans="2:9" ht="12.75">
      <c r="B57">
        <v>294956</v>
      </c>
      <c r="C57">
        <v>4390065</v>
      </c>
      <c r="D57">
        <v>147400</v>
      </c>
      <c r="F57">
        <f t="shared" si="0"/>
        <v>0.882314471873479</v>
      </c>
      <c r="G57">
        <f t="shared" si="1"/>
        <v>0.24950427206813383</v>
      </c>
      <c r="I57">
        <v>1474</v>
      </c>
    </row>
    <row r="58" spans="2:9" ht="12.75">
      <c r="B58">
        <v>295163</v>
      </c>
      <c r="C58">
        <v>4390106</v>
      </c>
      <c r="D58">
        <v>146900</v>
      </c>
      <c r="F58">
        <f t="shared" si="0"/>
        <v>0.8826147113488497</v>
      </c>
      <c r="G58">
        <f t="shared" si="1"/>
        <v>0.24453289300520778</v>
      </c>
      <c r="I58">
        <v>1469</v>
      </c>
    </row>
    <row r="59" spans="2:9" ht="12.75">
      <c r="B59">
        <v>295399</v>
      </c>
      <c r="C59">
        <v>4390117</v>
      </c>
      <c r="D59">
        <v>145900</v>
      </c>
      <c r="F59">
        <f t="shared" si="0"/>
        <v>0.8820707792703499</v>
      </c>
      <c r="G59">
        <f t="shared" si="1"/>
        <v>0.23738439550041684</v>
      </c>
      <c r="I59">
        <v>1459</v>
      </c>
    </row>
    <row r="60" spans="2:9" ht="12.75">
      <c r="B60">
        <v>295591</v>
      </c>
      <c r="C60">
        <v>4390081</v>
      </c>
      <c r="D60">
        <v>145700</v>
      </c>
      <c r="F60">
        <f t="shared" si="0"/>
        <v>0.8805106248322406</v>
      </c>
      <c r="G60">
        <f t="shared" si="1"/>
        <v>0.23399560800185892</v>
      </c>
      <c r="I60">
        <v>1457</v>
      </c>
    </row>
    <row r="61" spans="2:9" ht="12.75">
      <c r="B61">
        <v>295741</v>
      </c>
      <c r="C61">
        <v>4389978</v>
      </c>
      <c r="D61">
        <v>144400</v>
      </c>
      <c r="F61">
        <f t="shared" si="0"/>
        <v>0.8774272370758862</v>
      </c>
      <c r="G61">
        <f t="shared" si="1"/>
        <v>0.227341705690642</v>
      </c>
      <c r="I61">
        <v>1444</v>
      </c>
    </row>
    <row r="62" spans="2:9" ht="12.75">
      <c r="B62">
        <v>295915</v>
      </c>
      <c r="C62">
        <v>4389923</v>
      </c>
      <c r="D62">
        <v>143600</v>
      </c>
      <c r="F62">
        <f t="shared" si="0"/>
        <v>0.8754524979765462</v>
      </c>
      <c r="G62">
        <f t="shared" si="1"/>
        <v>0.2220517566161952</v>
      </c>
      <c r="I62">
        <v>1436</v>
      </c>
    </row>
    <row r="63" spans="2:9" ht="12.75">
      <c r="B63">
        <v>296123</v>
      </c>
      <c r="C63">
        <v>4389824</v>
      </c>
      <c r="D63">
        <v>142700</v>
      </c>
      <c r="F63">
        <f t="shared" si="0"/>
        <v>0.8722603921568691</v>
      </c>
      <c r="G63">
        <f t="shared" si="1"/>
        <v>0.21604819458623153</v>
      </c>
      <c r="I63">
        <v>1427</v>
      </c>
    </row>
    <row r="64" spans="2:9" ht="12.75">
      <c r="B64">
        <v>296208</v>
      </c>
      <c r="C64">
        <v>4389768</v>
      </c>
      <c r="D64">
        <v>142400</v>
      </c>
      <c r="F64">
        <f t="shared" si="0"/>
        <v>0.8705671143216083</v>
      </c>
      <c r="G64">
        <f t="shared" si="1"/>
        <v>0.21389706379418932</v>
      </c>
      <c r="I64">
        <v>1424</v>
      </c>
    </row>
    <row r="65" spans="2:9" ht="12.75">
      <c r="B65">
        <v>296354</v>
      </c>
      <c r="C65">
        <v>4389692</v>
      </c>
      <c r="D65">
        <v>141800</v>
      </c>
      <c r="F65">
        <f t="shared" si="0"/>
        <v>0.8681601057175679</v>
      </c>
      <c r="G65">
        <f t="shared" si="1"/>
        <v>0.20982622270513684</v>
      </c>
      <c r="I65">
        <v>1418</v>
      </c>
    </row>
    <row r="66" spans="2:9" ht="12.75">
      <c r="B66">
        <v>296548</v>
      </c>
      <c r="C66">
        <v>4389647</v>
      </c>
      <c r="D66">
        <v>141100</v>
      </c>
      <c r="F66">
        <f t="shared" si="0"/>
        <v>0.8663562827070277</v>
      </c>
      <c r="G66">
        <f t="shared" si="1"/>
        <v>0.20460324784328332</v>
      </c>
      <c r="I66">
        <v>1411</v>
      </c>
    </row>
    <row r="67" spans="2:9" ht="12.75">
      <c r="B67">
        <v>296624</v>
      </c>
      <c r="C67">
        <v>4389642</v>
      </c>
      <c r="D67">
        <v>140900</v>
      </c>
      <c r="F67">
        <f t="shared" si="0"/>
        <v>0.8659646006439089</v>
      </c>
      <c r="G67">
        <f t="shared" si="1"/>
        <v>0.20279274998381341</v>
      </c>
      <c r="I67">
        <v>1409</v>
      </c>
    </row>
    <row r="68" spans="2:9" ht="12.75">
      <c r="B68">
        <v>297000</v>
      </c>
      <c r="C68">
        <v>4389538</v>
      </c>
      <c r="D68">
        <v>139800</v>
      </c>
      <c r="F68">
        <f aca="true" t="shared" si="2" ref="F68:F131">XYZ2Xcoord($B68,$C68,$D68,XY2D)</f>
        <v>0.862042667554973</v>
      </c>
      <c r="G68">
        <f aca="true" t="shared" si="3" ref="G68:G131">XYZ2Ycoord($B68,$C68,$D68,XY2D)</f>
        <v>0.1936864014845121</v>
      </c>
      <c r="I68">
        <v>1398</v>
      </c>
    </row>
    <row r="69" spans="2:9" ht="12.75">
      <c r="B69">
        <v>297138</v>
      </c>
      <c r="C69">
        <v>4389484</v>
      </c>
      <c r="D69">
        <v>139800</v>
      </c>
      <c r="F69">
        <f t="shared" si="2"/>
        <v>0.8602049697123239</v>
      </c>
      <c r="G69">
        <f t="shared" si="3"/>
        <v>0.19188841994605998</v>
      </c>
      <c r="I69">
        <v>1398</v>
      </c>
    </row>
    <row r="70" spans="2:9" ht="12.75">
      <c r="B70">
        <v>297360</v>
      </c>
      <c r="C70">
        <v>4389234</v>
      </c>
      <c r="D70">
        <v>138800</v>
      </c>
      <c r="F70">
        <f t="shared" si="2"/>
        <v>0.8531582689178567</v>
      </c>
      <c r="G70">
        <f t="shared" si="3"/>
        <v>0.18582676371978746</v>
      </c>
      <c r="I70">
        <v>1388</v>
      </c>
    </row>
    <row r="71" spans="1:6" ht="12.75">
      <c r="A71" t="s">
        <v>8</v>
      </c>
    </row>
    <row r="72" spans="2:9" ht="12.75">
      <c r="B72">
        <v>304088</v>
      </c>
      <c r="C72">
        <v>4389150</v>
      </c>
      <c r="D72">
        <v>123700</v>
      </c>
      <c r="F72">
        <f t="shared" si="2"/>
        <v>0.8270927842610718</v>
      </c>
      <c r="G72">
        <f t="shared" si="3"/>
        <v>0.03605565199956623</v>
      </c>
      <c r="I72">
        <v>1237</v>
      </c>
    </row>
    <row r="73" spans="2:9" ht="12.75">
      <c r="B73">
        <v>304126</v>
      </c>
      <c r="C73">
        <v>4389188</v>
      </c>
      <c r="D73">
        <v>123700</v>
      </c>
      <c r="F73">
        <f t="shared" si="2"/>
        <v>0.8279359293095399</v>
      </c>
      <c r="G73">
        <f t="shared" si="3"/>
        <v>0.03540014976636019</v>
      </c>
      <c r="I73">
        <v>1237</v>
      </c>
    </row>
    <row r="74" spans="2:9" ht="12.75">
      <c r="B74">
        <v>304161</v>
      </c>
      <c r="C74">
        <v>4389220</v>
      </c>
      <c r="D74">
        <v>123700</v>
      </c>
      <c r="F74">
        <f t="shared" si="2"/>
        <v>0.828635513619485</v>
      </c>
      <c r="G74">
        <f t="shared" si="3"/>
        <v>0.034806053218299216</v>
      </c>
      <c r="I74">
        <v>1237</v>
      </c>
    </row>
    <row r="75" spans="2:9" ht="12.75">
      <c r="B75">
        <v>304179</v>
      </c>
      <c r="C75">
        <v>4389248</v>
      </c>
      <c r="D75">
        <v>123700</v>
      </c>
      <c r="F75">
        <f t="shared" si="2"/>
        <v>0.8292926737889103</v>
      </c>
      <c r="G75">
        <f t="shared" si="3"/>
        <v>0.03446320496938232</v>
      </c>
      <c r="I75">
        <v>1237</v>
      </c>
    </row>
    <row r="76" spans="1:6" ht="12.75">
      <c r="A76" t="s">
        <v>8</v>
      </c>
    </row>
    <row r="77" spans="2:9" ht="12.75">
      <c r="B77">
        <v>304080</v>
      </c>
      <c r="C77">
        <v>4389073</v>
      </c>
      <c r="D77">
        <v>123700</v>
      </c>
      <c r="F77">
        <f t="shared" si="2"/>
        <v>0.8251389353762684</v>
      </c>
      <c r="G77">
        <f t="shared" si="3"/>
        <v>0.03641651404079932</v>
      </c>
      <c r="I77">
        <v>1237</v>
      </c>
    </row>
    <row r="78" spans="2:9" ht="12.75">
      <c r="B78">
        <v>304081</v>
      </c>
      <c r="C78">
        <v>4389124</v>
      </c>
      <c r="D78">
        <v>123700</v>
      </c>
      <c r="F78">
        <f t="shared" si="2"/>
        <v>0.8264483496678059</v>
      </c>
      <c r="G78">
        <f t="shared" si="3"/>
        <v>0.036237767196674486</v>
      </c>
      <c r="I78">
        <v>1237</v>
      </c>
    </row>
    <row r="79" spans="1:6" ht="12.75">
      <c r="A79" t="s">
        <v>9</v>
      </c>
    </row>
    <row r="80" spans="2:9" ht="12.75">
      <c r="B80">
        <v>303964</v>
      </c>
      <c r="C80">
        <v>4389045</v>
      </c>
      <c r="D80">
        <v>124000</v>
      </c>
      <c r="F80">
        <f t="shared" si="2"/>
        <v>0.8248324537062875</v>
      </c>
      <c r="G80">
        <f t="shared" si="3"/>
        <v>0.03920943406740518</v>
      </c>
      <c r="I80">
        <v>1240</v>
      </c>
    </row>
    <row r="81" spans="2:9" ht="12.75">
      <c r="B81">
        <v>304100</v>
      </c>
      <c r="C81">
        <v>4389046</v>
      </c>
      <c r="D81">
        <v>123700</v>
      </c>
      <c r="F81">
        <f t="shared" si="2"/>
        <v>0.824372388293798</v>
      </c>
      <c r="G81">
        <f t="shared" si="3"/>
        <v>0.03622336543757265</v>
      </c>
      <c r="I81">
        <v>1237</v>
      </c>
    </row>
    <row r="82" spans="1:6" ht="12.75">
      <c r="A82" t="s">
        <v>10</v>
      </c>
    </row>
    <row r="83" spans="2:9" ht="12.75">
      <c r="B83">
        <v>304029</v>
      </c>
      <c r="C83">
        <v>4389150</v>
      </c>
      <c r="D83">
        <v>123900</v>
      </c>
      <c r="F83">
        <f t="shared" si="2"/>
        <v>0.8273029049824443</v>
      </c>
      <c r="G83">
        <f t="shared" si="3"/>
        <v>0.03760012703194726</v>
      </c>
      <c r="I83">
        <v>1239</v>
      </c>
    </row>
    <row r="84" spans="2:9" ht="12.75">
      <c r="B84">
        <v>303998</v>
      </c>
      <c r="C84">
        <v>4389136</v>
      </c>
      <c r="D84">
        <v>123900</v>
      </c>
      <c r="F84">
        <f t="shared" si="2"/>
        <v>0.8270529998321937</v>
      </c>
      <c r="G84">
        <f t="shared" si="3"/>
        <v>0.03808003736174753</v>
      </c>
      <c r="I84">
        <v>1239</v>
      </c>
    </row>
    <row r="85" spans="2:9" ht="12.75">
      <c r="B85">
        <v>303983</v>
      </c>
      <c r="C85">
        <v>4389105</v>
      </c>
      <c r="D85">
        <v>124000</v>
      </c>
      <c r="F85">
        <f t="shared" si="2"/>
        <v>0.8263086657641842</v>
      </c>
      <c r="G85">
        <f t="shared" si="3"/>
        <v>0.03874923048557094</v>
      </c>
      <c r="I85">
        <v>1240</v>
      </c>
    </row>
    <row r="86" spans="1:6" ht="12.75">
      <c r="A86" t="s">
        <v>11</v>
      </c>
    </row>
    <row r="87" spans="2:9" ht="12.75">
      <c r="B87">
        <v>290123</v>
      </c>
      <c r="C87">
        <v>4389018</v>
      </c>
      <c r="D87">
        <v>187300</v>
      </c>
      <c r="F87">
        <f t="shared" si="2"/>
        <v>0.8736181376342388</v>
      </c>
      <c r="G87">
        <f t="shared" si="3"/>
        <v>0.4740529762343534</v>
      </c>
      <c r="I87">
        <v>1873</v>
      </c>
    </row>
    <row r="88" spans="2:9" ht="12.75">
      <c r="B88">
        <v>290337</v>
      </c>
      <c r="C88">
        <v>4389013</v>
      </c>
      <c r="D88">
        <v>182700</v>
      </c>
      <c r="F88">
        <f t="shared" si="2"/>
        <v>0.872731436064394</v>
      </c>
      <c r="G88">
        <f t="shared" si="3"/>
        <v>0.45338419470457497</v>
      </c>
      <c r="I88">
        <v>1827</v>
      </c>
    </row>
    <row r="89" spans="2:9" ht="12.75">
      <c r="B89">
        <v>290445</v>
      </c>
      <c r="C89">
        <v>4388992</v>
      </c>
      <c r="D89">
        <v>180400</v>
      </c>
      <c r="F89">
        <f t="shared" si="2"/>
        <v>0.8718340479687079</v>
      </c>
      <c r="G89">
        <f t="shared" si="3"/>
        <v>0.44310579529966304</v>
      </c>
      <c r="I89">
        <v>1804</v>
      </c>
    </row>
    <row r="90" spans="2:9" ht="12.75">
      <c r="B90">
        <v>290694</v>
      </c>
      <c r="C90">
        <v>4389085</v>
      </c>
      <c r="D90">
        <v>176700</v>
      </c>
      <c r="F90">
        <f t="shared" si="2"/>
        <v>0.8732096742174585</v>
      </c>
      <c r="G90">
        <f t="shared" si="3"/>
        <v>0.4250632086129482</v>
      </c>
      <c r="I90">
        <v>1767</v>
      </c>
    </row>
    <row r="91" spans="2:9" ht="12.75">
      <c r="B91">
        <v>290926</v>
      </c>
      <c r="C91">
        <v>4389012</v>
      </c>
      <c r="D91">
        <v>175100</v>
      </c>
      <c r="F91">
        <f t="shared" si="2"/>
        <v>0.870601111592216</v>
      </c>
      <c r="G91">
        <f t="shared" si="3"/>
        <v>0.41579165364699644</v>
      </c>
      <c r="I91">
        <v>1751</v>
      </c>
    </row>
    <row r="92" spans="2:9" ht="12.75">
      <c r="B92">
        <v>291019</v>
      </c>
      <c r="C92">
        <v>4388985</v>
      </c>
      <c r="D92">
        <v>174000</v>
      </c>
      <c r="F92">
        <f t="shared" si="2"/>
        <v>0.869609685393151</v>
      </c>
      <c r="G92">
        <f t="shared" si="3"/>
        <v>0.4103334938931047</v>
      </c>
      <c r="I92">
        <v>1740</v>
      </c>
    </row>
    <row r="93" spans="2:9" ht="12.75">
      <c r="B93">
        <v>291326</v>
      </c>
      <c r="C93">
        <v>4389134</v>
      </c>
      <c r="D93">
        <v>170100</v>
      </c>
      <c r="F93">
        <f t="shared" si="2"/>
        <v>0.8721520003525534</v>
      </c>
      <c r="G93">
        <f t="shared" si="3"/>
        <v>0.3905589453183526</v>
      </c>
      <c r="I93">
        <v>1701</v>
      </c>
    </row>
    <row r="94" spans="2:9" ht="12.75">
      <c r="B94">
        <v>291474</v>
      </c>
      <c r="C94">
        <v>4389186</v>
      </c>
      <c r="D94">
        <v>167900</v>
      </c>
      <c r="F94">
        <f t="shared" si="2"/>
        <v>0.8728960990124623</v>
      </c>
      <c r="G94">
        <f t="shared" si="3"/>
        <v>0.3798940231329796</v>
      </c>
      <c r="I94">
        <v>1679</v>
      </c>
    </row>
    <row r="95" spans="2:9" ht="12.75">
      <c r="B95">
        <v>291582</v>
      </c>
      <c r="C95">
        <v>4389226</v>
      </c>
      <c r="D95">
        <v>166900</v>
      </c>
      <c r="F95">
        <f t="shared" si="2"/>
        <v>0.8734903325949492</v>
      </c>
      <c r="G95">
        <f t="shared" si="3"/>
        <v>0.37439941771625906</v>
      </c>
      <c r="I95">
        <v>1669</v>
      </c>
    </row>
    <row r="96" spans="2:9" ht="12.75">
      <c r="B96">
        <v>291820</v>
      </c>
      <c r="C96">
        <v>4389282</v>
      </c>
      <c r="D96">
        <v>165200</v>
      </c>
      <c r="F96">
        <f t="shared" si="2"/>
        <v>0.87401579937562</v>
      </c>
      <c r="G96">
        <f t="shared" si="3"/>
        <v>0.36430711979461755</v>
      </c>
      <c r="I96">
        <v>1652</v>
      </c>
    </row>
    <row r="97" spans="2:9" ht="12.75">
      <c r="B97">
        <v>291972</v>
      </c>
      <c r="C97">
        <v>4389368</v>
      </c>
      <c r="D97">
        <v>163700</v>
      </c>
      <c r="F97">
        <f t="shared" si="2"/>
        <v>0.8755836684032731</v>
      </c>
      <c r="G97">
        <f t="shared" si="3"/>
        <v>0.3561453681704122</v>
      </c>
      <c r="I97">
        <v>1637</v>
      </c>
    </row>
    <row r="98" spans="1:6" ht="12.75">
      <c r="A98" t="s">
        <v>12</v>
      </c>
    </row>
    <row r="99" spans="2:9" ht="12.75">
      <c r="B99">
        <v>304180</v>
      </c>
      <c r="C99">
        <v>4388953</v>
      </c>
      <c r="D99">
        <v>123700</v>
      </c>
      <c r="F99">
        <f t="shared" si="2"/>
        <v>0.8216914152676391</v>
      </c>
      <c r="G99">
        <f t="shared" si="3"/>
        <v>0.03540245989083923</v>
      </c>
      <c r="I99">
        <v>1237</v>
      </c>
    </row>
    <row r="100" spans="2:9" ht="12.75">
      <c r="B100">
        <v>304175</v>
      </c>
      <c r="C100">
        <v>4389002</v>
      </c>
      <c r="D100">
        <v>123700</v>
      </c>
      <c r="F100">
        <f t="shared" si="2"/>
        <v>0.8229712901269906</v>
      </c>
      <c r="G100">
        <f t="shared" si="3"/>
        <v>0.03531420525691403</v>
      </c>
      <c r="I100">
        <v>1237</v>
      </c>
    </row>
    <row r="101" spans="2:9" ht="12.75">
      <c r="B101">
        <v>304162</v>
      </c>
      <c r="C101">
        <v>4389034</v>
      </c>
      <c r="D101">
        <v>123700</v>
      </c>
      <c r="F101">
        <f t="shared" si="2"/>
        <v>0.8238418843774258</v>
      </c>
      <c r="G101">
        <f t="shared" si="3"/>
        <v>0.035393031467693514</v>
      </c>
      <c r="I101">
        <v>1237</v>
      </c>
    </row>
    <row r="102" spans="2:9" ht="12.75">
      <c r="B102">
        <v>304157</v>
      </c>
      <c r="C102">
        <v>4389083</v>
      </c>
      <c r="D102">
        <v>123700</v>
      </c>
      <c r="F102">
        <f t="shared" si="2"/>
        <v>0.8251216271057394</v>
      </c>
      <c r="G102">
        <f t="shared" si="3"/>
        <v>0.035304795962022295</v>
      </c>
      <c r="I102">
        <v>1237</v>
      </c>
    </row>
    <row r="103" spans="2:9" ht="12.75">
      <c r="B103">
        <v>304163</v>
      </c>
      <c r="C103">
        <v>4389115</v>
      </c>
      <c r="D103">
        <v>123700</v>
      </c>
      <c r="F103">
        <f t="shared" si="2"/>
        <v>0.8259243198455388</v>
      </c>
      <c r="G103">
        <f t="shared" si="3"/>
        <v>0.03511728732620961</v>
      </c>
      <c r="I103">
        <v>1237</v>
      </c>
    </row>
    <row r="104" spans="2:9" ht="12.75">
      <c r="B104">
        <v>304173</v>
      </c>
      <c r="C104">
        <v>4389154</v>
      </c>
      <c r="D104">
        <v>123700</v>
      </c>
      <c r="F104">
        <f t="shared" si="2"/>
        <v>0.8268930848517624</v>
      </c>
      <c r="G104">
        <f t="shared" si="3"/>
        <v>0.03485107611421584</v>
      </c>
      <c r="I104">
        <v>1237</v>
      </c>
    </row>
    <row r="105" spans="2:9" ht="12.75">
      <c r="B105">
        <v>304190</v>
      </c>
      <c r="C105">
        <v>4389196</v>
      </c>
      <c r="D105">
        <v>123700</v>
      </c>
      <c r="F105">
        <f t="shared" si="2"/>
        <v>0.8279142991618393</v>
      </c>
      <c r="G105">
        <f t="shared" si="3"/>
        <v>0.034477018133833914</v>
      </c>
      <c r="I105">
        <v>1237</v>
      </c>
    </row>
    <row r="106" spans="2:9" ht="12.75">
      <c r="B106">
        <v>304205</v>
      </c>
      <c r="C106">
        <v>4389240</v>
      </c>
      <c r="D106">
        <v>123700</v>
      </c>
      <c r="F106">
        <f t="shared" si="2"/>
        <v>0.8289942797586797</v>
      </c>
      <c r="G106">
        <f t="shared" si="3"/>
        <v>0.03412451675145861</v>
      </c>
      <c r="I106">
        <v>1237</v>
      </c>
    </row>
    <row r="107" spans="1:6" ht="12.75">
      <c r="A107" t="s">
        <v>13</v>
      </c>
    </row>
    <row r="108" spans="2:9" ht="12.75">
      <c r="B108">
        <v>304164</v>
      </c>
      <c r="C108">
        <v>4388988</v>
      </c>
      <c r="D108">
        <v>123700</v>
      </c>
      <c r="F108">
        <f t="shared" si="2"/>
        <v>0.8226500861580833</v>
      </c>
      <c r="G108">
        <f t="shared" si="3"/>
        <v>0.035513631536260415</v>
      </c>
      <c r="I108">
        <v>1237</v>
      </c>
    </row>
    <row r="109" spans="2:9" ht="12.75">
      <c r="B109">
        <v>304123</v>
      </c>
      <c r="C109">
        <v>4389024</v>
      </c>
      <c r="D109">
        <v>123700</v>
      </c>
      <c r="F109">
        <f t="shared" si="2"/>
        <v>0.8237237513187144</v>
      </c>
      <c r="G109">
        <f t="shared" si="3"/>
        <v>0.03597202749210621</v>
      </c>
      <c r="I109">
        <v>1237</v>
      </c>
    </row>
    <row r="110" spans="2:9" ht="12.75">
      <c r="B110">
        <v>304100</v>
      </c>
      <c r="C110">
        <v>4389046</v>
      </c>
      <c r="D110">
        <v>123700</v>
      </c>
      <c r="F110">
        <f t="shared" si="2"/>
        <v>0.824372388293798</v>
      </c>
      <c r="G110">
        <f t="shared" si="3"/>
        <v>0.03622336543757265</v>
      </c>
      <c r="I110">
        <v>1237</v>
      </c>
    </row>
    <row r="111" spans="1:6" ht="12.75">
      <c r="A111" t="s">
        <v>14</v>
      </c>
    </row>
    <row r="112" spans="2:9" ht="12.75">
      <c r="B112">
        <v>284358</v>
      </c>
      <c r="C112">
        <v>4390176</v>
      </c>
      <c r="D112">
        <v>199200</v>
      </c>
      <c r="F112">
        <f t="shared" si="2"/>
        <v>0.9216951911935957</v>
      </c>
      <c r="G112">
        <f t="shared" si="3"/>
        <v>0.603157417369808</v>
      </c>
      <c r="I112">
        <v>1992</v>
      </c>
    </row>
    <row r="113" spans="2:9" ht="12.75">
      <c r="B113">
        <v>284347</v>
      </c>
      <c r="C113">
        <v>4390060</v>
      </c>
      <c r="D113">
        <v>198100</v>
      </c>
      <c r="F113">
        <f t="shared" si="2"/>
        <v>0.9189818306370603</v>
      </c>
      <c r="G113">
        <f t="shared" si="3"/>
        <v>0.5994165806921328</v>
      </c>
      <c r="I113">
        <v>1981</v>
      </c>
    </row>
    <row r="114" spans="2:9" ht="12.75">
      <c r="B114">
        <v>284298</v>
      </c>
      <c r="C114">
        <v>4389868</v>
      </c>
      <c r="D114">
        <v>194100</v>
      </c>
      <c r="F114">
        <f t="shared" si="2"/>
        <v>0.9145987225086698</v>
      </c>
      <c r="G114">
        <f t="shared" si="3"/>
        <v>0.5852123431536672</v>
      </c>
      <c r="I114">
        <v>1941</v>
      </c>
    </row>
    <row r="115" spans="2:9" ht="12.75">
      <c r="B115">
        <v>284244</v>
      </c>
      <c r="C115">
        <v>4389753</v>
      </c>
      <c r="D115">
        <v>192700</v>
      </c>
      <c r="F115">
        <f t="shared" si="2"/>
        <v>0.9120606137518688</v>
      </c>
      <c r="G115">
        <f t="shared" si="3"/>
        <v>0.5809454272741235</v>
      </c>
      <c r="I115">
        <v>1927</v>
      </c>
    </row>
    <row r="116" spans="2:9" ht="12.75">
      <c r="B116">
        <v>284121</v>
      </c>
      <c r="C116">
        <v>4389710</v>
      </c>
      <c r="D116">
        <v>192000</v>
      </c>
      <c r="F116">
        <f t="shared" si="2"/>
        <v>0.91147213815302</v>
      </c>
      <c r="G116">
        <f t="shared" si="3"/>
        <v>0.5802130336737795</v>
      </c>
      <c r="I116">
        <v>1920</v>
      </c>
    </row>
    <row r="117" spans="2:9" ht="12.75">
      <c r="B117">
        <v>283866</v>
      </c>
      <c r="C117">
        <v>4389672</v>
      </c>
      <c r="D117">
        <v>188600</v>
      </c>
      <c r="F117">
        <f t="shared" si="2"/>
        <v>0.9114661897394308</v>
      </c>
      <c r="G117">
        <f t="shared" si="3"/>
        <v>0.5709301643905716</v>
      </c>
      <c r="I117">
        <v>1886</v>
      </c>
    </row>
    <row r="118" spans="2:9" ht="12.75">
      <c r="B118">
        <v>283761</v>
      </c>
      <c r="C118">
        <v>4389734</v>
      </c>
      <c r="D118">
        <v>187300</v>
      </c>
      <c r="F118">
        <f t="shared" si="2"/>
        <v>0.9133013397444565</v>
      </c>
      <c r="G118">
        <f t="shared" si="3"/>
        <v>0.567246335551396</v>
      </c>
      <c r="I118">
        <v>1873</v>
      </c>
    </row>
    <row r="119" spans="2:9" ht="12.75">
      <c r="B119">
        <v>283499</v>
      </c>
      <c r="C119">
        <v>4389645</v>
      </c>
      <c r="D119">
        <v>183800</v>
      </c>
      <c r="F119">
        <f t="shared" si="2"/>
        <v>0.9121154876752673</v>
      </c>
      <c r="G119">
        <f t="shared" si="3"/>
        <v>0.5577989541199896</v>
      </c>
      <c r="I119">
        <v>1838</v>
      </c>
    </row>
    <row r="120" spans="2:9" ht="12.75">
      <c r="B120">
        <v>283415</v>
      </c>
      <c r="C120">
        <v>4389561</v>
      </c>
      <c r="D120">
        <v>182700</v>
      </c>
      <c r="F120">
        <f t="shared" si="2"/>
        <v>0.9104260348717413</v>
      </c>
      <c r="G120">
        <f t="shared" si="3"/>
        <v>0.555022444746748</v>
      </c>
      <c r="I120">
        <v>1827</v>
      </c>
    </row>
    <row r="121" spans="2:9" ht="12.75">
      <c r="B121">
        <v>283263</v>
      </c>
      <c r="C121">
        <v>4389479</v>
      </c>
      <c r="D121">
        <v>180800</v>
      </c>
      <c r="F121">
        <f t="shared" si="2"/>
        <v>0.9090251359984619</v>
      </c>
      <c r="G121">
        <f t="shared" si="3"/>
        <v>0.550125207363398</v>
      </c>
      <c r="I121">
        <v>1808</v>
      </c>
    </row>
    <row r="122" spans="2:9" ht="12.75">
      <c r="B122">
        <v>283202</v>
      </c>
      <c r="C122">
        <v>4389303</v>
      </c>
      <c r="D122">
        <v>179200</v>
      </c>
      <c r="F122">
        <f t="shared" si="2"/>
        <v>0.9050865053786327</v>
      </c>
      <c r="G122">
        <f t="shared" si="3"/>
        <v>0.5453273321013024</v>
      </c>
      <c r="I122">
        <v>1792</v>
      </c>
    </row>
    <row r="123" spans="2:9" ht="12.75">
      <c r="B123">
        <v>283098</v>
      </c>
      <c r="C123">
        <v>4389154</v>
      </c>
      <c r="D123">
        <v>177900</v>
      </c>
      <c r="F123">
        <f t="shared" si="2"/>
        <v>0.9019402640626548</v>
      </c>
      <c r="G123">
        <f t="shared" si="3"/>
        <v>0.5422526270700702</v>
      </c>
      <c r="I123">
        <v>1779</v>
      </c>
    </row>
    <row r="124" spans="2:9" ht="12.75">
      <c r="B124">
        <v>283085</v>
      </c>
      <c r="C124">
        <v>4389034</v>
      </c>
      <c r="D124">
        <v>177000</v>
      </c>
      <c r="F124">
        <f t="shared" si="2"/>
        <v>0.8991558522519612</v>
      </c>
      <c r="G124">
        <f t="shared" si="3"/>
        <v>0.5392968553063519</v>
      </c>
      <c r="I124">
        <v>1770</v>
      </c>
    </row>
    <row r="125" spans="2:9" ht="12.75">
      <c r="B125">
        <v>283035</v>
      </c>
      <c r="C125">
        <v>4388912</v>
      </c>
      <c r="D125">
        <v>176000</v>
      </c>
      <c r="F125">
        <f t="shared" si="2"/>
        <v>0.8964572597219053</v>
      </c>
      <c r="G125">
        <f t="shared" si="3"/>
        <v>0.5365035058006213</v>
      </c>
      <c r="I125">
        <v>1760</v>
      </c>
    </row>
    <row r="126" spans="1:6" ht="12.75">
      <c r="A126" t="s">
        <v>15</v>
      </c>
    </row>
    <row r="127" spans="2:9" ht="12.75">
      <c r="B127">
        <v>280308</v>
      </c>
      <c r="C127">
        <v>4390119</v>
      </c>
      <c r="D127">
        <v>194500</v>
      </c>
      <c r="F127">
        <f t="shared" si="2"/>
        <v>0.9343637909072791</v>
      </c>
      <c r="G127">
        <f t="shared" si="3"/>
        <v>0.6463436040985695</v>
      </c>
      <c r="I127">
        <v>1945</v>
      </c>
    </row>
    <row r="128" spans="2:9" ht="12.75">
      <c r="B128">
        <v>280100</v>
      </c>
      <c r="C128">
        <v>4389958</v>
      </c>
      <c r="D128">
        <v>191100</v>
      </c>
      <c r="F128">
        <f t="shared" si="2"/>
        <v>0.9313353411173362</v>
      </c>
      <c r="G128">
        <f t="shared" si="3"/>
        <v>0.6365447505204181</v>
      </c>
      <c r="I128">
        <v>1911</v>
      </c>
    </row>
    <row r="129" spans="2:9" ht="12.75">
      <c r="B129">
        <v>279756</v>
      </c>
      <c r="C129">
        <v>4389554</v>
      </c>
      <c r="D129">
        <v>188500</v>
      </c>
      <c r="F129">
        <f t="shared" si="2"/>
        <v>0.9231399549344064</v>
      </c>
      <c r="G129">
        <f t="shared" si="3"/>
        <v>0.6326764222663853</v>
      </c>
      <c r="I129">
        <v>1885</v>
      </c>
    </row>
    <row r="130" spans="2:9" ht="12.75">
      <c r="B130">
        <v>279528</v>
      </c>
      <c r="C130">
        <v>4389478</v>
      </c>
      <c r="D130">
        <v>187900</v>
      </c>
      <c r="F130">
        <f t="shared" si="2"/>
        <v>0.922177464631204</v>
      </c>
      <c r="G130">
        <f t="shared" si="3"/>
        <v>0.6339572191588059</v>
      </c>
      <c r="I130">
        <v>1879</v>
      </c>
    </row>
    <row r="131" spans="2:9" ht="12.75">
      <c r="B131">
        <v>279418</v>
      </c>
      <c r="C131">
        <v>4389380</v>
      </c>
      <c r="D131">
        <v>188000</v>
      </c>
      <c r="F131">
        <f t="shared" si="2"/>
        <v>0.9202906637721199</v>
      </c>
      <c r="G131">
        <f t="shared" si="3"/>
        <v>0.6363060475454486</v>
      </c>
      <c r="I131">
        <v>1880</v>
      </c>
    </row>
    <row r="132" spans="2:9" ht="12.75">
      <c r="B132">
        <v>279331</v>
      </c>
      <c r="C132">
        <v>4389350</v>
      </c>
      <c r="D132">
        <v>187800</v>
      </c>
      <c r="F132">
        <f aca="true" t="shared" si="4" ref="F132:F195">XYZ2Xcoord($B132,$C132,$D132,XY2D)</f>
        <v>0.9199023346281544</v>
      </c>
      <c r="G132">
        <f aca="true" t="shared" si="5" ref="G132:G195">XYZ2Ycoord($B132,$C132,$D132,XY2D)</f>
        <v>0.6369108533277169</v>
      </c>
      <c r="I132">
        <v>1878</v>
      </c>
    </row>
    <row r="133" spans="2:9" ht="12.75">
      <c r="B133">
        <v>279281</v>
      </c>
      <c r="C133">
        <v>4389308</v>
      </c>
      <c r="D133">
        <v>187600</v>
      </c>
      <c r="F133">
        <f t="shared" si="4"/>
        <v>0.9191050326150892</v>
      </c>
      <c r="G133">
        <f t="shared" si="5"/>
        <v>0.6369963377977188</v>
      </c>
      <c r="I133">
        <v>1876</v>
      </c>
    </row>
    <row r="134" spans="2:9" ht="12.75">
      <c r="B134">
        <v>279318</v>
      </c>
      <c r="C134">
        <v>4389175</v>
      </c>
      <c r="D134">
        <v>186900</v>
      </c>
      <c r="F134">
        <f t="shared" si="4"/>
        <v>0.915887935046759</v>
      </c>
      <c r="G134">
        <f t="shared" si="5"/>
        <v>0.6340699530044078</v>
      </c>
      <c r="I134">
        <v>1869</v>
      </c>
    </row>
    <row r="135" spans="2:9" ht="12.75">
      <c r="B135">
        <v>279401</v>
      </c>
      <c r="C135">
        <v>4389137</v>
      </c>
      <c r="D135">
        <v>185600</v>
      </c>
      <c r="F135">
        <f t="shared" si="4"/>
        <v>0.9147105372469294</v>
      </c>
      <c r="G135">
        <f t="shared" si="5"/>
        <v>0.6277836096907459</v>
      </c>
      <c r="I135">
        <v>1856</v>
      </c>
    </row>
    <row r="136" spans="2:9" ht="12.75">
      <c r="B136">
        <v>279450</v>
      </c>
      <c r="C136">
        <v>4389082</v>
      </c>
      <c r="D136">
        <v>184600</v>
      </c>
      <c r="F136">
        <f t="shared" si="4"/>
        <v>0.913259084174476</v>
      </c>
      <c r="G136">
        <f t="shared" si="5"/>
        <v>0.6232508938121357</v>
      </c>
      <c r="I136">
        <v>1846</v>
      </c>
    </row>
    <row r="137" spans="2:9" ht="12.75">
      <c r="B137">
        <v>279457</v>
      </c>
      <c r="C137">
        <v>4388982</v>
      </c>
      <c r="D137">
        <v>182200</v>
      </c>
      <c r="F137">
        <f t="shared" si="4"/>
        <v>0.910912432708645</v>
      </c>
      <c r="G137">
        <f t="shared" si="5"/>
        <v>0.6139302853962889</v>
      </c>
      <c r="I137">
        <v>1822</v>
      </c>
    </row>
    <row r="138" spans="2:9" ht="12.75">
      <c r="B138">
        <v>279385</v>
      </c>
      <c r="C138">
        <v>4388878</v>
      </c>
      <c r="D138">
        <v>181900</v>
      </c>
      <c r="F138">
        <f t="shared" si="4"/>
        <v>0.9087563218849063</v>
      </c>
      <c r="G138">
        <f t="shared" si="5"/>
        <v>0.6141307503200591</v>
      </c>
      <c r="I138">
        <v>1819</v>
      </c>
    </row>
    <row r="139" spans="1:6" ht="12.75">
      <c r="A139" t="s">
        <v>16</v>
      </c>
    </row>
    <row r="140" spans="2:9" ht="12.75">
      <c r="B140">
        <v>285405</v>
      </c>
      <c r="C140">
        <v>4389747</v>
      </c>
      <c r="D140">
        <v>197300</v>
      </c>
      <c r="F140">
        <f t="shared" si="4"/>
        <v>0.9078547756614247</v>
      </c>
      <c r="G140">
        <f t="shared" si="5"/>
        <v>0.5812522271169323</v>
      </c>
      <c r="I140">
        <v>1973</v>
      </c>
    </row>
    <row r="141" spans="2:9" ht="12.75">
      <c r="B141">
        <v>285308</v>
      </c>
      <c r="C141">
        <v>4389633</v>
      </c>
      <c r="D141">
        <v>197000</v>
      </c>
      <c r="F141">
        <f t="shared" si="4"/>
        <v>0.9054790962444202</v>
      </c>
      <c r="G141">
        <f t="shared" si="5"/>
        <v>0.5819246744387078</v>
      </c>
      <c r="I141">
        <v>1970</v>
      </c>
    </row>
    <row r="142" spans="2:9" ht="12.75">
      <c r="B142">
        <v>285199</v>
      </c>
      <c r="C142">
        <v>4389572</v>
      </c>
      <c r="D142">
        <v>196100</v>
      </c>
      <c r="F142">
        <f t="shared" si="4"/>
        <v>0.9044096998089852</v>
      </c>
      <c r="G142">
        <f t="shared" si="5"/>
        <v>0.5802827498233066</v>
      </c>
      <c r="I142">
        <v>1961</v>
      </c>
    </row>
    <row r="143" spans="2:9" ht="12.75">
      <c r="B143">
        <v>285122</v>
      </c>
      <c r="C143">
        <v>4389534</v>
      </c>
      <c r="D143">
        <v>195300</v>
      </c>
      <c r="F143">
        <f t="shared" si="4"/>
        <v>0.9037762524909914</v>
      </c>
      <c r="G143">
        <f t="shared" si="5"/>
        <v>0.5784676730351559</v>
      </c>
      <c r="I143">
        <v>1953</v>
      </c>
    </row>
    <row r="144" spans="2:9" ht="12.75">
      <c r="B144">
        <v>284982</v>
      </c>
      <c r="C144">
        <v>4389432</v>
      </c>
      <c r="D144">
        <v>193800</v>
      </c>
      <c r="F144">
        <f t="shared" si="4"/>
        <v>0.9018433608547144</v>
      </c>
      <c r="G144">
        <f t="shared" si="5"/>
        <v>0.5750899384110186</v>
      </c>
      <c r="I144">
        <v>1938</v>
      </c>
    </row>
    <row r="145" spans="2:9" ht="12.75">
      <c r="B145">
        <v>284951</v>
      </c>
      <c r="C145">
        <v>4389336</v>
      </c>
      <c r="D145">
        <v>193600</v>
      </c>
      <c r="F145">
        <f t="shared" si="4"/>
        <v>0.8996699111936279</v>
      </c>
      <c r="G145">
        <f t="shared" si="5"/>
        <v>0.5750866023130294</v>
      </c>
      <c r="I145">
        <v>1936</v>
      </c>
    </row>
    <row r="146" spans="2:9" ht="12.75">
      <c r="B146">
        <v>284815</v>
      </c>
      <c r="C146">
        <v>4389276</v>
      </c>
      <c r="D146">
        <v>191900</v>
      </c>
      <c r="F146">
        <f t="shared" si="4"/>
        <v>0.8987256513747036</v>
      </c>
      <c r="G146">
        <f t="shared" si="5"/>
        <v>0.5707290567840048</v>
      </c>
      <c r="I146">
        <v>1919</v>
      </c>
    </row>
    <row r="147" spans="2:9" ht="12.75">
      <c r="B147">
        <v>284634</v>
      </c>
      <c r="C147">
        <v>4389178</v>
      </c>
      <c r="D147">
        <v>190900</v>
      </c>
      <c r="F147">
        <f t="shared" si="4"/>
        <v>0.8970405909098865</v>
      </c>
      <c r="G147">
        <f t="shared" si="5"/>
        <v>0.5698811072585335</v>
      </c>
      <c r="I147">
        <v>1909</v>
      </c>
    </row>
    <row r="148" spans="2:9" ht="12.75">
      <c r="B148">
        <v>284527</v>
      </c>
      <c r="C148">
        <v>4389079</v>
      </c>
      <c r="D148">
        <v>190600</v>
      </c>
      <c r="F148">
        <f t="shared" si="4"/>
        <v>0.8950713623215864</v>
      </c>
      <c r="G148">
        <f t="shared" si="5"/>
        <v>0.570638330405404</v>
      </c>
      <c r="I148">
        <v>1906</v>
      </c>
    </row>
    <row r="149" spans="2:9" ht="12.75">
      <c r="B149">
        <v>284387</v>
      </c>
      <c r="C149">
        <v>4389086</v>
      </c>
      <c r="D149">
        <v>189700</v>
      </c>
      <c r="F149">
        <f t="shared" si="4"/>
        <v>0.8957370344753017</v>
      </c>
      <c r="G149">
        <f t="shared" si="5"/>
        <v>0.5692221011141063</v>
      </c>
      <c r="I149">
        <v>1897</v>
      </c>
    </row>
    <row r="150" spans="2:9" ht="12.75">
      <c r="B150">
        <v>284262</v>
      </c>
      <c r="C150">
        <v>4389132</v>
      </c>
      <c r="D150">
        <v>187900</v>
      </c>
      <c r="F150">
        <f t="shared" si="4"/>
        <v>0.8972736886596394</v>
      </c>
      <c r="G150">
        <f t="shared" si="5"/>
        <v>0.5639508388395624</v>
      </c>
      <c r="I150">
        <v>1879</v>
      </c>
    </row>
    <row r="151" spans="2:9" ht="12.75">
      <c r="B151">
        <v>284131</v>
      </c>
      <c r="C151">
        <v>4389090</v>
      </c>
      <c r="D151">
        <v>187100</v>
      </c>
      <c r="F151">
        <f t="shared" si="4"/>
        <v>0.8967452131651922</v>
      </c>
      <c r="G151">
        <f t="shared" si="5"/>
        <v>0.5629336254906407</v>
      </c>
      <c r="I151">
        <v>1871</v>
      </c>
    </row>
    <row r="152" spans="2:9" ht="12.75">
      <c r="B152">
        <v>284063</v>
      </c>
      <c r="C152">
        <v>4389021</v>
      </c>
      <c r="D152">
        <v>186100</v>
      </c>
      <c r="F152">
        <f t="shared" si="4"/>
        <v>0.8953532220269805</v>
      </c>
      <c r="G152">
        <f t="shared" si="5"/>
        <v>0.5602740995370721</v>
      </c>
      <c r="I152">
        <v>1861</v>
      </c>
    </row>
    <row r="153" spans="2:9" ht="12.75">
      <c r="B153">
        <v>283920</v>
      </c>
      <c r="C153">
        <v>4389023</v>
      </c>
      <c r="D153">
        <v>184700</v>
      </c>
      <c r="F153">
        <f t="shared" si="4"/>
        <v>0.8959117414082889</v>
      </c>
      <c r="G153">
        <f t="shared" si="5"/>
        <v>0.5569530398548059</v>
      </c>
      <c r="I153">
        <v>1847</v>
      </c>
    </row>
    <row r="154" spans="2:9" ht="12.75">
      <c r="B154">
        <v>283799</v>
      </c>
      <c r="C154">
        <v>4388960</v>
      </c>
      <c r="D154">
        <v>183300</v>
      </c>
      <c r="F154">
        <f t="shared" si="4"/>
        <v>0.894853506768804</v>
      </c>
      <c r="G154">
        <f t="shared" si="5"/>
        <v>0.5534999365922997</v>
      </c>
      <c r="I154">
        <v>1833</v>
      </c>
    </row>
    <row r="155" spans="2:9" ht="12.75">
      <c r="B155">
        <v>283680</v>
      </c>
      <c r="C155">
        <v>4388882</v>
      </c>
      <c r="D155">
        <v>182700</v>
      </c>
      <c r="F155">
        <f t="shared" si="4"/>
        <v>0.8934349083630533</v>
      </c>
      <c r="G155">
        <f t="shared" si="5"/>
        <v>0.5531794305606026</v>
      </c>
      <c r="I155">
        <v>1827</v>
      </c>
    </row>
    <row r="156" spans="2:9" ht="12.75">
      <c r="B156">
        <v>283515</v>
      </c>
      <c r="C156">
        <v>4388898</v>
      </c>
      <c r="D156">
        <v>181600</v>
      </c>
      <c r="F156">
        <f t="shared" si="4"/>
        <v>0.8944052075721362</v>
      </c>
      <c r="G156">
        <f t="shared" si="5"/>
        <v>0.5512974782854728</v>
      </c>
      <c r="I156">
        <v>1816</v>
      </c>
    </row>
    <row r="157" spans="2:9" ht="12.75">
      <c r="B157">
        <v>283177</v>
      </c>
      <c r="C157">
        <v>4388880</v>
      </c>
      <c r="D157">
        <v>177500</v>
      </c>
      <c r="F157">
        <f t="shared" si="4"/>
        <v>0.8951929190286536</v>
      </c>
      <c r="G157">
        <f t="shared" si="5"/>
        <v>0.5403622006945716</v>
      </c>
      <c r="I157">
        <v>1775</v>
      </c>
    </row>
    <row r="158" spans="1:6" ht="12.75">
      <c r="A158" t="s">
        <v>17</v>
      </c>
    </row>
    <row r="159" spans="2:9" ht="12.75">
      <c r="B159">
        <v>283035</v>
      </c>
      <c r="C159">
        <v>4388912</v>
      </c>
      <c r="D159">
        <v>176000</v>
      </c>
      <c r="F159">
        <f t="shared" si="4"/>
        <v>0.8964572597219053</v>
      </c>
      <c r="G159">
        <f t="shared" si="5"/>
        <v>0.5365035058006213</v>
      </c>
      <c r="I159">
        <v>1760</v>
      </c>
    </row>
    <row r="160" spans="2:9" ht="12.75">
      <c r="B160">
        <v>282999</v>
      </c>
      <c r="C160">
        <v>4388981</v>
      </c>
      <c r="D160">
        <v>176800</v>
      </c>
      <c r="F160">
        <f t="shared" si="4"/>
        <v>0.8982133943460796</v>
      </c>
      <c r="G160">
        <f t="shared" si="5"/>
        <v>0.5399543697884168</v>
      </c>
      <c r="I160">
        <v>1768</v>
      </c>
    </row>
    <row r="161" spans="2:9" ht="12.75">
      <c r="B161">
        <v>282671</v>
      </c>
      <c r="C161">
        <v>4389120</v>
      </c>
      <c r="D161">
        <v>182800</v>
      </c>
      <c r="F161">
        <f t="shared" si="4"/>
        <v>0.9026602051654331</v>
      </c>
      <c r="G161">
        <f t="shared" si="5"/>
        <v>0.5678953631495638</v>
      </c>
      <c r="I161">
        <v>1828</v>
      </c>
    </row>
    <row r="162" spans="2:9" ht="12.75">
      <c r="B162">
        <v>282476</v>
      </c>
      <c r="C162">
        <v>4389078</v>
      </c>
      <c r="D162">
        <v>185000</v>
      </c>
      <c r="F162">
        <f t="shared" si="4"/>
        <v>0.9023671520505622</v>
      </c>
      <c r="G162">
        <f t="shared" si="5"/>
        <v>0.579561830217561</v>
      </c>
      <c r="I162">
        <v>1850</v>
      </c>
    </row>
    <row r="163" spans="2:9" ht="12.75">
      <c r="B163">
        <v>282281</v>
      </c>
      <c r="C163">
        <v>4389104</v>
      </c>
      <c r="D163">
        <v>186600</v>
      </c>
      <c r="F163">
        <f t="shared" si="4"/>
        <v>0.9036742333986</v>
      </c>
      <c r="G163">
        <f t="shared" si="5"/>
        <v>0.5886766781406219</v>
      </c>
      <c r="I163">
        <v>1866</v>
      </c>
    </row>
    <row r="164" spans="2:9" ht="12.75">
      <c r="B164">
        <v>282154</v>
      </c>
      <c r="C164">
        <v>4389186</v>
      </c>
      <c r="D164">
        <v>187300</v>
      </c>
      <c r="F164">
        <f t="shared" si="4"/>
        <v>0.9060536037838833</v>
      </c>
      <c r="G164">
        <f t="shared" si="5"/>
        <v>0.593073484672717</v>
      </c>
      <c r="I164">
        <v>1873</v>
      </c>
    </row>
    <row r="165" spans="2:9" ht="12.75">
      <c r="B165">
        <v>282105</v>
      </c>
      <c r="C165">
        <v>4389340</v>
      </c>
      <c r="D165">
        <v>188400</v>
      </c>
      <c r="F165">
        <f t="shared" si="4"/>
        <v>0.9098451725117781</v>
      </c>
      <c r="G165">
        <f t="shared" si="5"/>
        <v>0.5976480975619253</v>
      </c>
      <c r="I165">
        <v>1884</v>
      </c>
    </row>
    <row r="166" spans="2:9" ht="12.75">
      <c r="B166">
        <v>282082</v>
      </c>
      <c r="C166">
        <v>4389504</v>
      </c>
      <c r="D166">
        <v>189400</v>
      </c>
      <c r="F166">
        <f t="shared" si="4"/>
        <v>0.9137783767598179</v>
      </c>
      <c r="G166">
        <f t="shared" si="5"/>
        <v>0.6014088250763449</v>
      </c>
      <c r="I166">
        <v>1894</v>
      </c>
    </row>
    <row r="167" spans="2:9" ht="12.75">
      <c r="B167">
        <v>281873</v>
      </c>
      <c r="C167">
        <v>4389670</v>
      </c>
      <c r="D167">
        <v>193300</v>
      </c>
      <c r="F167">
        <f t="shared" si="4"/>
        <v>0.9184102588598757</v>
      </c>
      <c r="G167">
        <f t="shared" si="5"/>
        <v>0.6193543947778185</v>
      </c>
      <c r="I167">
        <v>1933</v>
      </c>
    </row>
    <row r="168" spans="2:9" ht="12.75">
      <c r="B168">
        <v>281664</v>
      </c>
      <c r="C168">
        <v>4389722</v>
      </c>
      <c r="D168">
        <v>194200</v>
      </c>
      <c r="F168">
        <f t="shared" si="4"/>
        <v>0.9203624793947923</v>
      </c>
      <c r="G168">
        <f t="shared" si="5"/>
        <v>0.6258867720033092</v>
      </c>
      <c r="I168">
        <v>1942</v>
      </c>
    </row>
    <row r="169" spans="2:9" ht="12.75">
      <c r="B169">
        <v>281288</v>
      </c>
      <c r="C169">
        <v>4389651</v>
      </c>
      <c r="D169">
        <v>196000</v>
      </c>
      <c r="F169">
        <f t="shared" si="4"/>
        <v>0.9200177387418813</v>
      </c>
      <c r="G169">
        <f t="shared" si="5"/>
        <v>0.6388788260254263</v>
      </c>
      <c r="I169">
        <v>1960</v>
      </c>
    </row>
    <row r="170" spans="2:9" ht="12.75">
      <c r="B170">
        <v>281185</v>
      </c>
      <c r="C170">
        <v>4389583</v>
      </c>
      <c r="D170">
        <v>196300</v>
      </c>
      <c r="F170">
        <f t="shared" si="4"/>
        <v>0.918788460483276</v>
      </c>
      <c r="G170">
        <f t="shared" si="5"/>
        <v>0.6418324247316325</v>
      </c>
      <c r="I170">
        <v>1963</v>
      </c>
    </row>
    <row r="171" spans="2:9" ht="12.75">
      <c r="B171">
        <v>280695</v>
      </c>
      <c r="C171">
        <v>4389168</v>
      </c>
      <c r="D171">
        <v>196900</v>
      </c>
      <c r="F171">
        <f t="shared" si="4"/>
        <v>0.9108240585520391</v>
      </c>
      <c r="G171">
        <f t="shared" si="5"/>
        <v>0.6529150062439513</v>
      </c>
      <c r="I171">
        <v>1969</v>
      </c>
    </row>
    <row r="172" spans="2:9" ht="12.75">
      <c r="B172">
        <v>280313</v>
      </c>
      <c r="C172">
        <v>4388889</v>
      </c>
      <c r="D172">
        <v>194600</v>
      </c>
      <c r="F172">
        <f t="shared" si="4"/>
        <v>0.9056818084473748</v>
      </c>
      <c r="G172">
        <f t="shared" si="5"/>
        <v>0.6504748713405701</v>
      </c>
      <c r="I172">
        <v>1946</v>
      </c>
    </row>
    <row r="173" spans="2:9" ht="12.75">
      <c r="B173">
        <v>280122</v>
      </c>
      <c r="C173">
        <v>4388849</v>
      </c>
      <c r="D173">
        <v>193600</v>
      </c>
      <c r="F173">
        <f t="shared" si="4"/>
        <v>0.905435747643099</v>
      </c>
      <c r="G173">
        <f t="shared" si="5"/>
        <v>0.6495277095822771</v>
      </c>
      <c r="I173">
        <v>1936</v>
      </c>
    </row>
    <row r="174" spans="2:9" ht="12.75">
      <c r="B174">
        <v>280048</v>
      </c>
      <c r="C174">
        <v>4388770</v>
      </c>
      <c r="D174">
        <v>192800</v>
      </c>
      <c r="F174">
        <f t="shared" si="4"/>
        <v>0.9038626606128489</v>
      </c>
      <c r="G174">
        <f t="shared" si="5"/>
        <v>0.6477220411737651</v>
      </c>
      <c r="I174">
        <v>1928</v>
      </c>
    </row>
    <row r="175" spans="2:9" ht="12.75">
      <c r="B175">
        <v>279976</v>
      </c>
      <c r="C175">
        <v>4388744</v>
      </c>
      <c r="D175">
        <v>191800</v>
      </c>
      <c r="F175">
        <f t="shared" si="4"/>
        <v>0.9035168677007848</v>
      </c>
      <c r="G175">
        <f t="shared" si="5"/>
        <v>0.6449283069537849</v>
      </c>
      <c r="I175">
        <v>1918</v>
      </c>
    </row>
    <row r="176" spans="2:9" ht="12.75">
      <c r="B176">
        <v>279840</v>
      </c>
      <c r="C176">
        <v>4388763</v>
      </c>
      <c r="D176">
        <v>189900</v>
      </c>
      <c r="F176">
        <f t="shared" si="4"/>
        <v>0.9044487475454079</v>
      </c>
      <c r="G176">
        <f t="shared" si="5"/>
        <v>0.6393909905879239</v>
      </c>
      <c r="I176">
        <v>1899</v>
      </c>
    </row>
    <row r="177" spans="2:9" ht="12.75">
      <c r="B177">
        <v>279764</v>
      </c>
      <c r="C177">
        <v>4388702</v>
      </c>
      <c r="D177">
        <v>188800</v>
      </c>
      <c r="F177">
        <f t="shared" si="4"/>
        <v>0.9033042879687816</v>
      </c>
      <c r="G177">
        <f t="shared" si="5"/>
        <v>0.6363617424003641</v>
      </c>
      <c r="I177">
        <v>1888</v>
      </c>
    </row>
    <row r="178" spans="2:9" ht="12.75">
      <c r="B178">
        <v>279624</v>
      </c>
      <c r="C178">
        <v>4388774</v>
      </c>
      <c r="D178">
        <v>186900</v>
      </c>
      <c r="F178">
        <f t="shared" si="4"/>
        <v>0.9054821577466755</v>
      </c>
      <c r="G178">
        <f t="shared" si="5"/>
        <v>0.6307093728865615</v>
      </c>
      <c r="I178">
        <v>1869</v>
      </c>
    </row>
    <row r="179" spans="2:9" ht="12.75">
      <c r="B179">
        <v>279435</v>
      </c>
      <c r="C179">
        <v>4388828</v>
      </c>
      <c r="D179">
        <v>182900</v>
      </c>
      <c r="F179">
        <f t="shared" si="4"/>
        <v>0.9074161336431068</v>
      </c>
      <c r="G179">
        <f t="shared" si="5"/>
        <v>0.6175052700621229</v>
      </c>
      <c r="I179">
        <v>1829</v>
      </c>
    </row>
    <row r="180" spans="1:6" ht="12.75">
      <c r="A180" t="s">
        <v>18</v>
      </c>
    </row>
    <row r="181" spans="2:9" ht="12.75">
      <c r="B181">
        <v>302805</v>
      </c>
      <c r="C181">
        <v>4388446</v>
      </c>
      <c r="D181">
        <v>124300</v>
      </c>
      <c r="F181">
        <f t="shared" si="4"/>
        <v>0.8136299226626972</v>
      </c>
      <c r="G181">
        <f t="shared" si="5"/>
        <v>0.05846798094406408</v>
      </c>
      <c r="I181">
        <v>1243</v>
      </c>
    </row>
    <row r="182" spans="2:9" ht="12.75">
      <c r="B182">
        <v>303262</v>
      </c>
      <c r="C182">
        <v>4388842</v>
      </c>
      <c r="D182">
        <v>124100</v>
      </c>
      <c r="F182">
        <f t="shared" si="4"/>
        <v>0.8221309811022527</v>
      </c>
      <c r="G182">
        <f t="shared" si="5"/>
        <v>0.05006662175269466</v>
      </c>
      <c r="I182">
        <v>1241</v>
      </c>
    </row>
    <row r="183" spans="2:9" ht="12.75">
      <c r="B183">
        <v>303309</v>
      </c>
      <c r="C183">
        <v>4388864</v>
      </c>
      <c r="D183">
        <v>124100</v>
      </c>
      <c r="F183">
        <f t="shared" si="4"/>
        <v>0.8225267519962217</v>
      </c>
      <c r="G183">
        <f t="shared" si="5"/>
        <v>0.04933679489913673</v>
      </c>
      <c r="I183">
        <v>1241</v>
      </c>
    </row>
    <row r="184" spans="1:6" ht="12.75">
      <c r="A184" t="s">
        <v>13</v>
      </c>
    </row>
    <row r="185" spans="2:9" ht="12.75">
      <c r="B185">
        <v>304019</v>
      </c>
      <c r="C185">
        <v>4388434</v>
      </c>
      <c r="D185">
        <v>123700</v>
      </c>
      <c r="F185">
        <f t="shared" si="4"/>
        <v>0.8089098167483255</v>
      </c>
      <c r="G185">
        <f t="shared" si="5"/>
        <v>0.03933499198835522</v>
      </c>
      <c r="I185">
        <v>1237</v>
      </c>
    </row>
    <row r="186" spans="2:9" ht="12.75">
      <c r="B186">
        <v>304044</v>
      </c>
      <c r="C186">
        <v>4388501</v>
      </c>
      <c r="D186">
        <v>123700</v>
      </c>
      <c r="F186">
        <f t="shared" si="4"/>
        <v>0.8105435902931059</v>
      </c>
      <c r="G186">
        <f t="shared" si="5"/>
        <v>0.03876840130313175</v>
      </c>
      <c r="I186">
        <v>1237</v>
      </c>
    </row>
    <row r="187" spans="2:9" ht="12.75">
      <c r="B187">
        <v>304069</v>
      </c>
      <c r="C187">
        <v>4388570</v>
      </c>
      <c r="D187">
        <v>123700</v>
      </c>
      <c r="F187">
        <f t="shared" si="4"/>
        <v>0.8122291948562999</v>
      </c>
      <c r="G187">
        <f t="shared" si="5"/>
        <v>0.03819530124072973</v>
      </c>
      <c r="I187">
        <v>1237</v>
      </c>
    </row>
    <row r="188" spans="2:9" ht="12.75">
      <c r="B188">
        <v>304094</v>
      </c>
      <c r="C188">
        <v>4388648</v>
      </c>
      <c r="D188">
        <v>123700</v>
      </c>
      <c r="F188">
        <f t="shared" si="4"/>
        <v>0.8141468686108805</v>
      </c>
      <c r="G188">
        <f t="shared" si="5"/>
        <v>0.03759307841544213</v>
      </c>
      <c r="I188">
        <v>1237</v>
      </c>
    </row>
    <row r="189" spans="2:9" ht="12.75">
      <c r="B189">
        <v>304124</v>
      </c>
      <c r="C189">
        <v>4388727</v>
      </c>
      <c r="D189">
        <v>123700</v>
      </c>
      <c r="F189">
        <f t="shared" si="4"/>
        <v>0.8160726674604208</v>
      </c>
      <c r="G189">
        <f t="shared" si="5"/>
        <v>0.03691750143365602</v>
      </c>
      <c r="I189">
        <v>1237</v>
      </c>
    </row>
    <row r="190" spans="2:9" ht="12.75">
      <c r="B190">
        <v>304163</v>
      </c>
      <c r="C190">
        <v>4388790</v>
      </c>
      <c r="D190">
        <v>123700</v>
      </c>
      <c r="F190">
        <f t="shared" si="4"/>
        <v>0.8175545316690762</v>
      </c>
      <c r="G190">
        <f t="shared" si="5"/>
        <v>0.0361674243072283</v>
      </c>
      <c r="I190">
        <v>1237</v>
      </c>
    </row>
    <row r="191" spans="2:9" ht="12.75">
      <c r="B191">
        <v>304189</v>
      </c>
      <c r="C191">
        <v>4388858</v>
      </c>
      <c r="D191">
        <v>123700</v>
      </c>
      <c r="F191">
        <f t="shared" si="4"/>
        <v>0.8192123738757496</v>
      </c>
      <c r="G191">
        <f t="shared" si="5"/>
        <v>0.03558331130888065</v>
      </c>
      <c r="I191">
        <v>1237</v>
      </c>
    </row>
    <row r="192" spans="2:9" ht="12.75">
      <c r="B192">
        <v>304180</v>
      </c>
      <c r="C192">
        <v>4388953</v>
      </c>
      <c r="D192">
        <v>123700</v>
      </c>
      <c r="F192">
        <f t="shared" si="4"/>
        <v>0.8216914152676391</v>
      </c>
      <c r="G192">
        <f t="shared" si="5"/>
        <v>0.03540245989083923</v>
      </c>
      <c r="I192">
        <v>1237</v>
      </c>
    </row>
    <row r="193" spans="1:6" ht="12.75">
      <c r="A193" t="s">
        <v>19</v>
      </c>
    </row>
    <row r="194" spans="2:9" ht="12.75">
      <c r="B194">
        <v>291544</v>
      </c>
      <c r="C194">
        <v>4388356</v>
      </c>
      <c r="D194">
        <v>171500</v>
      </c>
      <c r="F194">
        <f t="shared" si="4"/>
        <v>0.8523472098376159</v>
      </c>
      <c r="G194">
        <f t="shared" si="5"/>
        <v>0.3951312194429125</v>
      </c>
      <c r="I194">
        <v>1715</v>
      </c>
    </row>
    <row r="195" spans="2:9" ht="12.75">
      <c r="B195">
        <v>291648</v>
      </c>
      <c r="C195">
        <v>4388432</v>
      </c>
      <c r="D195">
        <v>170400</v>
      </c>
      <c r="F195">
        <f t="shared" si="4"/>
        <v>0.8538279429196732</v>
      </c>
      <c r="G195">
        <f t="shared" si="5"/>
        <v>0.3891953438268032</v>
      </c>
      <c r="I195">
        <v>1704</v>
      </c>
    </row>
    <row r="196" spans="2:9" ht="12.75">
      <c r="B196">
        <v>291874</v>
      </c>
      <c r="C196">
        <v>4388738</v>
      </c>
      <c r="D196">
        <v>165600</v>
      </c>
      <c r="F196">
        <f aca="true" t="shared" si="6" ref="F196:F259">XYZ2Xcoord($B196,$C196,$D196,XY2D)</f>
        <v>0.8605008233935431</v>
      </c>
      <c r="G196">
        <f aca="true" t="shared" si="7" ref="G196:G259">XYZ2Ycoord($B196,$C196,$D196,XY2D)</f>
        <v>0.36676029587651693</v>
      </c>
      <c r="I196">
        <v>1656</v>
      </c>
    </row>
    <row r="197" spans="2:9" ht="12.75">
      <c r="B197">
        <v>292034</v>
      </c>
      <c r="C197">
        <v>4388910</v>
      </c>
      <c r="D197">
        <v>163900</v>
      </c>
      <c r="F197">
        <f t="shared" si="6"/>
        <v>0.8641396057777184</v>
      </c>
      <c r="G197">
        <f t="shared" si="7"/>
        <v>0.3574513903483871</v>
      </c>
      <c r="I197">
        <v>1639</v>
      </c>
    </row>
    <row r="198" spans="2:9" ht="12.75">
      <c r="B198">
        <v>292236</v>
      </c>
      <c r="C198">
        <v>4389074</v>
      </c>
      <c r="D198">
        <v>162000</v>
      </c>
      <c r="F198">
        <f t="shared" si="6"/>
        <v>0.8674379386337348</v>
      </c>
      <c r="G198">
        <f t="shared" si="7"/>
        <v>0.34680984219476174</v>
      </c>
      <c r="I198">
        <v>1620</v>
      </c>
    </row>
    <row r="199" spans="2:9" ht="12.75">
      <c r="B199">
        <v>292283</v>
      </c>
      <c r="C199">
        <v>4389208</v>
      </c>
      <c r="D199">
        <v>161100</v>
      </c>
      <c r="F199">
        <f t="shared" si="6"/>
        <v>0.8705576797261741</v>
      </c>
      <c r="G199">
        <f t="shared" si="7"/>
        <v>0.3423051628369985</v>
      </c>
      <c r="I199">
        <v>1611</v>
      </c>
    </row>
    <row r="200" spans="1:6" ht="12.75">
      <c r="A200" t="s">
        <v>20</v>
      </c>
    </row>
    <row r="201" spans="2:9" ht="12.75">
      <c r="B201">
        <v>287184</v>
      </c>
      <c r="C201">
        <v>4388750</v>
      </c>
      <c r="D201">
        <v>208500</v>
      </c>
      <c r="F201">
        <f t="shared" si="6"/>
        <v>0.8776901397173219</v>
      </c>
      <c r="G201">
        <f t="shared" si="7"/>
        <v>0.6005826839686242</v>
      </c>
      <c r="I201">
        <v>2085</v>
      </c>
    </row>
    <row r="202" spans="2:9" ht="12.75">
      <c r="B202">
        <v>287071</v>
      </c>
      <c r="C202">
        <v>4388692</v>
      </c>
      <c r="D202">
        <v>205100</v>
      </c>
      <c r="F202">
        <f t="shared" si="6"/>
        <v>0.8767053059655895</v>
      </c>
      <c r="G202">
        <f t="shared" si="7"/>
        <v>0.5894116907721455</v>
      </c>
      <c r="I202">
        <v>2051</v>
      </c>
    </row>
    <row r="203" spans="2:9" ht="12.75">
      <c r="B203">
        <v>286817</v>
      </c>
      <c r="C203">
        <v>4388524</v>
      </c>
      <c r="D203">
        <v>201900</v>
      </c>
      <c r="F203">
        <f t="shared" si="6"/>
        <v>0.8735944817810777</v>
      </c>
      <c r="G203">
        <f t="shared" si="7"/>
        <v>0.5814990559936819</v>
      </c>
      <c r="I203">
        <v>2019</v>
      </c>
    </row>
    <row r="204" spans="2:9" ht="12.75">
      <c r="B204">
        <v>286435</v>
      </c>
      <c r="C204">
        <v>4388404</v>
      </c>
      <c r="D204">
        <v>199400</v>
      </c>
      <c r="F204">
        <f t="shared" si="6"/>
        <v>0.8721074991667538</v>
      </c>
      <c r="G204">
        <f t="shared" si="7"/>
        <v>0.5780463074374527</v>
      </c>
      <c r="I204">
        <v>1994</v>
      </c>
    </row>
    <row r="205" spans="2:9" ht="12.75">
      <c r="B205">
        <v>285825</v>
      </c>
      <c r="C205">
        <v>4388108</v>
      </c>
      <c r="D205">
        <v>194800</v>
      </c>
      <c r="F205">
        <f t="shared" si="6"/>
        <v>0.867260982893131</v>
      </c>
      <c r="G205">
        <f t="shared" si="7"/>
        <v>0.5704441818981256</v>
      </c>
      <c r="I205">
        <v>1948</v>
      </c>
    </row>
    <row r="206" spans="2:9" ht="12.75">
      <c r="B206">
        <v>285530</v>
      </c>
      <c r="C206">
        <v>4387971</v>
      </c>
      <c r="D206">
        <v>192200</v>
      </c>
      <c r="F206">
        <f t="shared" si="6"/>
        <v>0.8650770347925807</v>
      </c>
      <c r="G206">
        <f t="shared" si="7"/>
        <v>0.5652565147873538</v>
      </c>
      <c r="I206">
        <v>1922</v>
      </c>
    </row>
    <row r="207" spans="1:6" ht="12.75">
      <c r="A207" t="s">
        <v>21</v>
      </c>
    </row>
    <row r="208" spans="2:9" ht="12.75">
      <c r="B208">
        <v>304687</v>
      </c>
      <c r="C208">
        <v>4388724</v>
      </c>
      <c r="D208">
        <v>124300</v>
      </c>
      <c r="F208">
        <f t="shared" si="6"/>
        <v>0.8139657464270802</v>
      </c>
      <c r="G208">
        <f t="shared" si="7"/>
        <v>0.03118463759321599</v>
      </c>
      <c r="I208">
        <v>1243</v>
      </c>
    </row>
    <row r="209" spans="2:9" ht="12.75">
      <c r="B209">
        <v>304749</v>
      </c>
      <c r="C209">
        <v>4388564</v>
      </c>
      <c r="D209">
        <v>124500</v>
      </c>
      <c r="F209">
        <f t="shared" si="6"/>
        <v>0.8096120929301697</v>
      </c>
      <c r="G209">
        <f t="shared" si="7"/>
        <v>0.031549513415402186</v>
      </c>
      <c r="I209">
        <v>1245</v>
      </c>
    </row>
    <row r="210" spans="2:9" ht="12.75">
      <c r="B210">
        <v>304996</v>
      </c>
      <c r="C210">
        <v>4388395</v>
      </c>
      <c r="D210">
        <v>124800</v>
      </c>
      <c r="F210">
        <f t="shared" si="6"/>
        <v>0.8043508320726812</v>
      </c>
      <c r="G210">
        <f t="shared" si="7"/>
        <v>0.02970680381614621</v>
      </c>
      <c r="I210">
        <v>1248</v>
      </c>
    </row>
    <row r="211" spans="2:9" ht="12.75">
      <c r="B211">
        <v>305077</v>
      </c>
      <c r="C211">
        <v>4388380</v>
      </c>
      <c r="D211">
        <v>124800</v>
      </c>
      <c r="F211">
        <f t="shared" si="6"/>
        <v>0.8036683772519607</v>
      </c>
      <c r="G211">
        <f t="shared" si="7"/>
        <v>0.02861949504111705</v>
      </c>
      <c r="I211">
        <v>1248</v>
      </c>
    </row>
    <row r="212" spans="2:9" ht="12.75">
      <c r="B212">
        <v>305233</v>
      </c>
      <c r="C212">
        <v>4388416</v>
      </c>
      <c r="D212">
        <v>124800</v>
      </c>
      <c r="F212">
        <f t="shared" si="6"/>
        <v>0.8040315412782075</v>
      </c>
      <c r="G212">
        <f t="shared" si="7"/>
        <v>0.026314560021079347</v>
      </c>
      <c r="I212">
        <v>1248</v>
      </c>
    </row>
    <row r="213" spans="2:9" ht="12.75">
      <c r="B213">
        <v>305343</v>
      </c>
      <c r="C213">
        <v>4388345</v>
      </c>
      <c r="D213">
        <v>125300</v>
      </c>
      <c r="F213">
        <f t="shared" si="6"/>
        <v>0.8017944233821332</v>
      </c>
      <c r="G213">
        <f t="shared" si="7"/>
        <v>0.026787331416831095</v>
      </c>
      <c r="I213">
        <v>1253</v>
      </c>
    </row>
    <row r="214" spans="2:9" ht="12.75">
      <c r="B214">
        <v>305576</v>
      </c>
      <c r="C214">
        <v>4388291</v>
      </c>
      <c r="D214">
        <v>125600</v>
      </c>
      <c r="F214">
        <f t="shared" si="6"/>
        <v>0.7995468619560925</v>
      </c>
      <c r="G214">
        <f t="shared" si="7"/>
        <v>0.0247635279829867</v>
      </c>
      <c r="I214">
        <v>1256</v>
      </c>
    </row>
    <row r="215" spans="2:9" ht="12.75">
      <c r="B215">
        <v>305700</v>
      </c>
      <c r="C215">
        <v>4388184</v>
      </c>
      <c r="D215">
        <v>125800</v>
      </c>
      <c r="F215">
        <f t="shared" si="6"/>
        <v>0.7963218406073922</v>
      </c>
      <c r="G215">
        <f t="shared" si="7"/>
        <v>0.024084856714226333</v>
      </c>
      <c r="I215">
        <v>1258</v>
      </c>
    </row>
    <row r="216" spans="2:9" ht="12.75">
      <c r="B216">
        <v>305698</v>
      </c>
      <c r="C216">
        <v>4388118</v>
      </c>
      <c r="D216">
        <v>125800</v>
      </c>
      <c r="F216">
        <f t="shared" si="6"/>
        <v>0.7946190497803425</v>
      </c>
      <c r="G216">
        <f t="shared" si="7"/>
        <v>0.02432820313227141</v>
      </c>
      <c r="I216">
        <v>1258</v>
      </c>
    </row>
    <row r="217" spans="2:9" ht="12.75">
      <c r="B217">
        <v>305635</v>
      </c>
      <c r="C217">
        <v>4388040</v>
      </c>
      <c r="D217">
        <v>125900</v>
      </c>
      <c r="F217">
        <f t="shared" si="6"/>
        <v>0.7928295540492394</v>
      </c>
      <c r="G217">
        <f t="shared" si="7"/>
        <v>0.025823428753335098</v>
      </c>
      <c r="I217">
        <v>1259</v>
      </c>
    </row>
    <row r="218" spans="2:9" ht="12.75">
      <c r="B218">
        <v>305686</v>
      </c>
      <c r="C218">
        <v>4387962</v>
      </c>
      <c r="D218">
        <v>125900</v>
      </c>
      <c r="F218">
        <f t="shared" si="6"/>
        <v>0.7906211670979526</v>
      </c>
      <c r="G218">
        <f t="shared" si="7"/>
        <v>0.025361973362174384</v>
      </c>
      <c r="I218">
        <v>1259</v>
      </c>
    </row>
    <row r="219" spans="2:9" ht="12.75">
      <c r="B219">
        <v>305874</v>
      </c>
      <c r="C219">
        <v>4387945</v>
      </c>
      <c r="D219">
        <v>126000</v>
      </c>
      <c r="F219">
        <f t="shared" si="6"/>
        <v>0.7894879095189058</v>
      </c>
      <c r="G219">
        <f t="shared" si="7"/>
        <v>0.02313500772275756</v>
      </c>
      <c r="I219">
        <v>1260</v>
      </c>
    </row>
    <row r="220" spans="2:9" ht="12.75">
      <c r="B220">
        <v>305926</v>
      </c>
      <c r="C220">
        <v>4387906</v>
      </c>
      <c r="D220">
        <v>126000</v>
      </c>
      <c r="F220">
        <f t="shared" si="6"/>
        <v>0.7882848517464092</v>
      </c>
      <c r="G220">
        <f t="shared" si="7"/>
        <v>0.02253244948000782</v>
      </c>
      <c r="I220">
        <v>1260</v>
      </c>
    </row>
    <row r="221" spans="1:6" ht="12.75">
      <c r="A221" t="s">
        <v>22</v>
      </c>
    </row>
    <row r="222" spans="2:9" ht="12.75">
      <c r="B222">
        <v>295245</v>
      </c>
      <c r="C222">
        <v>4387839</v>
      </c>
      <c r="D222">
        <v>162600</v>
      </c>
      <c r="F222">
        <f t="shared" si="6"/>
        <v>0.8260238434308717</v>
      </c>
      <c r="G222">
        <f t="shared" si="7"/>
        <v>0.3090725467619238</v>
      </c>
      <c r="I222">
        <v>1626</v>
      </c>
    </row>
    <row r="223" spans="2:9" ht="12.75">
      <c r="B223">
        <v>295310</v>
      </c>
      <c r="C223">
        <v>4387977</v>
      </c>
      <c r="D223">
        <v>160600</v>
      </c>
      <c r="F223">
        <f t="shared" si="6"/>
        <v>0.8292121182595561</v>
      </c>
      <c r="G223">
        <f t="shared" si="7"/>
        <v>0.3002262031279741</v>
      </c>
      <c r="I223">
        <v>1606</v>
      </c>
    </row>
    <row r="224" spans="2:9" ht="12.75">
      <c r="B224">
        <v>295408</v>
      </c>
      <c r="C224">
        <v>4388048</v>
      </c>
      <c r="D224">
        <v>159600</v>
      </c>
      <c r="F224">
        <f t="shared" si="6"/>
        <v>0.8306159614750758</v>
      </c>
      <c r="G224">
        <f t="shared" si="7"/>
        <v>0.294845184027965</v>
      </c>
      <c r="I224">
        <v>1596</v>
      </c>
    </row>
    <row r="225" spans="2:9" ht="12.75">
      <c r="B225">
        <v>295457</v>
      </c>
      <c r="C225">
        <v>4388258</v>
      </c>
      <c r="D225">
        <v>156400</v>
      </c>
      <c r="F225">
        <f t="shared" si="6"/>
        <v>0.8356563815098784</v>
      </c>
      <c r="G225">
        <f t="shared" si="7"/>
        <v>0.2815431480821802</v>
      </c>
      <c r="I225">
        <v>1564</v>
      </c>
    </row>
    <row r="226" spans="2:9" ht="12.75">
      <c r="B226">
        <v>295587</v>
      </c>
      <c r="C226">
        <v>4388384</v>
      </c>
      <c r="D226">
        <v>154500</v>
      </c>
      <c r="F226">
        <f t="shared" si="6"/>
        <v>0.8383154626743504</v>
      </c>
      <c r="G226">
        <f t="shared" si="7"/>
        <v>0.27218367040553343</v>
      </c>
      <c r="I226">
        <v>1545</v>
      </c>
    </row>
    <row r="227" spans="2:9" ht="12.75">
      <c r="B227">
        <v>295817</v>
      </c>
      <c r="C227">
        <v>4388528</v>
      </c>
      <c r="D227">
        <v>150900</v>
      </c>
      <c r="F227">
        <f t="shared" si="6"/>
        <v>0.8410633339429746</v>
      </c>
      <c r="G227">
        <f t="shared" si="7"/>
        <v>0.25501273021389936</v>
      </c>
      <c r="I227">
        <v>1509</v>
      </c>
    </row>
    <row r="228" spans="2:9" ht="12.75">
      <c r="B228">
        <v>296131</v>
      </c>
      <c r="C228">
        <v>4388754</v>
      </c>
      <c r="D228">
        <v>147700</v>
      </c>
      <c r="F228">
        <f t="shared" si="6"/>
        <v>0.8455588723365017</v>
      </c>
      <c r="G228">
        <f t="shared" si="7"/>
        <v>0.237884465855289</v>
      </c>
      <c r="I228">
        <v>1477</v>
      </c>
    </row>
    <row r="229" spans="2:9" ht="12.75">
      <c r="B229">
        <v>296300</v>
      </c>
      <c r="C229">
        <v>4388930</v>
      </c>
      <c r="D229">
        <v>145800</v>
      </c>
      <c r="F229">
        <f t="shared" si="6"/>
        <v>0.8493406143830465</v>
      </c>
      <c r="G229">
        <f t="shared" si="7"/>
        <v>0.22784752662522362</v>
      </c>
      <c r="I229">
        <v>1458</v>
      </c>
    </row>
    <row r="230" spans="2:9" ht="12.75">
      <c r="B230">
        <v>296408</v>
      </c>
      <c r="C230">
        <v>4388962</v>
      </c>
      <c r="D230">
        <v>145600</v>
      </c>
      <c r="F230">
        <f t="shared" si="6"/>
        <v>0.8497521719256818</v>
      </c>
      <c r="G230">
        <f t="shared" si="7"/>
        <v>0.22545368431260243</v>
      </c>
      <c r="I230">
        <v>1456</v>
      </c>
    </row>
    <row r="231" spans="2:9" ht="12.75">
      <c r="B231">
        <v>296802</v>
      </c>
      <c r="C231">
        <v>4389078</v>
      </c>
      <c r="D231">
        <v>141500</v>
      </c>
      <c r="F231">
        <f t="shared" si="6"/>
        <v>0.8512410947861434</v>
      </c>
      <c r="G231">
        <f t="shared" si="7"/>
        <v>0.20426221673227996</v>
      </c>
      <c r="I231">
        <v>1415</v>
      </c>
    </row>
    <row r="232" spans="2:9" ht="12.75">
      <c r="B232">
        <v>296956</v>
      </c>
      <c r="C232">
        <v>4389136</v>
      </c>
      <c r="D232">
        <v>140600</v>
      </c>
      <c r="F232">
        <f t="shared" si="6"/>
        <v>0.8521422760344554</v>
      </c>
      <c r="G232">
        <f t="shared" si="7"/>
        <v>0.19854973447101998</v>
      </c>
      <c r="I232">
        <v>1406</v>
      </c>
    </row>
    <row r="233" spans="2:9" ht="12.75">
      <c r="B233">
        <v>297139</v>
      </c>
      <c r="C233">
        <v>4389144</v>
      </c>
      <c r="D233">
        <v>139400</v>
      </c>
      <c r="F233">
        <f t="shared" si="6"/>
        <v>0.8516905391831004</v>
      </c>
      <c r="G233">
        <f t="shared" si="7"/>
        <v>0.19147902949276807</v>
      </c>
      <c r="I233">
        <v>1394</v>
      </c>
    </row>
    <row r="234" spans="2:9" ht="12.75">
      <c r="B234">
        <v>297337</v>
      </c>
      <c r="C234">
        <v>4389199</v>
      </c>
      <c r="D234">
        <v>138600</v>
      </c>
      <c r="F234">
        <f t="shared" si="6"/>
        <v>0.8523631481460142</v>
      </c>
      <c r="G234">
        <f t="shared" si="7"/>
        <v>0.18552799970321776</v>
      </c>
      <c r="I234">
        <v>1386</v>
      </c>
    </row>
    <row r="235" spans="1:6" ht="12.75">
      <c r="A235" t="s">
        <v>9</v>
      </c>
    </row>
    <row r="236" spans="2:9" ht="12.75">
      <c r="B236">
        <v>302638</v>
      </c>
      <c r="C236">
        <v>4387664</v>
      </c>
      <c r="D236">
        <v>124900</v>
      </c>
      <c r="F236">
        <f t="shared" si="6"/>
        <v>0.7942201776012405</v>
      </c>
      <c r="G236">
        <f t="shared" si="7"/>
        <v>0.06548788037809894</v>
      </c>
      <c r="I236">
        <v>1249</v>
      </c>
    </row>
    <row r="237" spans="2:9" ht="12.75">
      <c r="B237">
        <v>302694</v>
      </c>
      <c r="C237">
        <v>4387698</v>
      </c>
      <c r="D237">
        <v>124800</v>
      </c>
      <c r="F237">
        <f t="shared" si="6"/>
        <v>0.7948826783944856</v>
      </c>
      <c r="G237">
        <f t="shared" si="7"/>
        <v>0.06423247595715409</v>
      </c>
      <c r="I237">
        <v>1248</v>
      </c>
    </row>
    <row r="238" spans="2:9" ht="12.75">
      <c r="B238">
        <v>302871</v>
      </c>
      <c r="C238">
        <v>4387752</v>
      </c>
      <c r="D238">
        <v>124700</v>
      </c>
      <c r="F238">
        <f t="shared" si="6"/>
        <v>0.7956094403797384</v>
      </c>
      <c r="G238">
        <f t="shared" si="7"/>
        <v>0.06121723310482152</v>
      </c>
      <c r="I238">
        <v>1247</v>
      </c>
    </row>
    <row r="239" spans="2:9" ht="12.75">
      <c r="B239">
        <v>303052</v>
      </c>
      <c r="C239">
        <v>4387895</v>
      </c>
      <c r="D239">
        <v>124400</v>
      </c>
      <c r="F239">
        <f t="shared" si="6"/>
        <v>0.7986052503193201</v>
      </c>
      <c r="G239">
        <f t="shared" si="7"/>
        <v>0.05713858659564103</v>
      </c>
      <c r="I239">
        <v>1244</v>
      </c>
    </row>
    <row r="240" spans="2:9" ht="12.75">
      <c r="B240">
        <v>303208</v>
      </c>
      <c r="C240">
        <v>4387932</v>
      </c>
      <c r="D240">
        <v>124100</v>
      </c>
      <c r="F240">
        <f t="shared" si="6"/>
        <v>0.7989788174450956</v>
      </c>
      <c r="G240">
        <f t="shared" si="7"/>
        <v>0.05375253732772556</v>
      </c>
      <c r="I240">
        <v>1241</v>
      </c>
    </row>
    <row r="241" spans="2:9" ht="12.75">
      <c r="B241">
        <v>303453</v>
      </c>
      <c r="C241">
        <v>4388082</v>
      </c>
      <c r="D241">
        <v>124100</v>
      </c>
      <c r="F241">
        <f t="shared" si="6"/>
        <v>0.8019276909473323</v>
      </c>
      <c r="G241">
        <f t="shared" si="7"/>
        <v>0.04983738940131144</v>
      </c>
      <c r="I241">
        <v>1241</v>
      </c>
    </row>
    <row r="242" spans="2:9" ht="12.75">
      <c r="B242">
        <v>303556</v>
      </c>
      <c r="C242">
        <v>4388220</v>
      </c>
      <c r="D242">
        <v>123800</v>
      </c>
      <c r="F242">
        <f t="shared" si="6"/>
        <v>0.8050949172775681</v>
      </c>
      <c r="G242">
        <f t="shared" si="7"/>
        <v>0.04687033198709578</v>
      </c>
      <c r="I242">
        <v>1238</v>
      </c>
    </row>
    <row r="243" spans="2:9" ht="12.75">
      <c r="B243">
        <v>303694</v>
      </c>
      <c r="C243">
        <v>4388340</v>
      </c>
      <c r="D243">
        <v>123700</v>
      </c>
      <c r="F243">
        <f t="shared" si="6"/>
        <v>0.8076748776163977</v>
      </c>
      <c r="G243">
        <f t="shared" si="7"/>
        <v>0.04419092097905292</v>
      </c>
      <c r="I243">
        <v>1237</v>
      </c>
    </row>
    <row r="244" spans="2:9" ht="12.75">
      <c r="B244">
        <v>303643</v>
      </c>
      <c r="C244">
        <v>4388428</v>
      </c>
      <c r="D244">
        <v>123700</v>
      </c>
      <c r="F244">
        <f t="shared" si="6"/>
        <v>0.8101223316354024</v>
      </c>
      <c r="G244">
        <f t="shared" si="7"/>
        <v>0.04462163265217367</v>
      </c>
      <c r="I244">
        <v>1237</v>
      </c>
    </row>
    <row r="245" spans="2:9" ht="12.75">
      <c r="B245">
        <v>303610</v>
      </c>
      <c r="C245">
        <v>4388622</v>
      </c>
      <c r="D245">
        <v>123800</v>
      </c>
      <c r="F245">
        <f t="shared" si="6"/>
        <v>0.8152274084092076</v>
      </c>
      <c r="G245">
        <f t="shared" si="7"/>
        <v>0.04481816644761283</v>
      </c>
      <c r="I245">
        <v>1238</v>
      </c>
    </row>
    <row r="246" spans="2:9" ht="12.75">
      <c r="B246">
        <v>303684</v>
      </c>
      <c r="C246">
        <v>4388750</v>
      </c>
      <c r="D246">
        <v>123800</v>
      </c>
      <c r="F246">
        <f t="shared" si="6"/>
        <v>0.8182499700316589</v>
      </c>
      <c r="G246">
        <f t="shared" si="7"/>
        <v>0.043368468411585204</v>
      </c>
      <c r="I246">
        <v>1238</v>
      </c>
    </row>
    <row r="247" spans="2:9" ht="12.75">
      <c r="B247">
        <v>303770</v>
      </c>
      <c r="C247">
        <v>4388900</v>
      </c>
      <c r="D247">
        <v>124000</v>
      </c>
      <c r="F247">
        <f t="shared" si="6"/>
        <v>0.8217970876648379</v>
      </c>
      <c r="G247">
        <f t="shared" si="7"/>
        <v>0.042397631527337276</v>
      </c>
      <c r="I247">
        <v>1240</v>
      </c>
    </row>
    <row r="248" spans="2:9" ht="12.75">
      <c r="B248">
        <v>303964</v>
      </c>
      <c r="C248">
        <v>4389045</v>
      </c>
      <c r="D248">
        <v>124000</v>
      </c>
      <c r="F248">
        <f t="shared" si="6"/>
        <v>0.8248324537062875</v>
      </c>
      <c r="G248">
        <f t="shared" si="7"/>
        <v>0.03920943406740518</v>
      </c>
      <c r="I248">
        <v>1240</v>
      </c>
    </row>
    <row r="249" spans="1:6" ht="12.75">
      <c r="A249" t="s">
        <v>23</v>
      </c>
    </row>
    <row r="250" spans="2:9" ht="12.75">
      <c r="B250">
        <v>302612</v>
      </c>
      <c r="C250">
        <v>4387665</v>
      </c>
      <c r="D250">
        <v>124900</v>
      </c>
      <c r="F250">
        <f t="shared" si="6"/>
        <v>0.7943423337333613</v>
      </c>
      <c r="G250">
        <f t="shared" si="7"/>
        <v>0.06584908014193214</v>
      </c>
      <c r="I250">
        <v>1249</v>
      </c>
    </row>
    <row r="251" spans="2:9" ht="12.75">
      <c r="B251">
        <v>302519</v>
      </c>
      <c r="C251">
        <v>4387648</v>
      </c>
      <c r="D251">
        <v>124900</v>
      </c>
      <c r="F251">
        <f t="shared" si="6"/>
        <v>0.7942527846513465</v>
      </c>
      <c r="G251">
        <f t="shared" si="7"/>
        <v>0.0672071441582231</v>
      </c>
      <c r="I251">
        <v>1249</v>
      </c>
    </row>
    <row r="252" spans="2:9" ht="12.75">
      <c r="B252">
        <v>302422</v>
      </c>
      <c r="C252">
        <v>4387649</v>
      </c>
      <c r="D252">
        <v>125000</v>
      </c>
      <c r="F252">
        <f t="shared" si="6"/>
        <v>0.7946387696241641</v>
      </c>
      <c r="G252">
        <f t="shared" si="7"/>
        <v>0.06892513843473996</v>
      </c>
      <c r="I252">
        <v>1250</v>
      </c>
    </row>
    <row r="253" spans="2:9" ht="12.75">
      <c r="B253">
        <v>302372</v>
      </c>
      <c r="C253">
        <v>4387654</v>
      </c>
      <c r="D253">
        <v>125000</v>
      </c>
      <c r="F253">
        <f t="shared" si="6"/>
        <v>0.7949523897079604</v>
      </c>
      <c r="G253">
        <f t="shared" si="7"/>
        <v>0.06960995097391448</v>
      </c>
      <c r="I253">
        <v>1250</v>
      </c>
    </row>
    <row r="254" spans="2:9" ht="12.75">
      <c r="B254">
        <v>302359</v>
      </c>
      <c r="C254">
        <v>4387694</v>
      </c>
      <c r="D254">
        <v>125000</v>
      </c>
      <c r="F254">
        <f t="shared" si="6"/>
        <v>0.7960234035436745</v>
      </c>
      <c r="G254">
        <f t="shared" si="7"/>
        <v>0.06966381339308197</v>
      </c>
      <c r="I254">
        <v>1250</v>
      </c>
    </row>
    <row r="255" spans="2:9" ht="12.75">
      <c r="B255">
        <v>302360</v>
      </c>
      <c r="C255">
        <v>4387792</v>
      </c>
      <c r="D255">
        <v>124900</v>
      </c>
      <c r="F255">
        <f t="shared" si="6"/>
        <v>0.7985253652922016</v>
      </c>
      <c r="G255">
        <f t="shared" si="7"/>
        <v>0.06897357415122424</v>
      </c>
      <c r="I255">
        <v>1249</v>
      </c>
    </row>
    <row r="256" spans="2:9" ht="12.75">
      <c r="B256">
        <v>302382</v>
      </c>
      <c r="C256">
        <v>4387848</v>
      </c>
      <c r="D256">
        <v>124900</v>
      </c>
      <c r="F256">
        <f t="shared" si="6"/>
        <v>0.7998758873434203</v>
      </c>
      <c r="G256">
        <f t="shared" si="7"/>
        <v>0.06848547781135761</v>
      </c>
      <c r="I256">
        <v>1249</v>
      </c>
    </row>
    <row r="257" spans="2:9" ht="12.75">
      <c r="B257">
        <v>302374</v>
      </c>
      <c r="C257">
        <v>4387920</v>
      </c>
      <c r="D257">
        <v>125000</v>
      </c>
      <c r="F257">
        <f t="shared" si="6"/>
        <v>0.8017464534612401</v>
      </c>
      <c r="G257">
        <f t="shared" si="7"/>
        <v>0.06872825096654611</v>
      </c>
      <c r="I257">
        <v>1250</v>
      </c>
    </row>
    <row r="258" spans="2:9" ht="12.75">
      <c r="B258">
        <v>302347</v>
      </c>
      <c r="C258">
        <v>4387995</v>
      </c>
      <c r="D258">
        <v>124900</v>
      </c>
      <c r="F258">
        <f t="shared" si="6"/>
        <v>0.8037635264177281</v>
      </c>
      <c r="G258">
        <f t="shared" si="7"/>
        <v>0.06850447794085412</v>
      </c>
      <c r="I258">
        <v>1249</v>
      </c>
    </row>
    <row r="259" spans="2:9" ht="12.75">
      <c r="B259">
        <v>302375</v>
      </c>
      <c r="C259">
        <v>4388066</v>
      </c>
      <c r="D259">
        <v>124800</v>
      </c>
      <c r="F259">
        <f t="shared" si="6"/>
        <v>0.8054759314620217</v>
      </c>
      <c r="G259">
        <f t="shared" si="7"/>
        <v>0.06752245043909783</v>
      </c>
      <c r="I259">
        <v>1248</v>
      </c>
    </row>
    <row r="260" spans="2:9" ht="12.75">
      <c r="B260">
        <v>302755</v>
      </c>
      <c r="C260">
        <v>4388404</v>
      </c>
      <c r="D260">
        <v>124500</v>
      </c>
      <c r="F260">
        <f aca="true" t="shared" si="8" ref="F260:F323">XYZ2Xcoord($B260,$C260,$D260,XY2D)</f>
        <v>0.81273604199842</v>
      </c>
      <c r="G260">
        <f aca="true" t="shared" si="9" ref="G260:G323">XYZ2Ycoord($B260,$C260,$D260,XY2D)</f>
        <v>0.06002562092721819</v>
      </c>
      <c r="I260">
        <v>1245</v>
      </c>
    </row>
    <row r="261" spans="2:9" ht="12.75">
      <c r="B261">
        <v>302782</v>
      </c>
      <c r="C261">
        <v>4388428</v>
      </c>
      <c r="D261">
        <v>124400</v>
      </c>
      <c r="F261">
        <f t="shared" si="8"/>
        <v>0.8132524910673165</v>
      </c>
      <c r="G261">
        <f t="shared" si="9"/>
        <v>0.059209084091347286</v>
      </c>
      <c r="I261">
        <v>1244</v>
      </c>
    </row>
    <row r="262" spans="1:6" ht="12.75">
      <c r="A262" t="s">
        <v>9</v>
      </c>
    </row>
    <row r="263" spans="2:9" ht="12.75">
      <c r="B263">
        <v>302106</v>
      </c>
      <c r="C263">
        <v>4387250</v>
      </c>
      <c r="D263">
        <v>124700</v>
      </c>
      <c r="F263">
        <f t="shared" si="8"/>
        <v>0.7856215958233359</v>
      </c>
      <c r="G263">
        <f t="shared" si="9"/>
        <v>0.07354651203770118</v>
      </c>
      <c r="I263">
        <v>1247</v>
      </c>
    </row>
    <row r="264" spans="2:9" ht="12.75">
      <c r="B264">
        <v>302237</v>
      </c>
      <c r="C264">
        <v>4387322</v>
      </c>
      <c r="D264">
        <v>124600</v>
      </c>
      <c r="F264">
        <f t="shared" si="8"/>
        <v>0.7869694961550324</v>
      </c>
      <c r="G264">
        <f t="shared" si="9"/>
        <v>0.07111871170666101</v>
      </c>
      <c r="I264">
        <v>1246</v>
      </c>
    </row>
    <row r="265" spans="2:9" ht="12.75">
      <c r="B265">
        <v>302398</v>
      </c>
      <c r="C265">
        <v>4387388</v>
      </c>
      <c r="D265">
        <v>124500</v>
      </c>
      <c r="F265">
        <f t="shared" si="8"/>
        <v>0.788053651756997</v>
      </c>
      <c r="G265">
        <f t="shared" si="9"/>
        <v>0.06829016363456147</v>
      </c>
      <c r="I265">
        <v>1245</v>
      </c>
    </row>
    <row r="266" spans="2:9" ht="12.75">
      <c r="B266">
        <v>302502</v>
      </c>
      <c r="C266">
        <v>4387559</v>
      </c>
      <c r="D266">
        <v>124800</v>
      </c>
      <c r="F266">
        <f t="shared" si="8"/>
        <v>0.7920390920811096</v>
      </c>
      <c r="G266">
        <f t="shared" si="9"/>
        <v>0.06736957422755968</v>
      </c>
      <c r="I266">
        <v>1248</v>
      </c>
    </row>
    <row r="267" spans="2:9" ht="12.75">
      <c r="B267">
        <v>302638</v>
      </c>
      <c r="C267">
        <v>4387664</v>
      </c>
      <c r="D267">
        <v>124900</v>
      </c>
      <c r="F267">
        <f t="shared" si="8"/>
        <v>0.7942201776012405</v>
      </c>
      <c r="G267">
        <f t="shared" si="9"/>
        <v>0.06548788037809894</v>
      </c>
      <c r="I267">
        <v>1249</v>
      </c>
    </row>
    <row r="268" spans="1:6" ht="12.75">
      <c r="A268" t="s">
        <v>24</v>
      </c>
    </row>
    <row r="269" spans="2:9" ht="12.75">
      <c r="B269">
        <v>278756</v>
      </c>
      <c r="C269">
        <v>4388909</v>
      </c>
      <c r="D269">
        <v>190300</v>
      </c>
      <c r="F269">
        <f t="shared" si="8"/>
        <v>0.9117314749665908</v>
      </c>
      <c r="G269">
        <f t="shared" si="9"/>
        <v>0.6568357615923405</v>
      </c>
      <c r="I269">
        <v>1903</v>
      </c>
    </row>
    <row r="270" spans="2:9" ht="12.75">
      <c r="B270">
        <v>278350</v>
      </c>
      <c r="C270">
        <v>4388649</v>
      </c>
      <c r="D270">
        <v>179000</v>
      </c>
      <c r="F270">
        <f t="shared" si="8"/>
        <v>0.9071806353420255</v>
      </c>
      <c r="G270">
        <f t="shared" si="9"/>
        <v>0.6187037897945832</v>
      </c>
      <c r="I270">
        <v>1790</v>
      </c>
    </row>
    <row r="271" spans="2:9" ht="12.75">
      <c r="B271">
        <v>278227</v>
      </c>
      <c r="C271">
        <v>4388544</v>
      </c>
      <c r="D271">
        <v>175500</v>
      </c>
      <c r="F271">
        <f t="shared" si="8"/>
        <v>0.9052005128401772</v>
      </c>
      <c r="G271">
        <f t="shared" si="9"/>
        <v>0.6068926439926985</v>
      </c>
      <c r="I271">
        <v>1755</v>
      </c>
    </row>
    <row r="272" spans="2:9" ht="12.75">
      <c r="B272">
        <v>278142</v>
      </c>
      <c r="C272">
        <v>4388416</v>
      </c>
      <c r="D272">
        <v>173000</v>
      </c>
      <c r="F272">
        <f t="shared" si="8"/>
        <v>0.9025540567173564</v>
      </c>
      <c r="G272">
        <f t="shared" si="9"/>
        <v>0.5985629519588298</v>
      </c>
      <c r="I272">
        <v>1730</v>
      </c>
    </row>
    <row r="273" spans="2:9" ht="12.75">
      <c r="B273">
        <v>277974</v>
      </c>
      <c r="C273">
        <v>4388320</v>
      </c>
      <c r="D273">
        <v>169500</v>
      </c>
      <c r="F273">
        <f t="shared" si="8"/>
        <v>0.9009508367504183</v>
      </c>
      <c r="G273">
        <f t="shared" si="9"/>
        <v>0.5873591816645628</v>
      </c>
      <c r="I273">
        <v>1695</v>
      </c>
    </row>
    <row r="274" spans="2:9" ht="12.75">
      <c r="B274">
        <v>277794</v>
      </c>
      <c r="C274">
        <v>4388056</v>
      </c>
      <c r="D274">
        <v>165300</v>
      </c>
      <c r="F274">
        <f t="shared" si="8"/>
        <v>0.8955230781588688</v>
      </c>
      <c r="G274">
        <f t="shared" si="9"/>
        <v>0.5740124466483175</v>
      </c>
      <c r="I274">
        <v>1653</v>
      </c>
    </row>
    <row r="275" spans="2:9" ht="12.75">
      <c r="B275">
        <v>277522</v>
      </c>
      <c r="C275">
        <v>4387898</v>
      </c>
      <c r="D275">
        <v>161300</v>
      </c>
      <c r="F275">
        <f t="shared" si="8"/>
        <v>0.8928854650704101</v>
      </c>
      <c r="G275">
        <f t="shared" si="9"/>
        <v>0.5624624258193764</v>
      </c>
      <c r="I275">
        <v>1613</v>
      </c>
    </row>
    <row r="276" spans="2:9" ht="12.75">
      <c r="B276">
        <v>277281</v>
      </c>
      <c r="C276">
        <v>4387740</v>
      </c>
      <c r="D276">
        <v>158300</v>
      </c>
      <c r="F276">
        <f t="shared" si="8"/>
        <v>0.8901417863827719</v>
      </c>
      <c r="G276">
        <f t="shared" si="9"/>
        <v>0.5544282042078978</v>
      </c>
      <c r="I276">
        <v>1583</v>
      </c>
    </row>
    <row r="277" spans="2:9" ht="12.75">
      <c r="B277">
        <v>277114</v>
      </c>
      <c r="C277">
        <v>4387585</v>
      </c>
      <c r="D277">
        <v>156800</v>
      </c>
      <c r="F277">
        <f t="shared" si="8"/>
        <v>0.887199401097046</v>
      </c>
      <c r="G277">
        <f t="shared" si="9"/>
        <v>0.5512985567069794</v>
      </c>
      <c r="I277">
        <v>1568</v>
      </c>
    </row>
    <row r="278" spans="2:9" ht="12.75">
      <c r="B278">
        <v>277020</v>
      </c>
      <c r="C278">
        <v>4387484</v>
      </c>
      <c r="D278">
        <v>156500</v>
      </c>
      <c r="F278">
        <f t="shared" si="8"/>
        <v>0.8852296530186385</v>
      </c>
      <c r="G278">
        <f t="shared" si="9"/>
        <v>0.5517552363817992</v>
      </c>
      <c r="I278">
        <v>1565</v>
      </c>
    </row>
    <row r="279" spans="2:9" ht="12.75">
      <c r="B279">
        <v>276971</v>
      </c>
      <c r="C279">
        <v>4387307</v>
      </c>
      <c r="D279">
        <v>156600</v>
      </c>
      <c r="F279">
        <f t="shared" si="8"/>
        <v>0.8813483551060557</v>
      </c>
      <c r="G279">
        <f t="shared" si="9"/>
        <v>0.55338505069948</v>
      </c>
      <c r="I279">
        <v>1566</v>
      </c>
    </row>
    <row r="280" spans="2:9" ht="12.75">
      <c r="B280">
        <v>276905</v>
      </c>
      <c r="C280">
        <v>4387215</v>
      </c>
      <c r="D280">
        <v>156600</v>
      </c>
      <c r="F280">
        <f t="shared" si="8"/>
        <v>0.8794840586185145</v>
      </c>
      <c r="G280">
        <f t="shared" si="9"/>
        <v>0.5546113038001417</v>
      </c>
      <c r="I280">
        <v>1566</v>
      </c>
    </row>
    <row r="281" spans="1:6" ht="12.75">
      <c r="A281" t="s">
        <v>25</v>
      </c>
    </row>
    <row r="282" spans="2:9" ht="12.75">
      <c r="B282">
        <v>278164</v>
      </c>
      <c r="C282">
        <v>4390306</v>
      </c>
      <c r="D282">
        <v>195400</v>
      </c>
      <c r="F282">
        <f t="shared" si="8"/>
        <v>0.9461027769491556</v>
      </c>
      <c r="G282">
        <f t="shared" si="9"/>
        <v>0.6817946726228151</v>
      </c>
      <c r="I282">
        <v>1954</v>
      </c>
    </row>
    <row r="283" spans="2:9" ht="12.75">
      <c r="B283">
        <v>278040</v>
      </c>
      <c r="C283">
        <v>4390127</v>
      </c>
      <c r="D283">
        <v>192300</v>
      </c>
      <c r="F283">
        <f t="shared" si="8"/>
        <v>0.9423999158437016</v>
      </c>
      <c r="G283">
        <f t="shared" si="9"/>
        <v>0.671866190318315</v>
      </c>
      <c r="I283">
        <v>1923</v>
      </c>
    </row>
    <row r="284" spans="2:9" ht="12.75">
      <c r="B284">
        <v>278047</v>
      </c>
      <c r="C284">
        <v>4390035</v>
      </c>
      <c r="D284">
        <v>191000</v>
      </c>
      <c r="F284">
        <f t="shared" si="8"/>
        <v>0.9402530670436429</v>
      </c>
      <c r="G284">
        <f t="shared" si="9"/>
        <v>0.6668601030201186</v>
      </c>
      <c r="I284">
        <v>1910</v>
      </c>
    </row>
    <row r="285" spans="2:9" ht="12.75">
      <c r="B285">
        <v>278007</v>
      </c>
      <c r="C285">
        <v>4389808</v>
      </c>
      <c r="D285">
        <v>187900</v>
      </c>
      <c r="F285">
        <f t="shared" si="8"/>
        <v>0.9351554821288525</v>
      </c>
      <c r="G285">
        <f t="shared" si="9"/>
        <v>0.6557956001122652</v>
      </c>
      <c r="I285">
        <v>1879</v>
      </c>
    </row>
    <row r="286" spans="2:9" ht="12.75">
      <c r="B286">
        <v>277888</v>
      </c>
      <c r="C286">
        <v>4389634</v>
      </c>
      <c r="D286">
        <v>184300</v>
      </c>
      <c r="F286">
        <f t="shared" si="8"/>
        <v>0.9315595633504741</v>
      </c>
      <c r="G286">
        <f t="shared" si="9"/>
        <v>0.6437500775032795</v>
      </c>
      <c r="I286">
        <v>1843</v>
      </c>
    </row>
    <row r="287" spans="2:9" ht="12.75">
      <c r="B287">
        <v>277867</v>
      </c>
      <c r="C287">
        <v>4389514</v>
      </c>
      <c r="D287">
        <v>182600</v>
      </c>
      <c r="F287">
        <f t="shared" si="8"/>
        <v>0.9288668896190416</v>
      </c>
      <c r="G287">
        <f t="shared" si="9"/>
        <v>0.6376443724919413</v>
      </c>
      <c r="I287">
        <v>1826</v>
      </c>
    </row>
    <row r="288" spans="2:9" ht="12.75">
      <c r="B288">
        <v>277747</v>
      </c>
      <c r="C288">
        <v>4389426</v>
      </c>
      <c r="D288">
        <v>180200</v>
      </c>
      <c r="F288">
        <f t="shared" si="8"/>
        <v>0.9272621462608672</v>
      </c>
      <c r="G288">
        <f t="shared" si="9"/>
        <v>0.6301210439490492</v>
      </c>
      <c r="I288">
        <v>1802</v>
      </c>
    </row>
    <row r="289" spans="2:9" ht="12.75">
      <c r="B289">
        <v>277757</v>
      </c>
      <c r="C289">
        <v>4389320</v>
      </c>
      <c r="D289">
        <v>179200</v>
      </c>
      <c r="F289">
        <f t="shared" si="8"/>
        <v>0.9247843429348697</v>
      </c>
      <c r="G289">
        <f t="shared" si="9"/>
        <v>0.6262989975441002</v>
      </c>
      <c r="I289">
        <v>1792</v>
      </c>
    </row>
    <row r="290" spans="2:9" ht="12.75">
      <c r="B290">
        <v>277638</v>
      </c>
      <c r="C290">
        <v>4389244</v>
      </c>
      <c r="D290">
        <v>176800</v>
      </c>
      <c r="F290">
        <f t="shared" si="8"/>
        <v>0.9234557902665195</v>
      </c>
      <c r="G290">
        <f t="shared" si="9"/>
        <v>0.6187115375944844</v>
      </c>
      <c r="I290">
        <v>1768</v>
      </c>
    </row>
    <row r="291" spans="2:9" ht="12.75">
      <c r="B291">
        <v>277548</v>
      </c>
      <c r="C291">
        <v>4389138</v>
      </c>
      <c r="D291">
        <v>174100</v>
      </c>
      <c r="F291">
        <f t="shared" si="8"/>
        <v>0.9213352463055644</v>
      </c>
      <c r="G291">
        <f t="shared" si="9"/>
        <v>0.6095754000597942</v>
      </c>
      <c r="I291">
        <v>1741</v>
      </c>
    </row>
    <row r="292" spans="2:9" ht="12.75">
      <c r="B292">
        <v>277478</v>
      </c>
      <c r="C292">
        <v>4388987</v>
      </c>
      <c r="D292">
        <v>172700</v>
      </c>
      <c r="F292">
        <f t="shared" si="8"/>
        <v>0.9181095816101172</v>
      </c>
      <c r="G292">
        <f t="shared" si="9"/>
        <v>0.6054658581606076</v>
      </c>
      <c r="I292">
        <v>1727</v>
      </c>
    </row>
    <row r="293" spans="2:9" ht="12.75">
      <c r="B293">
        <v>277484</v>
      </c>
      <c r="C293">
        <v>4388868</v>
      </c>
      <c r="D293">
        <v>171300</v>
      </c>
      <c r="F293">
        <f t="shared" si="8"/>
        <v>0.9153494267234974</v>
      </c>
      <c r="G293">
        <f t="shared" si="9"/>
        <v>0.6001352032015679</v>
      </c>
      <c r="I293">
        <v>1713</v>
      </c>
    </row>
    <row r="294" spans="2:9" ht="12.75">
      <c r="B294">
        <v>277326</v>
      </c>
      <c r="C294">
        <v>4388752</v>
      </c>
      <c r="D294">
        <v>167700</v>
      </c>
      <c r="F294">
        <f t="shared" si="8"/>
        <v>0.9132489351768593</v>
      </c>
      <c r="G294">
        <f t="shared" si="9"/>
        <v>0.588408321649634</v>
      </c>
      <c r="I294">
        <v>1677</v>
      </c>
    </row>
    <row r="295" spans="2:9" ht="12.75">
      <c r="B295">
        <v>277132</v>
      </c>
      <c r="C295">
        <v>4388636</v>
      </c>
      <c r="D295">
        <v>165500</v>
      </c>
      <c r="F295">
        <f t="shared" si="8"/>
        <v>0.9112823159360249</v>
      </c>
      <c r="G295">
        <f t="shared" si="9"/>
        <v>0.582793509402178</v>
      </c>
      <c r="I295">
        <v>1655</v>
      </c>
    </row>
    <row r="296" spans="2:9" ht="12.75">
      <c r="B296">
        <v>276690</v>
      </c>
      <c r="C296">
        <v>4388296</v>
      </c>
      <c r="D296">
        <v>160500</v>
      </c>
      <c r="F296">
        <f t="shared" si="8"/>
        <v>0.9050826629030521</v>
      </c>
      <c r="G296">
        <f t="shared" si="9"/>
        <v>0.5702151278321164</v>
      </c>
      <c r="I296">
        <v>1605</v>
      </c>
    </row>
    <row r="297" spans="2:9" ht="12.75">
      <c r="B297">
        <v>276582</v>
      </c>
      <c r="C297">
        <v>4388230</v>
      </c>
      <c r="D297">
        <v>159600</v>
      </c>
      <c r="F297">
        <f t="shared" si="8"/>
        <v>0.9039639364123147</v>
      </c>
      <c r="G297">
        <f t="shared" si="9"/>
        <v>0.5683703269117919</v>
      </c>
      <c r="I297">
        <v>1596</v>
      </c>
    </row>
    <row r="298" spans="2:9" ht="12.75">
      <c r="B298">
        <v>276493</v>
      </c>
      <c r="C298">
        <v>4388160</v>
      </c>
      <c r="D298">
        <v>158600</v>
      </c>
      <c r="F298">
        <f t="shared" si="8"/>
        <v>0.9026854344749189</v>
      </c>
      <c r="G298">
        <f t="shared" si="9"/>
        <v>0.5658557287541657</v>
      </c>
      <c r="I298">
        <v>1586</v>
      </c>
    </row>
    <row r="299" spans="2:9" ht="12.75">
      <c r="B299">
        <v>276477</v>
      </c>
      <c r="C299">
        <v>4388058</v>
      </c>
      <c r="D299">
        <v>158000</v>
      </c>
      <c r="F299">
        <f t="shared" si="8"/>
        <v>0.9004071424461799</v>
      </c>
      <c r="G299">
        <f t="shared" si="9"/>
        <v>0.5639772605996554</v>
      </c>
      <c r="I299">
        <v>1580</v>
      </c>
    </row>
    <row r="300" spans="2:9" ht="12.75">
      <c r="B300">
        <v>276642</v>
      </c>
      <c r="C300">
        <v>4387852</v>
      </c>
      <c r="D300">
        <v>157700</v>
      </c>
      <c r="F300">
        <f t="shared" si="8"/>
        <v>0.8950779068737341</v>
      </c>
      <c r="G300">
        <f t="shared" si="9"/>
        <v>0.5609780681375854</v>
      </c>
      <c r="I300">
        <v>1577</v>
      </c>
    </row>
    <row r="301" spans="2:9" ht="12.75">
      <c r="B301">
        <v>276748</v>
      </c>
      <c r="C301">
        <v>4387672</v>
      </c>
      <c r="D301">
        <v>157200</v>
      </c>
      <c r="F301">
        <f t="shared" si="8"/>
        <v>0.8905573267702758</v>
      </c>
      <c r="G301">
        <f t="shared" si="9"/>
        <v>0.557958879016126</v>
      </c>
      <c r="I301">
        <v>1572</v>
      </c>
    </row>
    <row r="302" spans="2:9" ht="12.75">
      <c r="B302">
        <v>276839</v>
      </c>
      <c r="C302">
        <v>4387575</v>
      </c>
      <c r="D302">
        <v>156900</v>
      </c>
      <c r="F302">
        <f t="shared" si="8"/>
        <v>0.8879934826773482</v>
      </c>
      <c r="G302">
        <f t="shared" si="9"/>
        <v>0.5557184504115821</v>
      </c>
      <c r="I302">
        <v>1569</v>
      </c>
    </row>
    <row r="303" spans="2:9" ht="12.75">
      <c r="B303">
        <v>276856</v>
      </c>
      <c r="C303">
        <v>4387354</v>
      </c>
      <c r="D303">
        <v>156600</v>
      </c>
      <c r="F303">
        <f t="shared" si="8"/>
        <v>0.8828583076911936</v>
      </c>
      <c r="G303">
        <f t="shared" si="9"/>
        <v>0.5549149749787925</v>
      </c>
      <c r="I303">
        <v>1566</v>
      </c>
    </row>
    <row r="304" spans="2:9" ht="12.75">
      <c r="B304">
        <v>276905</v>
      </c>
      <c r="C304">
        <v>4387215</v>
      </c>
      <c r="D304">
        <v>156600</v>
      </c>
      <c r="F304">
        <f t="shared" si="8"/>
        <v>0.8794840586185145</v>
      </c>
      <c r="G304">
        <f t="shared" si="9"/>
        <v>0.5546113038001417</v>
      </c>
      <c r="I304">
        <v>1566</v>
      </c>
    </row>
    <row r="305" ht="12.75"/>
    <row r="306" ht="12.75"/>
    <row r="307" ht="12.75"/>
    <row r="308" ht="12.75"/>
    <row r="309" ht="12.75"/>
    <row r="310" spans="2:9" ht="12.75">
      <c r="B310">
        <v>302098</v>
      </c>
      <c r="C310">
        <v>4387133</v>
      </c>
      <c r="D310">
        <v>124600</v>
      </c>
      <c r="F310">
        <f t="shared" si="8"/>
        <v>0.7826633281463766</v>
      </c>
      <c r="G310">
        <f t="shared" si="9"/>
        <v>0.07367106852222771</v>
      </c>
      <c r="I310">
        <v>1246</v>
      </c>
    </row>
    <row r="311" spans="2:9" ht="12.75">
      <c r="B311">
        <v>302149</v>
      </c>
      <c r="C311">
        <v>4387128</v>
      </c>
      <c r="D311">
        <v>124600</v>
      </c>
      <c r="F311">
        <f t="shared" si="8"/>
        <v>0.7823434053090557</v>
      </c>
      <c r="G311">
        <f t="shared" si="9"/>
        <v>0.07297292152375995</v>
      </c>
      <c r="I311">
        <v>1246</v>
      </c>
    </row>
    <row r="312" spans="1:6" ht="12.75">
      <c r="A312" t="s">
        <v>26</v>
      </c>
    </row>
    <row r="313" spans="2:9" ht="12.75">
      <c r="B313">
        <v>302171</v>
      </c>
      <c r="C313">
        <v>4387126</v>
      </c>
      <c r="D313">
        <v>124600</v>
      </c>
      <c r="F313">
        <f t="shared" si="8"/>
        <v>0.7822093908510682</v>
      </c>
      <c r="G313">
        <f t="shared" si="9"/>
        <v>0.07267125970091864</v>
      </c>
      <c r="I313">
        <v>1246</v>
      </c>
    </row>
    <row r="314" spans="2:9" ht="12.75">
      <c r="B314">
        <v>302280</v>
      </c>
      <c r="C314">
        <v>4387146</v>
      </c>
      <c r="D314">
        <v>124600</v>
      </c>
      <c r="F314">
        <f t="shared" si="8"/>
        <v>0.7823097494666724</v>
      </c>
      <c r="G314">
        <f t="shared" si="9"/>
        <v>0.07108078028288334</v>
      </c>
      <c r="I314">
        <v>1246</v>
      </c>
    </row>
    <row r="315" spans="2:9" ht="12.75">
      <c r="B315">
        <v>302381</v>
      </c>
      <c r="C315">
        <v>4387192</v>
      </c>
      <c r="D315">
        <v>124500</v>
      </c>
      <c r="F315">
        <f t="shared" si="8"/>
        <v>0.7831055025011817</v>
      </c>
      <c r="G315">
        <f t="shared" si="9"/>
        <v>0.06915694363995284</v>
      </c>
      <c r="I315">
        <v>1245</v>
      </c>
    </row>
    <row r="316" spans="2:9" ht="12.75">
      <c r="B316">
        <v>302499</v>
      </c>
      <c r="C316">
        <v>4387242</v>
      </c>
      <c r="D316">
        <v>124500</v>
      </c>
      <c r="F316">
        <f t="shared" si="8"/>
        <v>0.7839406586288822</v>
      </c>
      <c r="G316">
        <f t="shared" si="9"/>
        <v>0.06734416338929777</v>
      </c>
      <c r="I316">
        <v>1245</v>
      </c>
    </row>
    <row r="317" spans="2:9" ht="12.75">
      <c r="B317">
        <v>302606</v>
      </c>
      <c r="C317">
        <v>4387288</v>
      </c>
      <c r="D317">
        <v>124400</v>
      </c>
      <c r="F317">
        <f t="shared" si="8"/>
        <v>0.7847159261760088</v>
      </c>
      <c r="G317">
        <f t="shared" si="9"/>
        <v>0.0653365619673007</v>
      </c>
      <c r="I317">
        <v>1244</v>
      </c>
    </row>
    <row r="318" spans="2:9" ht="12.75">
      <c r="B318">
        <v>302725</v>
      </c>
      <c r="C318">
        <v>4387344</v>
      </c>
      <c r="D318">
        <v>124400</v>
      </c>
      <c r="F318">
        <f t="shared" si="8"/>
        <v>0.7857032862608083</v>
      </c>
      <c r="G318">
        <f t="shared" si="9"/>
        <v>0.06349036850362971</v>
      </c>
      <c r="I318">
        <v>1244</v>
      </c>
    </row>
    <row r="319" spans="2:9" ht="12.75">
      <c r="B319">
        <v>302791</v>
      </c>
      <c r="C319">
        <v>4387397</v>
      </c>
      <c r="D319">
        <v>124400</v>
      </c>
      <c r="F319">
        <f t="shared" si="8"/>
        <v>0.7868134524431243</v>
      </c>
      <c r="G319">
        <f t="shared" si="9"/>
        <v>0.06239583980437502</v>
      </c>
      <c r="I319">
        <v>1244</v>
      </c>
    </row>
    <row r="320" spans="2:9" ht="12.75">
      <c r="B320">
        <v>302835</v>
      </c>
      <c r="C320">
        <v>4387500</v>
      </c>
      <c r="D320">
        <v>124300</v>
      </c>
      <c r="F320">
        <f t="shared" si="8"/>
        <v>0.7892873693835117</v>
      </c>
      <c r="G320">
        <f t="shared" si="9"/>
        <v>0.06108751205604679</v>
      </c>
      <c r="I320">
        <v>1243</v>
      </c>
    </row>
    <row r="321" spans="2:9" ht="12.75">
      <c r="B321">
        <v>302867</v>
      </c>
      <c r="C321">
        <v>4387557</v>
      </c>
      <c r="D321">
        <v>124300</v>
      </c>
      <c r="F321">
        <f t="shared" si="8"/>
        <v>0.7906283327853323</v>
      </c>
      <c r="G321">
        <f t="shared" si="9"/>
        <v>0.060456176063584055</v>
      </c>
      <c r="I321">
        <v>1243</v>
      </c>
    </row>
    <row r="322" spans="2:9" ht="12.75">
      <c r="B322">
        <v>302924</v>
      </c>
      <c r="C322">
        <v>4387574</v>
      </c>
      <c r="D322">
        <v>124300</v>
      </c>
      <c r="F322">
        <f t="shared" si="8"/>
        <v>0.7908516544845436</v>
      </c>
      <c r="G322">
        <f t="shared" si="9"/>
        <v>0.05960323704323073</v>
      </c>
      <c r="I322">
        <v>1243</v>
      </c>
    </row>
    <row r="323" spans="2:9" ht="12.75">
      <c r="B323">
        <v>303060</v>
      </c>
      <c r="C323">
        <v>4387576</v>
      </c>
      <c r="D323">
        <v>124200</v>
      </c>
      <c r="F323">
        <f t="shared" si="8"/>
        <v>0.7903965833203129</v>
      </c>
      <c r="G323">
        <f t="shared" si="9"/>
        <v>0.05733135783270332</v>
      </c>
      <c r="I323">
        <v>1242</v>
      </c>
    </row>
    <row r="324" spans="2:9" ht="12.75">
      <c r="B324">
        <v>303153</v>
      </c>
      <c r="C324">
        <v>4387612</v>
      </c>
      <c r="D324">
        <v>124100</v>
      </c>
      <c r="F324">
        <f aca="true" t="shared" si="10" ref="F324:F387">XYZ2Xcoord($B324,$C324,$D324,XY2D)</f>
        <v>0.7909737297042009</v>
      </c>
      <c r="G324">
        <f aca="true" t="shared" si="11" ref="G324:G387">XYZ2Ycoord($B324,$C324,$D324,XY2D)</f>
        <v>0.055552588393128044</v>
      </c>
      <c r="I324">
        <v>1241</v>
      </c>
    </row>
    <row r="325" spans="2:9" ht="12.75">
      <c r="B325">
        <v>303207</v>
      </c>
      <c r="C325">
        <v>4387661</v>
      </c>
      <c r="D325">
        <v>124100</v>
      </c>
      <c r="F325">
        <f t="shared" si="10"/>
        <v>0.7920299864564914</v>
      </c>
      <c r="G325">
        <f t="shared" si="11"/>
        <v>0.05463873799140523</v>
      </c>
      <c r="I325">
        <v>1241</v>
      </c>
    </row>
    <row r="326" spans="2:9" ht="12.75">
      <c r="B326">
        <v>303236</v>
      </c>
      <c r="C326">
        <v>4387732</v>
      </c>
      <c r="D326">
        <v>124100</v>
      </c>
      <c r="F326">
        <f t="shared" si="10"/>
        <v>0.7937439932016864</v>
      </c>
      <c r="G326">
        <f t="shared" si="11"/>
        <v>0.05400409881199458</v>
      </c>
      <c r="I326">
        <v>1241</v>
      </c>
    </row>
    <row r="327" spans="2:9" ht="12.75">
      <c r="B327">
        <v>303287</v>
      </c>
      <c r="C327">
        <v>4387832</v>
      </c>
      <c r="D327">
        <v>124100</v>
      </c>
      <c r="F327">
        <f t="shared" si="10"/>
        <v>0.7961212647360818</v>
      </c>
      <c r="G327">
        <f t="shared" si="11"/>
        <v>0.05296790695747289</v>
      </c>
      <c r="I327">
        <v>1241</v>
      </c>
    </row>
    <row r="328" spans="2:9" ht="12.75">
      <c r="B328">
        <v>303349</v>
      </c>
      <c r="C328">
        <v>4387922</v>
      </c>
      <c r="D328">
        <v>124100</v>
      </c>
      <c r="F328">
        <f t="shared" si="10"/>
        <v>0.79820233665181</v>
      </c>
      <c r="G328">
        <f t="shared" si="11"/>
        <v>0.051809686378761544</v>
      </c>
      <c r="I328">
        <v>1241</v>
      </c>
    </row>
    <row r="329" spans="2:9" ht="12.75">
      <c r="B329">
        <v>303439</v>
      </c>
      <c r="C329">
        <v>4387978</v>
      </c>
      <c r="D329">
        <v>124000</v>
      </c>
      <c r="F329">
        <f t="shared" si="10"/>
        <v>0.7993084832789348</v>
      </c>
      <c r="G329">
        <f t="shared" si="11"/>
        <v>0.05000859998470014</v>
      </c>
      <c r="I329">
        <v>1240</v>
      </c>
    </row>
    <row r="330" spans="2:9" ht="12.75">
      <c r="B330">
        <v>303555</v>
      </c>
      <c r="C330">
        <v>4387992</v>
      </c>
      <c r="D330">
        <v>123800</v>
      </c>
      <c r="F330">
        <f t="shared" si="10"/>
        <v>0.7992410777646511</v>
      </c>
      <c r="G330">
        <f t="shared" si="11"/>
        <v>0.04761907270066307</v>
      </c>
      <c r="I330">
        <v>1238</v>
      </c>
    </row>
    <row r="331" spans="2:9" ht="12.75">
      <c r="B331">
        <v>303630</v>
      </c>
      <c r="C331">
        <v>4388044</v>
      </c>
      <c r="D331">
        <v>123800</v>
      </c>
      <c r="F331">
        <f t="shared" si="10"/>
        <v>0.8003013792373094</v>
      </c>
      <c r="G331">
        <f t="shared" si="11"/>
        <v>0.04640116257191457</v>
      </c>
      <c r="I331">
        <v>1238</v>
      </c>
    </row>
    <row r="332" spans="2:9" ht="12.75">
      <c r="B332">
        <v>303725</v>
      </c>
      <c r="C332">
        <v>4388126</v>
      </c>
      <c r="D332">
        <v>123700</v>
      </c>
      <c r="F332">
        <f t="shared" si="10"/>
        <v>0.8020603367448873</v>
      </c>
      <c r="G332">
        <f t="shared" si="11"/>
        <v>0.04444677392788343</v>
      </c>
      <c r="I332">
        <v>1237</v>
      </c>
    </row>
    <row r="333" spans="2:9" ht="12.75">
      <c r="B333">
        <v>303816</v>
      </c>
      <c r="C333">
        <v>4388154</v>
      </c>
      <c r="D333">
        <v>123700</v>
      </c>
      <c r="F333">
        <f t="shared" si="10"/>
        <v>0.8024467773622748</v>
      </c>
      <c r="G333">
        <f t="shared" si="11"/>
        <v>0.04308206292067662</v>
      </c>
      <c r="I333">
        <v>1237</v>
      </c>
    </row>
    <row r="334" spans="2:9" ht="12.75">
      <c r="B334">
        <v>303981</v>
      </c>
      <c r="C334">
        <v>4388184</v>
      </c>
      <c r="D334">
        <v>123800</v>
      </c>
      <c r="F334">
        <f t="shared" si="10"/>
        <v>0.8026143147747125</v>
      </c>
      <c r="G334">
        <f t="shared" si="11"/>
        <v>0.04103353585697639</v>
      </c>
      <c r="I334">
        <v>1238</v>
      </c>
    </row>
    <row r="335" spans="2:9" ht="12.75">
      <c r="B335">
        <v>304029</v>
      </c>
      <c r="C335">
        <v>4388263</v>
      </c>
      <c r="D335">
        <v>123800</v>
      </c>
      <c r="F335">
        <f t="shared" si="10"/>
        <v>0.804472024225084</v>
      </c>
      <c r="G335">
        <f t="shared" si="11"/>
        <v>0.04010608344258243</v>
      </c>
      <c r="I335">
        <v>1238</v>
      </c>
    </row>
    <row r="336" spans="2:9" ht="12.75">
      <c r="B336">
        <v>304029</v>
      </c>
      <c r="C336">
        <v>4388372</v>
      </c>
      <c r="D336">
        <v>123800</v>
      </c>
      <c r="F336">
        <f t="shared" si="10"/>
        <v>0.8072776228750866</v>
      </c>
      <c r="G336">
        <f t="shared" si="11"/>
        <v>0.03975406123342723</v>
      </c>
      <c r="I336">
        <v>1238</v>
      </c>
    </row>
    <row r="337" spans="1:6" ht="12.75">
      <c r="A337" t="s">
        <v>27</v>
      </c>
    </row>
    <row r="338" spans="2:9" ht="12.75">
      <c r="B338">
        <v>303908</v>
      </c>
      <c r="C338">
        <v>4387112</v>
      </c>
      <c r="D338">
        <v>128100</v>
      </c>
      <c r="F338">
        <f t="shared" si="10"/>
        <v>0.7753021748160271</v>
      </c>
      <c r="G338">
        <f t="shared" si="11"/>
        <v>0.06097854843938505</v>
      </c>
      <c r="I338">
        <v>1281</v>
      </c>
    </row>
    <row r="339" spans="2:9" ht="12.75">
      <c r="B339">
        <v>303952</v>
      </c>
      <c r="C339">
        <v>4387134</v>
      </c>
      <c r="D339">
        <v>128000</v>
      </c>
      <c r="F339">
        <f t="shared" si="10"/>
        <v>0.7757023620601254</v>
      </c>
      <c r="G339">
        <f t="shared" si="11"/>
        <v>0.05992915870441151</v>
      </c>
      <c r="I339">
        <v>1280</v>
      </c>
    </row>
    <row r="340" ht="12.75"/>
    <row r="341" ht="12.75"/>
    <row r="342" ht="12.75"/>
    <row r="343" ht="12.75"/>
    <row r="344" ht="12.75"/>
    <row r="345" spans="2:9" ht="12.75">
      <c r="B345">
        <v>277314</v>
      </c>
      <c r="C345">
        <v>4391230</v>
      </c>
      <c r="D345">
        <v>197100</v>
      </c>
      <c r="F345">
        <f t="shared" si="10"/>
        <v>0.970278026983438</v>
      </c>
      <c r="G345">
        <f t="shared" si="11"/>
        <v>0.6986380220957228</v>
      </c>
      <c r="I345">
        <v>1971</v>
      </c>
    </row>
    <row r="346" spans="2:9" ht="12.75">
      <c r="B346">
        <v>277163</v>
      </c>
      <c r="C346">
        <v>4391162</v>
      </c>
      <c r="D346">
        <v>193700</v>
      </c>
      <c r="F346">
        <f t="shared" si="10"/>
        <v>0.9692208256722176</v>
      </c>
      <c r="G346">
        <f t="shared" si="11"/>
        <v>0.6875529616062548</v>
      </c>
      <c r="I346">
        <v>1937</v>
      </c>
    </row>
    <row r="347" spans="2:9" ht="12.75">
      <c r="B347">
        <v>277105</v>
      </c>
      <c r="C347">
        <v>4391112</v>
      </c>
      <c r="D347">
        <v>192500</v>
      </c>
      <c r="F347">
        <f t="shared" si="10"/>
        <v>0.9682666413255511</v>
      </c>
      <c r="G347">
        <f t="shared" si="11"/>
        <v>0.6837865470392157</v>
      </c>
      <c r="I347">
        <v>1925</v>
      </c>
    </row>
    <row r="348" spans="2:9" ht="12.75">
      <c r="B348">
        <v>276854</v>
      </c>
      <c r="C348">
        <v>4391048</v>
      </c>
      <c r="D348">
        <v>188600</v>
      </c>
      <c r="F348">
        <f t="shared" si="10"/>
        <v>0.9676412182578052</v>
      </c>
      <c r="G348">
        <f t="shared" si="11"/>
        <v>0.6721704796824263</v>
      </c>
      <c r="I348">
        <v>1886</v>
      </c>
    </row>
    <row r="349" spans="2:9" ht="12.75">
      <c r="B349">
        <v>276698</v>
      </c>
      <c r="C349">
        <v>4390928</v>
      </c>
      <c r="D349">
        <v>185200</v>
      </c>
      <c r="F349">
        <f t="shared" si="10"/>
        <v>0.9654143765527297</v>
      </c>
      <c r="G349">
        <f t="shared" si="11"/>
        <v>0.6612682263680907</v>
      </c>
      <c r="I349">
        <v>1852</v>
      </c>
    </row>
    <row r="350" spans="2:9" ht="12.75">
      <c r="B350">
        <v>276559</v>
      </c>
      <c r="C350">
        <v>4390752</v>
      </c>
      <c r="D350">
        <v>182300</v>
      </c>
      <c r="F350">
        <f t="shared" si="10"/>
        <v>0.9618502536981325</v>
      </c>
      <c r="G350">
        <f t="shared" si="11"/>
        <v>0.6522635897963844</v>
      </c>
      <c r="I350">
        <v>1823</v>
      </c>
    </row>
    <row r="351" spans="2:9" ht="12.75">
      <c r="B351">
        <v>276374</v>
      </c>
      <c r="C351">
        <v>4390598</v>
      </c>
      <c r="D351">
        <v>179200</v>
      </c>
      <c r="F351">
        <f t="shared" si="10"/>
        <v>0.9589520471890365</v>
      </c>
      <c r="G351">
        <f t="shared" si="11"/>
        <v>0.6430603886710076</v>
      </c>
      <c r="I351">
        <v>1792</v>
      </c>
    </row>
    <row r="352" spans="2:9" ht="12.75">
      <c r="B352">
        <v>276259</v>
      </c>
      <c r="C352">
        <v>4390514</v>
      </c>
      <c r="D352">
        <v>177500</v>
      </c>
      <c r="F352">
        <f t="shared" si="10"/>
        <v>0.9574218826130297</v>
      </c>
      <c r="G352">
        <f t="shared" si="11"/>
        <v>0.6382044621514744</v>
      </c>
      <c r="I352">
        <v>1775</v>
      </c>
    </row>
    <row r="353" spans="2:9" ht="12.75">
      <c r="B353">
        <v>276124</v>
      </c>
      <c r="C353">
        <v>4390475</v>
      </c>
      <c r="D353">
        <v>175900</v>
      </c>
      <c r="F353">
        <f t="shared" si="10"/>
        <v>0.956991655169271</v>
      </c>
      <c r="G353">
        <f t="shared" si="11"/>
        <v>0.6339058252469763</v>
      </c>
      <c r="I353">
        <v>1759</v>
      </c>
    </row>
    <row r="354" spans="2:9" ht="12.75">
      <c r="B354">
        <v>275991</v>
      </c>
      <c r="C354">
        <v>4390212</v>
      </c>
      <c r="D354">
        <v>173700</v>
      </c>
      <c r="F354">
        <f t="shared" si="10"/>
        <v>0.9514348107306012</v>
      </c>
      <c r="G354">
        <f t="shared" si="11"/>
        <v>0.6278246121238484</v>
      </c>
      <c r="I354">
        <v>1737</v>
      </c>
    </row>
    <row r="355" spans="2:9" ht="12.75">
      <c r="B355">
        <v>275971</v>
      </c>
      <c r="C355">
        <v>4390124</v>
      </c>
      <c r="D355">
        <v>173000</v>
      </c>
      <c r="F355">
        <f t="shared" si="10"/>
        <v>0.9494922798308898</v>
      </c>
      <c r="G355">
        <f t="shared" si="11"/>
        <v>0.6255693474663642</v>
      </c>
      <c r="I355">
        <v>1730</v>
      </c>
    </row>
    <row r="356" spans="2:9" ht="12.75">
      <c r="B356">
        <v>275945</v>
      </c>
      <c r="C356">
        <v>4390002</v>
      </c>
      <c r="D356">
        <v>172100</v>
      </c>
      <c r="F356">
        <f t="shared" si="10"/>
        <v>0.9467938230574701</v>
      </c>
      <c r="G356">
        <f t="shared" si="11"/>
        <v>0.6226988844428947</v>
      </c>
      <c r="I356">
        <v>1721</v>
      </c>
    </row>
    <row r="357" spans="2:9" ht="12.75">
      <c r="B357">
        <v>275918</v>
      </c>
      <c r="C357">
        <v>4389861</v>
      </c>
      <c r="D357">
        <v>171000</v>
      </c>
      <c r="F357">
        <f t="shared" si="10"/>
        <v>0.9436652895039777</v>
      </c>
      <c r="G357">
        <f t="shared" si="11"/>
        <v>0.6190940094267907</v>
      </c>
      <c r="I357">
        <v>1710</v>
      </c>
    </row>
    <row r="358" spans="2:9" ht="12.75">
      <c r="B358">
        <v>275916</v>
      </c>
      <c r="C358">
        <v>4389708</v>
      </c>
      <c r="D358">
        <v>170000</v>
      </c>
      <c r="F358">
        <f t="shared" si="10"/>
        <v>0.94017572815202</v>
      </c>
      <c r="G358">
        <f t="shared" si="11"/>
        <v>0.6155559746526498</v>
      </c>
      <c r="I358">
        <v>1700</v>
      </c>
    </row>
    <row r="359" spans="2:9" ht="12.75">
      <c r="B359">
        <v>275912</v>
      </c>
      <c r="C359">
        <v>4389592</v>
      </c>
      <c r="D359">
        <v>169400</v>
      </c>
      <c r="F359">
        <f t="shared" si="10"/>
        <v>0.9375388220505834</v>
      </c>
      <c r="G359">
        <f t="shared" si="11"/>
        <v>0.6135453281943126</v>
      </c>
      <c r="I359">
        <v>1694</v>
      </c>
    </row>
    <row r="360" spans="2:9" ht="12.75">
      <c r="B360">
        <v>275941</v>
      </c>
      <c r="C360">
        <v>4389530</v>
      </c>
      <c r="D360">
        <v>169000</v>
      </c>
      <c r="F360">
        <f t="shared" si="10"/>
        <v>0.936019801422472</v>
      </c>
      <c r="G360">
        <f t="shared" si="11"/>
        <v>0.6116930663665547</v>
      </c>
      <c r="I360">
        <v>1690</v>
      </c>
    </row>
    <row r="361" spans="2:9" ht="12.75">
      <c r="B361">
        <v>275924</v>
      </c>
      <c r="C361">
        <v>4389398</v>
      </c>
      <c r="D361">
        <v>168200</v>
      </c>
      <c r="F361">
        <f t="shared" si="10"/>
        <v>0.9330629519405399</v>
      </c>
      <c r="G361">
        <f t="shared" si="11"/>
        <v>0.6091162898390867</v>
      </c>
      <c r="I361">
        <v>1682</v>
      </c>
    </row>
    <row r="362" spans="2:9" ht="12.75">
      <c r="B362">
        <v>275912</v>
      </c>
      <c r="C362">
        <v>4389338</v>
      </c>
      <c r="D362">
        <v>167900</v>
      </c>
      <c r="F362">
        <f t="shared" si="10"/>
        <v>0.931734216053771</v>
      </c>
      <c r="G362">
        <f t="shared" si="11"/>
        <v>0.6082633603726622</v>
      </c>
      <c r="I362">
        <v>1679</v>
      </c>
    </row>
    <row r="363" spans="2:9" ht="12.75">
      <c r="B363">
        <v>276000</v>
      </c>
      <c r="C363">
        <v>4389206</v>
      </c>
      <c r="D363">
        <v>167200</v>
      </c>
      <c r="F363">
        <f t="shared" si="10"/>
        <v>0.9284047546974589</v>
      </c>
      <c r="G363">
        <f t="shared" si="11"/>
        <v>0.6045443008919912</v>
      </c>
      <c r="I363">
        <v>1672</v>
      </c>
    </row>
    <row r="364" spans="2:9" ht="12.75">
      <c r="B364">
        <v>276044</v>
      </c>
      <c r="C364">
        <v>4389067</v>
      </c>
      <c r="D364">
        <v>166500</v>
      </c>
      <c r="F364">
        <f t="shared" si="10"/>
        <v>0.9250698874004276</v>
      </c>
      <c r="G364">
        <f t="shared" si="11"/>
        <v>0.6014934832657081</v>
      </c>
      <c r="I364">
        <v>1665</v>
      </c>
    </row>
    <row r="365" spans="2:9" ht="12.75">
      <c r="B365">
        <v>276135</v>
      </c>
      <c r="C365">
        <v>4388871</v>
      </c>
      <c r="D365">
        <v>165900</v>
      </c>
      <c r="F365">
        <f t="shared" si="10"/>
        <v>0.9202613953553627</v>
      </c>
      <c r="G365">
        <f t="shared" si="11"/>
        <v>0.5983235105683766</v>
      </c>
      <c r="I365">
        <v>1659</v>
      </c>
    </row>
    <row r="366" spans="2:9" ht="12.75">
      <c r="B366">
        <v>275962</v>
      </c>
      <c r="C366">
        <v>4388676</v>
      </c>
      <c r="D366">
        <v>164800</v>
      </c>
      <c r="F366">
        <f t="shared" si="10"/>
        <v>0.916425174424615</v>
      </c>
      <c r="G366">
        <f t="shared" si="11"/>
        <v>0.5970100525629827</v>
      </c>
      <c r="I366">
        <v>1648</v>
      </c>
    </row>
    <row r="367" spans="2:9" ht="12.75">
      <c r="B367">
        <v>275890</v>
      </c>
      <c r="C367">
        <v>4388571</v>
      </c>
      <c r="D367">
        <v>164200</v>
      </c>
      <c r="F367">
        <f t="shared" si="10"/>
        <v>0.9142857920237285</v>
      </c>
      <c r="G367">
        <f t="shared" si="11"/>
        <v>0.5959588128175722</v>
      </c>
      <c r="I367">
        <v>1642</v>
      </c>
    </row>
    <row r="368" spans="2:9" ht="12.75">
      <c r="B368">
        <v>275803</v>
      </c>
      <c r="C368">
        <v>4388530</v>
      </c>
      <c r="D368">
        <v>164200</v>
      </c>
      <c r="F368">
        <f t="shared" si="10"/>
        <v>0.9136642974977562</v>
      </c>
      <c r="G368">
        <f t="shared" si="11"/>
        <v>0.597352456820925</v>
      </c>
      <c r="I368">
        <v>1642</v>
      </c>
    </row>
    <row r="369" spans="2:9" ht="12.75">
      <c r="B369">
        <v>275815</v>
      </c>
      <c r="C369">
        <v>4388423</v>
      </c>
      <c r="D369">
        <v>164200</v>
      </c>
      <c r="F369">
        <f t="shared" si="10"/>
        <v>0.9111766154068797</v>
      </c>
      <c r="G369">
        <f t="shared" si="11"/>
        <v>0.5974906701794009</v>
      </c>
      <c r="I369">
        <v>1642</v>
      </c>
    </row>
    <row r="370" spans="2:9" ht="12.75">
      <c r="B370">
        <v>275757</v>
      </c>
      <c r="C370">
        <v>4388262</v>
      </c>
      <c r="D370">
        <v>163000</v>
      </c>
      <c r="F370">
        <f t="shared" si="10"/>
        <v>0.9077107682973174</v>
      </c>
      <c r="G370">
        <f t="shared" si="11"/>
        <v>0.5939796308753746</v>
      </c>
      <c r="I370">
        <v>1630</v>
      </c>
    </row>
    <row r="371" spans="2:9" ht="12.75">
      <c r="B371">
        <v>275939</v>
      </c>
      <c r="C371">
        <v>4388160</v>
      </c>
      <c r="D371">
        <v>162100</v>
      </c>
      <c r="F371">
        <f t="shared" si="10"/>
        <v>0.9047147405847897</v>
      </c>
      <c r="G371">
        <f t="shared" si="11"/>
        <v>0.5879973227693033</v>
      </c>
      <c r="I371">
        <v>1621</v>
      </c>
    </row>
    <row r="372" spans="2:9" ht="12.75">
      <c r="B372">
        <v>275992</v>
      </c>
      <c r="C372">
        <v>4388047</v>
      </c>
      <c r="D372">
        <v>161100</v>
      </c>
      <c r="F372">
        <f t="shared" si="10"/>
        <v>0.9019373090065045</v>
      </c>
      <c r="G372">
        <f t="shared" si="11"/>
        <v>0.5835310473667</v>
      </c>
      <c r="I372">
        <v>1611</v>
      </c>
    </row>
    <row r="373" spans="2:9" ht="12.75">
      <c r="B373">
        <v>276125</v>
      </c>
      <c r="C373">
        <v>4387987</v>
      </c>
      <c r="D373">
        <v>160300</v>
      </c>
      <c r="F373">
        <f t="shared" si="10"/>
        <v>0.9000761072124003</v>
      </c>
      <c r="G373">
        <f t="shared" si="11"/>
        <v>0.5785501355635726</v>
      </c>
      <c r="I373">
        <v>1603</v>
      </c>
    </row>
    <row r="374" spans="2:9" ht="12.75">
      <c r="B374">
        <v>276155</v>
      </c>
      <c r="C374">
        <v>4387890</v>
      </c>
      <c r="D374">
        <v>159800</v>
      </c>
      <c r="F374">
        <f t="shared" si="10"/>
        <v>0.8977465446023954</v>
      </c>
      <c r="G374">
        <f t="shared" si="11"/>
        <v>0.5763862000759883</v>
      </c>
      <c r="I374">
        <v>1598</v>
      </c>
    </row>
    <row r="375" spans="2:9" ht="12.75">
      <c r="B375">
        <v>276190</v>
      </c>
      <c r="C375">
        <v>4387708</v>
      </c>
      <c r="D375">
        <v>158800</v>
      </c>
      <c r="F375">
        <f t="shared" si="10"/>
        <v>0.8934529687932502</v>
      </c>
      <c r="G375">
        <f t="shared" si="11"/>
        <v>0.5723875229197433</v>
      </c>
      <c r="I375">
        <v>1588</v>
      </c>
    </row>
    <row r="376" spans="2:9" ht="12.75">
      <c r="B376">
        <v>276313</v>
      </c>
      <c r="C376">
        <v>4387550</v>
      </c>
      <c r="D376">
        <v>158100</v>
      </c>
      <c r="F376">
        <f t="shared" si="10"/>
        <v>0.8893794671956846</v>
      </c>
      <c r="G376">
        <f t="shared" si="11"/>
        <v>0.5682470618132861</v>
      </c>
      <c r="I376">
        <v>1581</v>
      </c>
    </row>
    <row r="377" spans="2:9" ht="12.75">
      <c r="B377">
        <v>276354</v>
      </c>
      <c r="C377">
        <v>4387412</v>
      </c>
      <c r="D377">
        <v>157500</v>
      </c>
      <c r="F377">
        <f t="shared" si="10"/>
        <v>0.8860667704334346</v>
      </c>
      <c r="G377">
        <f t="shared" si="11"/>
        <v>0.5656428573526642</v>
      </c>
      <c r="I377">
        <v>1575</v>
      </c>
    </row>
    <row r="378" spans="2:9" ht="12.75">
      <c r="B378">
        <v>276580</v>
      </c>
      <c r="C378">
        <v>4387206</v>
      </c>
      <c r="D378">
        <v>157000</v>
      </c>
      <c r="F378">
        <f t="shared" si="10"/>
        <v>0.8804997750567347</v>
      </c>
      <c r="G378">
        <f t="shared" si="11"/>
        <v>0.5609563565940693</v>
      </c>
      <c r="I378">
        <v>1570</v>
      </c>
    </row>
    <row r="379" spans="2:9" ht="12.75">
      <c r="B379">
        <v>276827</v>
      </c>
      <c r="C379">
        <v>4387070</v>
      </c>
      <c r="D379">
        <v>156600</v>
      </c>
      <c r="F379">
        <f t="shared" si="10"/>
        <v>0.876450066471578</v>
      </c>
      <c r="G379">
        <f t="shared" si="11"/>
        <v>0.5561663930350229</v>
      </c>
      <c r="I379">
        <v>1566</v>
      </c>
    </row>
    <row r="380" spans="1:6" ht="12.75">
      <c r="A380" t="s">
        <v>28</v>
      </c>
    </row>
    <row r="381" spans="2:9" ht="12.75">
      <c r="B381">
        <v>302098</v>
      </c>
      <c r="C381">
        <v>4387133</v>
      </c>
      <c r="D381">
        <v>124600</v>
      </c>
      <c r="F381">
        <f t="shared" si="10"/>
        <v>0.7826633281463766</v>
      </c>
      <c r="G381">
        <f t="shared" si="11"/>
        <v>0.07367106852222771</v>
      </c>
      <c r="I381">
        <v>1246</v>
      </c>
    </row>
    <row r="382" spans="2:9" ht="12.75">
      <c r="B382">
        <v>302113</v>
      </c>
      <c r="C382">
        <v>4387068</v>
      </c>
      <c r="D382">
        <v>124600</v>
      </c>
      <c r="F382">
        <f t="shared" si="10"/>
        <v>0.7809465240650156</v>
      </c>
      <c r="G382">
        <f t="shared" si="11"/>
        <v>0.07366927535866469</v>
      </c>
      <c r="I382">
        <v>1246</v>
      </c>
    </row>
    <row r="383" spans="2:9" ht="12.75">
      <c r="B383">
        <v>302122</v>
      </c>
      <c r="C383">
        <v>4387042</v>
      </c>
      <c r="D383">
        <v>124600</v>
      </c>
      <c r="F383">
        <f t="shared" si="10"/>
        <v>0.7802484130131321</v>
      </c>
      <c r="G383">
        <f t="shared" si="11"/>
        <v>0.07362656031501191</v>
      </c>
      <c r="I383">
        <v>1246</v>
      </c>
    </row>
    <row r="384" spans="2:9" ht="12.75">
      <c r="B384">
        <v>302168</v>
      </c>
      <c r="C384">
        <v>4387026</v>
      </c>
      <c r="D384">
        <v>124600</v>
      </c>
      <c r="F384">
        <f t="shared" si="10"/>
        <v>0.779665860754908</v>
      </c>
      <c r="G384">
        <f t="shared" si="11"/>
        <v>0.07303374607167396</v>
      </c>
      <c r="I384">
        <v>1246</v>
      </c>
    </row>
    <row r="385" spans="2:9" ht="12.75">
      <c r="B385">
        <v>302201</v>
      </c>
      <c r="C385">
        <v>4387020</v>
      </c>
      <c r="D385">
        <v>124600</v>
      </c>
      <c r="F385">
        <f t="shared" si="10"/>
        <v>0.7793878289629423</v>
      </c>
      <c r="G385">
        <f t="shared" si="11"/>
        <v>0.0725909205415487</v>
      </c>
      <c r="I385">
        <v>1246</v>
      </c>
    </row>
    <row r="386" spans="2:9" ht="12.75">
      <c r="B386">
        <v>302241</v>
      </c>
      <c r="C386">
        <v>4387027</v>
      </c>
      <c r="D386">
        <v>124600</v>
      </c>
      <c r="F386">
        <f t="shared" si="10"/>
        <v>0.7794155181937514</v>
      </c>
      <c r="G386">
        <f t="shared" si="11"/>
        <v>0.07200841395109026</v>
      </c>
      <c r="I386">
        <v>1246</v>
      </c>
    </row>
    <row r="387" spans="2:9" ht="12.75">
      <c r="B387">
        <v>302266</v>
      </c>
      <c r="C387">
        <v>4387055</v>
      </c>
      <c r="D387">
        <v>124600</v>
      </c>
      <c r="F387">
        <f t="shared" si="10"/>
        <v>0.7800366712360841</v>
      </c>
      <c r="G387">
        <f t="shared" si="11"/>
        <v>0.0715685960220786</v>
      </c>
      <c r="I387">
        <v>1246</v>
      </c>
    </row>
    <row r="388" spans="2:9" ht="12.75">
      <c r="B388">
        <v>302288</v>
      </c>
      <c r="C388">
        <v>4387074</v>
      </c>
      <c r="D388">
        <v>124600</v>
      </c>
      <c r="F388">
        <f aca="true" t="shared" si="12" ref="F388:F451">XYZ2Xcoord($B388,$C388,$D388,XY2D)</f>
        <v>0.7804392424844218</v>
      </c>
      <c r="G388">
        <f aca="true" t="shared" si="13" ref="G388:G451">XYZ2Ycoord($B388,$C388,$D388,XY2D)</f>
        <v>0.07119962396938917</v>
      </c>
      <c r="I388">
        <v>1246</v>
      </c>
    </row>
    <row r="389" spans="2:9" ht="12.75">
      <c r="B389">
        <v>302342</v>
      </c>
      <c r="C389">
        <v>4387062</v>
      </c>
      <c r="D389">
        <v>124500</v>
      </c>
      <c r="F389">
        <f t="shared" si="12"/>
        <v>0.779928624466664</v>
      </c>
      <c r="G389">
        <f t="shared" si="13"/>
        <v>0.07011995695764178</v>
      </c>
      <c r="I389">
        <v>1245</v>
      </c>
    </row>
    <row r="390" spans="2:9" ht="12.75">
      <c r="B390">
        <v>302367</v>
      </c>
      <c r="C390">
        <v>4387060</v>
      </c>
      <c r="D390">
        <v>124500</v>
      </c>
      <c r="F390">
        <f t="shared" si="12"/>
        <v>0.7797830934889299</v>
      </c>
      <c r="G390">
        <f t="shared" si="13"/>
        <v>0.06977635361889734</v>
      </c>
      <c r="I390">
        <v>1245</v>
      </c>
    </row>
    <row r="391" spans="2:9" ht="12.75">
      <c r="B391">
        <v>302392</v>
      </c>
      <c r="C391">
        <v>4387094</v>
      </c>
      <c r="D391">
        <v>124500</v>
      </c>
      <c r="F391">
        <f t="shared" si="12"/>
        <v>0.7805581216742883</v>
      </c>
      <c r="G391">
        <f t="shared" si="13"/>
        <v>0.06931727307447327</v>
      </c>
      <c r="I391">
        <v>1245</v>
      </c>
    </row>
    <row r="392" spans="2:9" ht="12.75">
      <c r="B392">
        <v>302410</v>
      </c>
      <c r="C392">
        <v>4387114</v>
      </c>
      <c r="D392">
        <v>124500</v>
      </c>
      <c r="F392">
        <f t="shared" si="12"/>
        <v>0.7810016820077698</v>
      </c>
      <c r="G392">
        <f t="shared" si="13"/>
        <v>0.06900109130184429</v>
      </c>
      <c r="I392">
        <v>1245</v>
      </c>
    </row>
    <row r="393" spans="2:9" ht="12.75">
      <c r="B393">
        <v>302427</v>
      </c>
      <c r="C393">
        <v>4387112</v>
      </c>
      <c r="D393">
        <v>124500</v>
      </c>
      <c r="F393">
        <f t="shared" si="12"/>
        <v>0.7808864353435772</v>
      </c>
      <c r="G393">
        <f t="shared" si="13"/>
        <v>0.0687694823803306</v>
      </c>
      <c r="I393">
        <v>1245</v>
      </c>
    </row>
    <row r="394" spans="2:9" ht="12.75">
      <c r="B394">
        <v>302446</v>
      </c>
      <c r="C394">
        <v>4387114</v>
      </c>
      <c r="D394">
        <v>124500</v>
      </c>
      <c r="F394">
        <f t="shared" si="12"/>
        <v>0.7808659477528612</v>
      </c>
      <c r="G394">
        <f t="shared" si="13"/>
        <v>0.06849703741613367</v>
      </c>
      <c r="I394">
        <v>1245</v>
      </c>
    </row>
    <row r="395" spans="2:9" ht="12.75">
      <c r="B395">
        <v>302456</v>
      </c>
      <c r="C395">
        <v>4387134</v>
      </c>
      <c r="D395">
        <v>124500</v>
      </c>
      <c r="F395">
        <f t="shared" si="12"/>
        <v>0.7813398026664763</v>
      </c>
      <c r="G395">
        <f t="shared" si="13"/>
        <v>0.06829284857282258</v>
      </c>
      <c r="I395">
        <v>1245</v>
      </c>
    </row>
    <row r="396" spans="2:9" ht="12.75">
      <c r="B396">
        <v>302477</v>
      </c>
      <c r="C396">
        <v>4387148</v>
      </c>
      <c r="D396">
        <v>124500</v>
      </c>
      <c r="F396">
        <f t="shared" si="12"/>
        <v>0.7816187888658975</v>
      </c>
      <c r="G396">
        <f t="shared" si="13"/>
        <v>0.06795388480325287</v>
      </c>
      <c r="I396">
        <v>1245</v>
      </c>
    </row>
    <row r="397" spans="2:9" ht="12.75">
      <c r="B397">
        <v>302502</v>
      </c>
      <c r="C397">
        <v>4387148</v>
      </c>
      <c r="D397">
        <v>124500</v>
      </c>
      <c r="F397">
        <f t="shared" si="12"/>
        <v>0.7815246162326865</v>
      </c>
      <c r="G397">
        <f t="shared" si="13"/>
        <v>0.0676038347353613</v>
      </c>
      <c r="I397">
        <v>1245</v>
      </c>
    </row>
    <row r="398" spans="2:9" ht="12.75">
      <c r="B398">
        <v>302528</v>
      </c>
      <c r="C398">
        <v>4387144</v>
      </c>
      <c r="D398">
        <v>124500</v>
      </c>
      <c r="F398">
        <f t="shared" si="12"/>
        <v>0.7813243353517001</v>
      </c>
      <c r="G398">
        <f t="shared" si="13"/>
        <v>0.06725262172495472</v>
      </c>
      <c r="I398">
        <v>1245</v>
      </c>
    </row>
    <row r="399" spans="2:9" ht="12.75">
      <c r="B399">
        <v>302560</v>
      </c>
      <c r="C399">
        <v>4387140</v>
      </c>
      <c r="D399">
        <v>124500</v>
      </c>
      <c r="F399">
        <f t="shared" si="12"/>
        <v>0.7811014267562677</v>
      </c>
      <c r="G399">
        <f t="shared" si="13"/>
        <v>0.06681740050731094</v>
      </c>
      <c r="I399">
        <v>1245</v>
      </c>
    </row>
    <row r="400" spans="2:9" ht="12.75">
      <c r="B400">
        <v>302608</v>
      </c>
      <c r="C400">
        <v>4387150</v>
      </c>
      <c r="D400">
        <v>124500</v>
      </c>
      <c r="F400">
        <f t="shared" si="12"/>
        <v>0.7811765113656424</v>
      </c>
      <c r="G400">
        <f t="shared" si="13"/>
        <v>0.06611320053673997</v>
      </c>
      <c r="I400">
        <v>1245</v>
      </c>
    </row>
    <row r="401" spans="2:9" ht="12.75">
      <c r="B401">
        <v>302652</v>
      </c>
      <c r="C401">
        <v>4387170</v>
      </c>
      <c r="D401">
        <v>124500</v>
      </c>
      <c r="F401">
        <f t="shared" si="12"/>
        <v>0.7815227378895058</v>
      </c>
      <c r="G401">
        <f t="shared" si="13"/>
        <v>0.06543287890664573</v>
      </c>
      <c r="I401">
        <v>1245</v>
      </c>
    </row>
    <row r="402" spans="2:9" ht="12.75">
      <c r="B402">
        <v>302677</v>
      </c>
      <c r="C402">
        <v>4387187</v>
      </c>
      <c r="D402">
        <v>124500</v>
      </c>
      <c r="F402">
        <f t="shared" si="12"/>
        <v>0.7818638324807227</v>
      </c>
      <c r="G402">
        <f t="shared" si="13"/>
        <v>0.06502821696054828</v>
      </c>
      <c r="I402">
        <v>1245</v>
      </c>
    </row>
    <row r="403" spans="2:9" ht="12.75">
      <c r="B403">
        <v>302699</v>
      </c>
      <c r="C403">
        <v>4387206</v>
      </c>
      <c r="D403">
        <v>124500</v>
      </c>
      <c r="F403">
        <f t="shared" si="12"/>
        <v>0.7822675035890491</v>
      </c>
      <c r="G403">
        <f t="shared" si="13"/>
        <v>0.06465912625626996</v>
      </c>
      <c r="I403">
        <v>1245</v>
      </c>
    </row>
    <row r="404" spans="2:9" ht="12.75">
      <c r="B404">
        <v>302717</v>
      </c>
      <c r="C404">
        <v>4387225</v>
      </c>
      <c r="D404">
        <v>124400</v>
      </c>
      <c r="F404">
        <f t="shared" si="12"/>
        <v>0.7826862965262946</v>
      </c>
      <c r="G404">
        <f t="shared" si="13"/>
        <v>0.06398464939129622</v>
      </c>
      <c r="I404">
        <v>1244</v>
      </c>
    </row>
    <row r="405" spans="2:9" ht="12.75">
      <c r="B405">
        <v>302749</v>
      </c>
      <c r="C405">
        <v>4387262</v>
      </c>
      <c r="D405">
        <v>124400</v>
      </c>
      <c r="F405">
        <f t="shared" si="12"/>
        <v>0.7835135054414623</v>
      </c>
      <c r="G405">
        <f t="shared" si="13"/>
        <v>0.06341772834578896</v>
      </c>
      <c r="I405">
        <v>1244</v>
      </c>
    </row>
    <row r="406" spans="2:9" ht="12.75">
      <c r="B406">
        <v>302774</v>
      </c>
      <c r="C406">
        <v>4387286</v>
      </c>
      <c r="D406">
        <v>124400</v>
      </c>
      <c r="F406">
        <f t="shared" si="12"/>
        <v>0.7840342796003873</v>
      </c>
      <c r="G406">
        <f t="shared" si="13"/>
        <v>0.06299056086909766</v>
      </c>
      <c r="I406">
        <v>1244</v>
      </c>
    </row>
    <row r="407" spans="2:9" ht="12.75">
      <c r="B407">
        <v>302794</v>
      </c>
      <c r="C407">
        <v>4387302</v>
      </c>
      <c r="D407">
        <v>124400</v>
      </c>
      <c r="F407">
        <f t="shared" si="12"/>
        <v>0.7843690271676934</v>
      </c>
      <c r="G407">
        <f t="shared" si="13"/>
        <v>0.06265909679555787</v>
      </c>
      <c r="I407">
        <v>1244</v>
      </c>
    </row>
    <row r="408" spans="2:9" ht="12.75">
      <c r="B408">
        <v>302824</v>
      </c>
      <c r="C408">
        <v>4387322</v>
      </c>
      <c r="D408">
        <v>124400</v>
      </c>
      <c r="F408">
        <f t="shared" si="12"/>
        <v>0.7847688088188602</v>
      </c>
      <c r="G408">
        <f t="shared" si="13"/>
        <v>0.06217473807001472</v>
      </c>
      <c r="I408">
        <v>1244</v>
      </c>
    </row>
    <row r="409" spans="2:9" ht="12.75">
      <c r="B409">
        <v>302851</v>
      </c>
      <c r="C409">
        <v>4387344</v>
      </c>
      <c r="D409">
        <v>124400</v>
      </c>
      <c r="F409">
        <f t="shared" si="12"/>
        <v>0.7852311916269574</v>
      </c>
      <c r="G409">
        <f t="shared" si="13"/>
        <v>0.061725943109175785</v>
      </c>
      <c r="I409">
        <v>1244</v>
      </c>
    </row>
    <row r="410" spans="2:9" ht="12.75">
      <c r="B410">
        <v>302873</v>
      </c>
      <c r="C410">
        <v>4387360</v>
      </c>
      <c r="D410">
        <v>124400</v>
      </c>
      <c r="F410">
        <f t="shared" si="12"/>
        <v>0.7855586944908342</v>
      </c>
      <c r="G410">
        <f t="shared" si="13"/>
        <v>0.06136643622132304</v>
      </c>
      <c r="I410">
        <v>1244</v>
      </c>
    </row>
    <row r="411" spans="2:9" ht="12.75">
      <c r="B411">
        <v>302922</v>
      </c>
      <c r="C411">
        <v>4387374</v>
      </c>
      <c r="D411">
        <v>124300</v>
      </c>
      <c r="F411">
        <f t="shared" si="12"/>
        <v>0.785733943627079</v>
      </c>
      <c r="G411">
        <f t="shared" si="13"/>
        <v>0.06027422897327139</v>
      </c>
      <c r="I411">
        <v>1243</v>
      </c>
    </row>
    <row r="412" spans="2:9" ht="12.75">
      <c r="B412">
        <v>302976</v>
      </c>
      <c r="C412">
        <v>4387391</v>
      </c>
      <c r="D412">
        <v>124300</v>
      </c>
      <c r="F412">
        <f t="shared" si="12"/>
        <v>0.7859675162832552</v>
      </c>
      <c r="G412">
        <f t="shared" si="13"/>
        <v>0.059463438803226576</v>
      </c>
      <c r="I412">
        <v>1243</v>
      </c>
    </row>
    <row r="413" spans="2:9" ht="12.75">
      <c r="B413">
        <v>303001</v>
      </c>
      <c r="C413">
        <v>4387400</v>
      </c>
      <c r="D413">
        <v>124300</v>
      </c>
      <c r="F413">
        <f t="shared" si="12"/>
        <v>0.7861046724148238</v>
      </c>
      <c r="G413">
        <f t="shared" si="13"/>
        <v>0.059084430753304606</v>
      </c>
      <c r="I413">
        <v>1243</v>
      </c>
    </row>
    <row r="414" spans="2:9" ht="12.75">
      <c r="B414">
        <v>303020</v>
      </c>
      <c r="C414">
        <v>4387410</v>
      </c>
      <c r="D414">
        <v>124300</v>
      </c>
      <c r="F414">
        <f t="shared" si="12"/>
        <v>0.7862899512504415</v>
      </c>
      <c r="G414">
        <f t="shared" si="13"/>
        <v>0.058786216445633865</v>
      </c>
      <c r="I414">
        <v>1243</v>
      </c>
    </row>
    <row r="415" spans="2:9" ht="12.75">
      <c r="B415">
        <v>303040</v>
      </c>
      <c r="C415">
        <v>4387424</v>
      </c>
      <c r="D415">
        <v>124300</v>
      </c>
      <c r="F415">
        <f t="shared" si="12"/>
        <v>0.7865740817211587</v>
      </c>
      <c r="G415">
        <f t="shared" si="13"/>
        <v>0.05846112687226268</v>
      </c>
      <c r="I415">
        <v>1243</v>
      </c>
    </row>
    <row r="416" spans="2:9" ht="12.75">
      <c r="B416">
        <v>303068</v>
      </c>
      <c r="C416">
        <v>4387451</v>
      </c>
      <c r="D416">
        <v>124300</v>
      </c>
      <c r="F416">
        <f t="shared" si="12"/>
        <v>0.7871617027047981</v>
      </c>
      <c r="G416">
        <f t="shared" si="13"/>
        <v>0.05798218109158898</v>
      </c>
      <c r="I416">
        <v>1243</v>
      </c>
    </row>
    <row r="417" spans="2:9" ht="12.75">
      <c r="B417">
        <v>303088</v>
      </c>
      <c r="C417">
        <v>4387473</v>
      </c>
      <c r="D417">
        <v>124300</v>
      </c>
      <c r="F417">
        <f t="shared" si="12"/>
        <v>0.7876511289812768</v>
      </c>
      <c r="G417">
        <f t="shared" si="13"/>
        <v>0.057631330313840046</v>
      </c>
      <c r="I417">
        <v>1243</v>
      </c>
    </row>
    <row r="418" spans="2:9" ht="12.75">
      <c r="B418">
        <v>303111</v>
      </c>
      <c r="C418">
        <v>4387496</v>
      </c>
      <c r="D418">
        <v>124200</v>
      </c>
      <c r="F418">
        <f t="shared" si="12"/>
        <v>0.7881550969528428</v>
      </c>
      <c r="G418">
        <f t="shared" si="13"/>
        <v>0.056874555680635985</v>
      </c>
      <c r="I418">
        <v>1242</v>
      </c>
    </row>
    <row r="419" spans="2:9" ht="12.75">
      <c r="B419">
        <v>303127</v>
      </c>
      <c r="C419">
        <v>4387512</v>
      </c>
      <c r="D419">
        <v>124200</v>
      </c>
      <c r="F419">
        <f t="shared" si="12"/>
        <v>0.7885057474313787</v>
      </c>
      <c r="G419">
        <f t="shared" si="13"/>
        <v>0.05659903332897154</v>
      </c>
      <c r="I419">
        <v>1242</v>
      </c>
    </row>
    <row r="420" spans="2:9" ht="12.75">
      <c r="B420">
        <v>303154</v>
      </c>
      <c r="C420">
        <v>4387520</v>
      </c>
      <c r="D420">
        <v>124200</v>
      </c>
      <c r="F420">
        <f t="shared" si="12"/>
        <v>0.7886102468239774</v>
      </c>
      <c r="G420">
        <f t="shared" si="13"/>
        <v>0.056195214044963304</v>
      </c>
      <c r="I420">
        <v>1242</v>
      </c>
    </row>
    <row r="421" spans="2:9" ht="12.75">
      <c r="B421">
        <v>303180</v>
      </c>
      <c r="C421">
        <v>4387538</v>
      </c>
      <c r="D421">
        <v>124300</v>
      </c>
      <c r="F421">
        <f t="shared" si="12"/>
        <v>0.7889750411984408</v>
      </c>
      <c r="G421">
        <f t="shared" si="13"/>
        <v>0.05613376670071879</v>
      </c>
      <c r="I421">
        <v>1243</v>
      </c>
    </row>
    <row r="422" spans="2:9" ht="12.75">
      <c r="B422">
        <v>303204</v>
      </c>
      <c r="C422">
        <v>4387558</v>
      </c>
      <c r="D422">
        <v>124300</v>
      </c>
      <c r="F422">
        <f t="shared" si="12"/>
        <v>0.7893986911790172</v>
      </c>
      <c r="G422">
        <f t="shared" si="13"/>
        <v>0.05573327140704709</v>
      </c>
      <c r="I422">
        <v>1243</v>
      </c>
    </row>
    <row r="423" spans="2:9" ht="12.75">
      <c r="B423">
        <v>303226</v>
      </c>
      <c r="C423">
        <v>4387580</v>
      </c>
      <c r="D423">
        <v>124400</v>
      </c>
      <c r="F423">
        <f t="shared" si="12"/>
        <v>0.7898811992296887</v>
      </c>
      <c r="G423">
        <f t="shared" si="13"/>
        <v>0.05571480663892536</v>
      </c>
      <c r="I423">
        <v>1244</v>
      </c>
    </row>
    <row r="424" spans="2:9" ht="12.75">
      <c r="B424">
        <v>303241</v>
      </c>
      <c r="C424">
        <v>4387614</v>
      </c>
      <c r="D424">
        <v>124500</v>
      </c>
      <c r="F424">
        <f t="shared" si="12"/>
        <v>0.7906977511629214</v>
      </c>
      <c r="G424">
        <f t="shared" si="13"/>
        <v>0.055755660505638016</v>
      </c>
      <c r="I424">
        <v>1245</v>
      </c>
    </row>
    <row r="425" spans="2:9" ht="12.75">
      <c r="B425">
        <v>303245</v>
      </c>
      <c r="C425">
        <v>4387642</v>
      </c>
      <c r="D425">
        <v>124400</v>
      </c>
      <c r="F425">
        <f t="shared" si="12"/>
        <v>0.791401325428997</v>
      </c>
      <c r="G425">
        <f t="shared" si="13"/>
        <v>0.05524903128464864</v>
      </c>
      <c r="I425">
        <v>1244</v>
      </c>
    </row>
    <row r="426" spans="2:9" ht="12.75">
      <c r="B426">
        <v>303247</v>
      </c>
      <c r="C426">
        <v>4387662</v>
      </c>
      <c r="D426">
        <v>124400</v>
      </c>
      <c r="F426">
        <f t="shared" si="12"/>
        <v>0.7919070761004164</v>
      </c>
      <c r="G426">
        <f t="shared" si="13"/>
        <v>0.05515661361934243</v>
      </c>
      <c r="I426">
        <v>1244</v>
      </c>
    </row>
    <row r="427" spans="2:9" ht="12.75">
      <c r="B427">
        <v>303253</v>
      </c>
      <c r="C427">
        <v>4387686</v>
      </c>
      <c r="D427">
        <v>124300</v>
      </c>
      <c r="F427">
        <f t="shared" si="12"/>
        <v>0.7925006257318101</v>
      </c>
      <c r="G427">
        <f t="shared" si="13"/>
        <v>0.05463488726351373</v>
      </c>
      <c r="I427">
        <v>1243</v>
      </c>
    </row>
    <row r="428" spans="2:9" ht="12.75">
      <c r="B428">
        <v>303282</v>
      </c>
      <c r="C428">
        <v>4387698</v>
      </c>
      <c r="D428">
        <v>124200</v>
      </c>
      <c r="F428">
        <f t="shared" si="12"/>
        <v>0.7927009402195268</v>
      </c>
      <c r="G428">
        <f t="shared" si="13"/>
        <v>0.05382969940207233</v>
      </c>
      <c r="I428">
        <v>1242</v>
      </c>
    </row>
    <row r="429" spans="2:9" ht="12.75">
      <c r="B429">
        <v>303323</v>
      </c>
      <c r="C429">
        <v>4387701</v>
      </c>
      <c r="D429">
        <v>124500</v>
      </c>
      <c r="F429">
        <f t="shared" si="12"/>
        <v>0.7926258130825832</v>
      </c>
      <c r="G429">
        <f t="shared" si="13"/>
        <v>0.05432664904740997</v>
      </c>
      <c r="I429">
        <v>1245</v>
      </c>
    </row>
    <row r="430" spans="2:9" ht="12.75">
      <c r="B430">
        <v>303362</v>
      </c>
      <c r="C430">
        <v>4387705</v>
      </c>
      <c r="D430">
        <v>124800</v>
      </c>
      <c r="F430">
        <f t="shared" si="12"/>
        <v>0.7925838018065987</v>
      </c>
      <c r="G430">
        <f t="shared" si="13"/>
        <v>0.05484801536124889</v>
      </c>
      <c r="I430">
        <v>1248</v>
      </c>
    </row>
    <row r="431" spans="2:9" ht="12.75">
      <c r="B431">
        <v>303386</v>
      </c>
      <c r="C431">
        <v>4387709</v>
      </c>
      <c r="D431">
        <v>124900</v>
      </c>
      <c r="F431">
        <f t="shared" si="12"/>
        <v>0.7925974622086003</v>
      </c>
      <c r="G431">
        <f t="shared" si="13"/>
        <v>0.054858942305995195</v>
      </c>
      <c r="I431">
        <v>1249</v>
      </c>
    </row>
    <row r="432" spans="2:9" ht="12.75">
      <c r="B432">
        <v>303407</v>
      </c>
      <c r="C432">
        <v>4387712</v>
      </c>
      <c r="D432">
        <v>124900</v>
      </c>
      <c r="F432">
        <f t="shared" si="12"/>
        <v>0.7925965934407566</v>
      </c>
      <c r="G432">
        <f t="shared" si="13"/>
        <v>0.05455492242776688</v>
      </c>
      <c r="I432">
        <v>1249</v>
      </c>
    </row>
    <row r="433" spans="1:6" ht="12.75">
      <c r="A433" t="s">
        <v>9</v>
      </c>
    </row>
    <row r="434" spans="2:9" ht="12.75">
      <c r="B434">
        <v>301594</v>
      </c>
      <c r="C434">
        <v>4387000</v>
      </c>
      <c r="D434">
        <v>125000</v>
      </c>
      <c r="F434">
        <f t="shared" si="12"/>
        <v>0.7811725283156676</v>
      </c>
      <c r="G434">
        <f t="shared" si="13"/>
        <v>0.08260663722818495</v>
      </c>
      <c r="I434">
        <v>1250</v>
      </c>
    </row>
    <row r="435" spans="2:9" ht="12.75">
      <c r="B435">
        <v>301729</v>
      </c>
      <c r="C435">
        <v>4387152</v>
      </c>
      <c r="D435">
        <v>125000</v>
      </c>
      <c r="F435">
        <f t="shared" si="12"/>
        <v>0.7845384472737408</v>
      </c>
      <c r="G435">
        <f t="shared" si="13"/>
        <v>0.08022927407742819</v>
      </c>
      <c r="I435">
        <v>1250</v>
      </c>
    </row>
    <row r="436" spans="2:9" ht="12.75">
      <c r="B436">
        <v>302046</v>
      </c>
      <c r="C436">
        <v>4387222</v>
      </c>
      <c r="D436">
        <v>124800</v>
      </c>
      <c r="F436">
        <f t="shared" si="12"/>
        <v>0.7851319780097307</v>
      </c>
      <c r="G436">
        <f t="shared" si="13"/>
        <v>0.0748390235614263</v>
      </c>
      <c r="I436">
        <v>1248</v>
      </c>
    </row>
    <row r="437" spans="2:9" ht="12.75">
      <c r="B437">
        <v>302106</v>
      </c>
      <c r="C437">
        <v>4387250</v>
      </c>
      <c r="D437">
        <v>124700</v>
      </c>
      <c r="F437">
        <f t="shared" si="12"/>
        <v>0.7856215958233359</v>
      </c>
      <c r="G437">
        <f t="shared" si="13"/>
        <v>0.07354651203770118</v>
      </c>
      <c r="I437">
        <v>1247</v>
      </c>
    </row>
    <row r="438" spans="1:6" ht="12.75">
      <c r="A438" t="s">
        <v>27</v>
      </c>
    </row>
    <row r="439" spans="2:9" ht="12.75">
      <c r="B439">
        <v>303963</v>
      </c>
      <c r="C439">
        <v>4387138</v>
      </c>
      <c r="D439">
        <v>128000</v>
      </c>
      <c r="F439">
        <f t="shared" si="12"/>
        <v>0.7757638409357825</v>
      </c>
      <c r="G439">
        <f t="shared" si="13"/>
        <v>0.0597615699353084</v>
      </c>
      <c r="I439">
        <v>1280</v>
      </c>
    </row>
    <row r="440" spans="2:9" ht="12.75">
      <c r="B440">
        <v>303984</v>
      </c>
      <c r="C440">
        <v>4387146</v>
      </c>
      <c r="D440">
        <v>128000</v>
      </c>
      <c r="F440">
        <f t="shared" si="12"/>
        <v>0.7758905929015594</v>
      </c>
      <c r="G440">
        <f t="shared" si="13"/>
        <v>0.05944044440944285</v>
      </c>
      <c r="I440">
        <v>1280</v>
      </c>
    </row>
    <row r="441" spans="2:9" ht="12.75">
      <c r="B441">
        <v>304015</v>
      </c>
      <c r="C441">
        <v>4387146</v>
      </c>
      <c r="D441">
        <v>128000</v>
      </c>
      <c r="F441">
        <f t="shared" si="12"/>
        <v>0.7757738124710908</v>
      </c>
      <c r="G441">
        <f t="shared" si="13"/>
        <v>0.05900470966673349</v>
      </c>
      <c r="I441">
        <v>1280</v>
      </c>
    </row>
    <row r="442" spans="2:9" ht="12.75">
      <c r="B442">
        <v>304035</v>
      </c>
      <c r="C442">
        <v>4387152</v>
      </c>
      <c r="D442">
        <v>127900</v>
      </c>
      <c r="F442">
        <f t="shared" si="12"/>
        <v>0.7758529105767943</v>
      </c>
      <c r="G442">
        <f t="shared" si="13"/>
        <v>0.05834474165252129</v>
      </c>
      <c r="I442">
        <v>1279</v>
      </c>
    </row>
    <row r="443" spans="2:9" ht="12.75">
      <c r="B443">
        <v>304051</v>
      </c>
      <c r="C443">
        <v>4387166</v>
      </c>
      <c r="D443">
        <v>127900</v>
      </c>
      <c r="F443">
        <f t="shared" si="12"/>
        <v>0.7761530304034449</v>
      </c>
      <c r="G443">
        <f t="shared" si="13"/>
        <v>0.058074443040073365</v>
      </c>
      <c r="I443">
        <v>1279</v>
      </c>
    </row>
    <row r="444" spans="2:9" ht="12.75">
      <c r="B444">
        <v>304066</v>
      </c>
      <c r="C444">
        <v>4387187</v>
      </c>
      <c r="D444">
        <v>127900</v>
      </c>
      <c r="F444">
        <f t="shared" si="12"/>
        <v>0.776637162495011</v>
      </c>
      <c r="G444">
        <f t="shared" si="13"/>
        <v>0.05779547783312372</v>
      </c>
      <c r="I444">
        <v>1279</v>
      </c>
    </row>
    <row r="445" spans="2:9" ht="12.75">
      <c r="B445">
        <v>304089</v>
      </c>
      <c r="C445">
        <v>4387204</v>
      </c>
      <c r="D445">
        <v>127900</v>
      </c>
      <c r="F445">
        <f t="shared" si="12"/>
        <v>0.7769882909146753</v>
      </c>
      <c r="G445">
        <f t="shared" si="13"/>
        <v>0.057417041731651464</v>
      </c>
      <c r="I445">
        <v>1279</v>
      </c>
    </row>
    <row r="446" spans="2:9" ht="12.75">
      <c r="B446">
        <v>304114</v>
      </c>
      <c r="C446">
        <v>4387210</v>
      </c>
      <c r="D446">
        <v>127900</v>
      </c>
      <c r="F446">
        <f t="shared" si="12"/>
        <v>0.7770487509963051</v>
      </c>
      <c r="G446">
        <f t="shared" si="13"/>
        <v>0.05704618547795942</v>
      </c>
      <c r="I446">
        <v>1279</v>
      </c>
    </row>
    <row r="447" spans="2:9" ht="12.75">
      <c r="B447">
        <v>304156</v>
      </c>
      <c r="C447">
        <v>4387213</v>
      </c>
      <c r="D447">
        <v>127900</v>
      </c>
      <c r="F447">
        <f t="shared" si="12"/>
        <v>0.7769680657417465</v>
      </c>
      <c r="G447">
        <f t="shared" si="13"/>
        <v>0.05644612082182354</v>
      </c>
      <c r="I447">
        <v>1279</v>
      </c>
    </row>
    <row r="448" spans="2:9" ht="12.75">
      <c r="B448">
        <v>304197</v>
      </c>
      <c r="C448">
        <v>4387198</v>
      </c>
      <c r="D448">
        <v>127900</v>
      </c>
      <c r="F448">
        <f t="shared" si="12"/>
        <v>0.776427545952499</v>
      </c>
      <c r="G448">
        <f t="shared" si="13"/>
        <v>0.05591855265557233</v>
      </c>
      <c r="I448">
        <v>1279</v>
      </c>
    </row>
    <row r="449" spans="2:9" ht="12.75">
      <c r="B449">
        <v>304238</v>
      </c>
      <c r="C449">
        <v>4387168</v>
      </c>
      <c r="D449">
        <v>127900</v>
      </c>
      <c r="F449">
        <f t="shared" si="12"/>
        <v>0.7755004864691757</v>
      </c>
      <c r="G449">
        <f t="shared" si="13"/>
        <v>0.05543971606508824</v>
      </c>
      <c r="I449">
        <v>1279</v>
      </c>
    </row>
    <row r="450" spans="2:9" ht="12.75">
      <c r="B450">
        <v>304272</v>
      </c>
      <c r="C450">
        <v>4387146</v>
      </c>
      <c r="D450">
        <v>127800</v>
      </c>
      <c r="F450">
        <f t="shared" si="12"/>
        <v>0.7748056650313995</v>
      </c>
      <c r="G450">
        <f t="shared" si="13"/>
        <v>0.05467429570533905</v>
      </c>
      <c r="I450">
        <v>1278</v>
      </c>
    </row>
    <row r="451" spans="2:9" ht="12.75">
      <c r="B451">
        <v>304296</v>
      </c>
      <c r="C451">
        <v>4387116</v>
      </c>
      <c r="D451">
        <v>127800</v>
      </c>
      <c r="F451">
        <f t="shared" si="12"/>
        <v>0.773942248906863</v>
      </c>
      <c r="G451">
        <f t="shared" si="13"/>
        <v>0.05443446821588782</v>
      </c>
      <c r="I451">
        <v>1278</v>
      </c>
    </row>
    <row r="452" spans="2:9" ht="12.75">
      <c r="B452">
        <v>304316</v>
      </c>
      <c r="C452">
        <v>4387092</v>
      </c>
      <c r="D452">
        <v>127800</v>
      </c>
      <c r="F452">
        <f aca="true" t="shared" si="14" ref="F452:F515">XYZ2Xcoord($B452,$C452,$D452,XY2D)</f>
        <v>0.7732483914395133</v>
      </c>
      <c r="G452">
        <f aca="true" t="shared" si="15" ref="G452:G515">XYZ2Ycoord($B452,$C452,$D452,XY2D)</f>
        <v>0.05423138006751599</v>
      </c>
      <c r="I452">
        <v>1278</v>
      </c>
    </row>
    <row r="453" spans="2:9" ht="12.75">
      <c r="B453">
        <v>304358</v>
      </c>
      <c r="C453">
        <v>4387068</v>
      </c>
      <c r="D453">
        <v>127900</v>
      </c>
      <c r="F453">
        <f t="shared" si="14"/>
        <v>0.7724713828036385</v>
      </c>
      <c r="G453">
        <f t="shared" si="15"/>
        <v>0.05407808054125873</v>
      </c>
      <c r="I453">
        <v>1279</v>
      </c>
    </row>
    <row r="454" spans="2:9" ht="12.75">
      <c r="B454">
        <v>304384</v>
      </c>
      <c r="C454">
        <v>4387043</v>
      </c>
      <c r="D454">
        <v>127900</v>
      </c>
      <c r="F454">
        <f t="shared" si="14"/>
        <v>0.7717288326310582</v>
      </c>
      <c r="G454">
        <f t="shared" si="15"/>
        <v>0.0537939392282315</v>
      </c>
      <c r="I454">
        <v>1279</v>
      </c>
    </row>
    <row r="455" spans="2:9" ht="12.75">
      <c r="B455">
        <v>304414</v>
      </c>
      <c r="C455">
        <v>4387002</v>
      </c>
      <c r="D455">
        <v>127900</v>
      </c>
      <c r="F455">
        <f t="shared" si="14"/>
        <v>0.7705585645686356</v>
      </c>
      <c r="G455">
        <f t="shared" si="15"/>
        <v>0.053505610165969386</v>
      </c>
      <c r="I455">
        <v>1279</v>
      </c>
    </row>
    <row r="456" spans="2:9" ht="12.75">
      <c r="B456">
        <v>304464</v>
      </c>
      <c r="C456">
        <v>4386984</v>
      </c>
      <c r="D456">
        <v>127900</v>
      </c>
      <c r="F456">
        <f t="shared" si="14"/>
        <v>0.7699053560980533</v>
      </c>
      <c r="G456">
        <f t="shared" si="15"/>
        <v>0.05286151358976654</v>
      </c>
      <c r="I456">
        <v>1279</v>
      </c>
    </row>
    <row r="457" spans="2:9" ht="12.75">
      <c r="B457">
        <v>304498</v>
      </c>
      <c r="C457">
        <v>4386980</v>
      </c>
      <c r="D457">
        <v>127800</v>
      </c>
      <c r="F457">
        <f t="shared" si="14"/>
        <v>0.769673558501835</v>
      </c>
      <c r="G457">
        <f t="shared" si="15"/>
        <v>0.05203802356400444</v>
      </c>
      <c r="I457">
        <v>1278</v>
      </c>
    </row>
    <row r="458" spans="2:9" ht="12.75">
      <c r="B458">
        <v>304533</v>
      </c>
      <c r="C458">
        <v>4386978</v>
      </c>
      <c r="D458">
        <v>127800</v>
      </c>
      <c r="F458">
        <f t="shared" si="14"/>
        <v>0.7694895307781784</v>
      </c>
      <c r="G458">
        <f t="shared" si="15"/>
        <v>0.05155276298351891</v>
      </c>
      <c r="I458">
        <v>1278</v>
      </c>
    </row>
    <row r="459" spans="2:9" ht="12.75">
      <c r="B459">
        <v>304564</v>
      </c>
      <c r="C459">
        <v>4386984</v>
      </c>
      <c r="D459">
        <v>127700</v>
      </c>
      <c r="F459">
        <f t="shared" si="14"/>
        <v>0.7695269818441398</v>
      </c>
      <c r="G459">
        <f t="shared" si="15"/>
        <v>0.050739064699380554</v>
      </c>
      <c r="I459">
        <v>1277</v>
      </c>
    </row>
    <row r="460" spans="2:9" ht="12.75">
      <c r="B460">
        <v>304589</v>
      </c>
      <c r="C460">
        <v>4387002</v>
      </c>
      <c r="D460">
        <v>127700</v>
      </c>
      <c r="F460">
        <f t="shared" si="14"/>
        <v>0.7698967330219314</v>
      </c>
      <c r="G460">
        <f t="shared" si="15"/>
        <v>0.05032930474065672</v>
      </c>
      <c r="I460">
        <v>1277</v>
      </c>
    </row>
    <row r="461" spans="2:9" ht="12.75">
      <c r="B461">
        <v>304625</v>
      </c>
      <c r="C461">
        <v>4387028</v>
      </c>
      <c r="D461">
        <v>127700</v>
      </c>
      <c r="F461">
        <f t="shared" si="14"/>
        <v>0.7704314010951725</v>
      </c>
      <c r="G461">
        <f t="shared" si="15"/>
        <v>0.04973896656199517</v>
      </c>
      <c r="I461">
        <v>1277</v>
      </c>
    </row>
    <row r="462" spans="2:9" ht="12.75">
      <c r="B462">
        <v>304655</v>
      </c>
      <c r="C462">
        <v>4387059</v>
      </c>
      <c r="D462">
        <v>127700</v>
      </c>
      <c r="F462">
        <f t="shared" si="14"/>
        <v>0.7711179392246686</v>
      </c>
      <c r="G462">
        <f t="shared" si="15"/>
        <v>0.049216634887862376</v>
      </c>
      <c r="I462">
        <v>1277</v>
      </c>
    </row>
    <row r="463" spans="2:9" ht="12.75">
      <c r="B463">
        <v>304680</v>
      </c>
      <c r="C463">
        <v>4387091</v>
      </c>
      <c r="D463">
        <v>127600</v>
      </c>
      <c r="F463">
        <f t="shared" si="14"/>
        <v>0.7718493388852017</v>
      </c>
      <c r="G463">
        <f t="shared" si="15"/>
        <v>0.048402867593811905</v>
      </c>
      <c r="I463">
        <v>1276</v>
      </c>
    </row>
    <row r="464" spans="2:9" ht="12.75">
      <c r="B464">
        <v>304710</v>
      </c>
      <c r="C464">
        <v>4387115</v>
      </c>
      <c r="D464">
        <v>127600</v>
      </c>
      <c r="F464">
        <f t="shared" si="14"/>
        <v>0.772355580630149</v>
      </c>
      <c r="G464">
        <f t="shared" si="15"/>
        <v>0.04790331431467171</v>
      </c>
      <c r="I464">
        <v>1276</v>
      </c>
    </row>
    <row r="465" spans="2:9" ht="12.75">
      <c r="B465">
        <v>304734</v>
      </c>
      <c r="C465">
        <v>4387155</v>
      </c>
      <c r="D465">
        <v>127500</v>
      </c>
      <c r="F465">
        <f t="shared" si="14"/>
        <v>0.7732975662560104</v>
      </c>
      <c r="G465">
        <f t="shared" si="15"/>
        <v>0.047077675428174426</v>
      </c>
      <c r="I465">
        <v>1275</v>
      </c>
    </row>
    <row r="466" spans="2:9" ht="12.75">
      <c r="B466">
        <v>304750</v>
      </c>
      <c r="C466">
        <v>4387182</v>
      </c>
      <c r="D466">
        <v>127500</v>
      </c>
      <c r="F466">
        <f t="shared" si="14"/>
        <v>0.7739342706699927</v>
      </c>
      <c r="G466">
        <f t="shared" si="15"/>
        <v>0.046765050231623806</v>
      </c>
      <c r="I466">
        <v>1275</v>
      </c>
    </row>
    <row r="467" spans="2:9" ht="12.75">
      <c r="B467">
        <v>304778</v>
      </c>
      <c r="C467">
        <v>4387192</v>
      </c>
      <c r="D467">
        <v>127500</v>
      </c>
      <c r="F467">
        <f t="shared" si="14"/>
        <v>0.7740870583980433</v>
      </c>
      <c r="G467">
        <f t="shared" si="15"/>
        <v>0.04633914262799993</v>
      </c>
      <c r="I467">
        <v>1275</v>
      </c>
    </row>
    <row r="468" spans="2:9" ht="12.75">
      <c r="B468">
        <v>304818</v>
      </c>
      <c r="C468">
        <v>4387184</v>
      </c>
      <c r="D468">
        <v>127500</v>
      </c>
      <c r="F468">
        <f t="shared" si="14"/>
        <v>0.7737299993523951</v>
      </c>
      <c r="G468">
        <f t="shared" si="15"/>
        <v>0.04580322333424963</v>
      </c>
      <c r="I468">
        <v>1275</v>
      </c>
    </row>
    <row r="469" spans="2:9" ht="12.75">
      <c r="B469">
        <v>304894</v>
      </c>
      <c r="C469">
        <v>4387157</v>
      </c>
      <c r="D469">
        <v>127300</v>
      </c>
      <c r="F469">
        <f t="shared" si="14"/>
        <v>0.7727466328756407</v>
      </c>
      <c r="G469">
        <f t="shared" si="15"/>
        <v>0.04410731705012616</v>
      </c>
      <c r="I469">
        <v>1273</v>
      </c>
    </row>
    <row r="470" spans="2:9" ht="12.75">
      <c r="B470">
        <v>305060</v>
      </c>
      <c r="C470">
        <v>4387114</v>
      </c>
      <c r="D470">
        <v>127000</v>
      </c>
      <c r="F470">
        <f t="shared" si="14"/>
        <v>0.7710101326881137</v>
      </c>
      <c r="G470">
        <f t="shared" si="15"/>
        <v>0.040842434493383095</v>
      </c>
      <c r="I470">
        <v>1270</v>
      </c>
    </row>
    <row r="471" spans="2:9" ht="12.75">
      <c r="B471">
        <v>305324</v>
      </c>
      <c r="C471">
        <v>4387044</v>
      </c>
      <c r="D471">
        <v>126800</v>
      </c>
      <c r="F471">
        <f t="shared" si="14"/>
        <v>0.7682036808856527</v>
      </c>
      <c r="G471">
        <f t="shared" si="15"/>
        <v>0.03664923257766245</v>
      </c>
      <c r="I471">
        <v>1268</v>
      </c>
    </row>
    <row r="472" spans="1:6" ht="12.75">
      <c r="A472" t="s">
        <v>29</v>
      </c>
    </row>
    <row r="473" spans="2:9" ht="12.75">
      <c r="B473">
        <v>301643</v>
      </c>
      <c r="C473">
        <v>4386967</v>
      </c>
      <c r="D473">
        <v>124800</v>
      </c>
      <c r="F473">
        <f t="shared" si="14"/>
        <v>0.780145887704303</v>
      </c>
      <c r="G473">
        <f t="shared" si="15"/>
        <v>0.08129954516808174</v>
      </c>
      <c r="I473">
        <v>1248</v>
      </c>
    </row>
    <row r="474" spans="2:9" ht="12.75">
      <c r="B474">
        <v>301700</v>
      </c>
      <c r="C474">
        <v>4386998</v>
      </c>
      <c r="D474">
        <v>124800</v>
      </c>
      <c r="F474">
        <f t="shared" si="14"/>
        <v>0.7807206250714558</v>
      </c>
      <c r="G474">
        <f t="shared" si="15"/>
        <v>0.08040216676147954</v>
      </c>
      <c r="I474">
        <v>1248</v>
      </c>
    </row>
    <row r="475" spans="2:9" ht="12.75">
      <c r="B475">
        <v>301740</v>
      </c>
      <c r="C475">
        <v>4387050</v>
      </c>
      <c r="D475">
        <v>124700</v>
      </c>
      <c r="F475">
        <f t="shared" si="14"/>
        <v>0.7818955634759246</v>
      </c>
      <c r="G475">
        <f t="shared" si="15"/>
        <v>0.07931268089559895</v>
      </c>
      <c r="I475">
        <v>1247</v>
      </c>
    </row>
    <row r="476" spans="2:9" ht="12.75">
      <c r="B476">
        <v>301767</v>
      </c>
      <c r="C476">
        <v>4387097</v>
      </c>
      <c r="D476">
        <v>124700</v>
      </c>
      <c r="F476">
        <f t="shared" si="14"/>
        <v>0.7829924240998676</v>
      </c>
      <c r="G476">
        <f t="shared" si="15"/>
        <v>0.07878422250237677</v>
      </c>
      <c r="I476">
        <v>1247</v>
      </c>
    </row>
    <row r="477" spans="2:9" ht="12.75">
      <c r="B477">
        <v>301829</v>
      </c>
      <c r="C477">
        <v>4387112</v>
      </c>
      <c r="D477">
        <v>124700</v>
      </c>
      <c r="F477">
        <f t="shared" si="14"/>
        <v>0.7831412549218858</v>
      </c>
      <c r="G477">
        <f t="shared" si="15"/>
        <v>0.07786795292245774</v>
      </c>
      <c r="I477">
        <v>1247</v>
      </c>
    </row>
    <row r="478" spans="2:9" ht="12.75">
      <c r="B478">
        <v>301916</v>
      </c>
      <c r="C478">
        <v>4387144</v>
      </c>
      <c r="D478">
        <v>124600</v>
      </c>
      <c r="F478">
        <f t="shared" si="14"/>
        <v>0.7836299327388746</v>
      </c>
      <c r="G478">
        <f t="shared" si="15"/>
        <v>0.07618446193305095</v>
      </c>
      <c r="I478">
        <v>1246</v>
      </c>
    </row>
    <row r="479" spans="2:9" ht="12.75">
      <c r="B479">
        <v>301965</v>
      </c>
      <c r="C479">
        <v>4387164</v>
      </c>
      <c r="D479">
        <v>124600</v>
      </c>
      <c r="F479">
        <f t="shared" si="14"/>
        <v>0.7839558849492496</v>
      </c>
      <c r="G479">
        <f t="shared" si="15"/>
        <v>0.07543425620956246</v>
      </c>
      <c r="I479">
        <v>1246</v>
      </c>
    </row>
    <row r="480" spans="2:9" ht="12.75">
      <c r="B480">
        <v>301992</v>
      </c>
      <c r="C480">
        <v>4387162</v>
      </c>
      <c r="D480">
        <v>124600</v>
      </c>
      <c r="F480">
        <f t="shared" si="14"/>
        <v>0.7838031622437002</v>
      </c>
      <c r="G480">
        <f t="shared" si="15"/>
        <v>0.0750625583569085</v>
      </c>
      <c r="I480">
        <v>1246</v>
      </c>
    </row>
    <row r="481" spans="2:9" ht="12.75">
      <c r="B481">
        <v>302005</v>
      </c>
      <c r="C481">
        <v>4387134</v>
      </c>
      <c r="D481">
        <v>124600</v>
      </c>
      <c r="F481">
        <f t="shared" si="14"/>
        <v>0.7830393252022145</v>
      </c>
      <c r="G481">
        <f t="shared" si="15"/>
        <v>0.07497017512417514</v>
      </c>
      <c r="I481">
        <v>1246</v>
      </c>
    </row>
    <row r="482" ht="12.75"/>
    <row r="483" ht="12.75"/>
    <row r="484" ht="12.75"/>
    <row r="485" ht="12.75"/>
    <row r="486" ht="12.75"/>
    <row r="487" spans="2:9" ht="12.75">
      <c r="B487">
        <v>302377</v>
      </c>
      <c r="C487">
        <v>4388228</v>
      </c>
      <c r="D487">
        <v>125100</v>
      </c>
      <c r="F487">
        <f t="shared" si="14"/>
        <v>0.8096108991013891</v>
      </c>
      <c r="G487">
        <f t="shared" si="15"/>
        <v>0.0680592694736839</v>
      </c>
      <c r="I487">
        <v>1251</v>
      </c>
    </row>
    <row r="488" spans="2:9" ht="12.75">
      <c r="B488">
        <v>302352</v>
      </c>
      <c r="C488">
        <v>4388147</v>
      </c>
      <c r="D488">
        <v>125000</v>
      </c>
      <c r="F488">
        <f t="shared" si="14"/>
        <v>0.8076313511755776</v>
      </c>
      <c r="G488">
        <f t="shared" si="15"/>
        <v>0.06830828791346144</v>
      </c>
      <c r="I488">
        <v>1250</v>
      </c>
    </row>
    <row r="489" spans="2:9" ht="12.75">
      <c r="B489">
        <v>302265</v>
      </c>
      <c r="C489">
        <v>4388094</v>
      </c>
      <c r="D489">
        <v>124800</v>
      </c>
      <c r="F489">
        <f t="shared" si="14"/>
        <v>0.8065955572089648</v>
      </c>
      <c r="G489">
        <f t="shared" si="15"/>
        <v>0.06897488888084707</v>
      </c>
      <c r="I489">
        <v>1248</v>
      </c>
    </row>
    <row r="490" spans="2:9" ht="12.75">
      <c r="B490">
        <v>302158</v>
      </c>
      <c r="C490">
        <v>4388018</v>
      </c>
      <c r="D490">
        <v>125600</v>
      </c>
      <c r="F490">
        <f t="shared" si="14"/>
        <v>0.8050466254886128</v>
      </c>
      <c r="G490">
        <f t="shared" si="15"/>
        <v>0.07361442481889074</v>
      </c>
      <c r="I490">
        <v>1256</v>
      </c>
    </row>
    <row r="491" spans="2:9" ht="12.75">
      <c r="B491">
        <v>301970</v>
      </c>
      <c r="C491">
        <v>4387924</v>
      </c>
      <c r="D491">
        <v>126100</v>
      </c>
      <c r="F491">
        <f t="shared" si="14"/>
        <v>0.8033383751379402</v>
      </c>
      <c r="G491">
        <f t="shared" si="15"/>
        <v>0.07836517775248159</v>
      </c>
      <c r="I491">
        <v>1261</v>
      </c>
    </row>
    <row r="492" spans="2:9" ht="12.75">
      <c r="B492">
        <v>301754</v>
      </c>
      <c r="C492">
        <v>4387909</v>
      </c>
      <c r="D492">
        <v>126100</v>
      </c>
      <c r="F492">
        <f t="shared" si="14"/>
        <v>0.8037522301553669</v>
      </c>
      <c r="G492">
        <f t="shared" si="15"/>
        <v>0.08144550022198666</v>
      </c>
      <c r="I492">
        <v>1261</v>
      </c>
    </row>
    <row r="493" spans="2:9" ht="12.75">
      <c r="B493">
        <v>301647</v>
      </c>
      <c r="C493">
        <v>4387792</v>
      </c>
      <c r="D493">
        <v>125900</v>
      </c>
      <c r="F493">
        <f t="shared" si="14"/>
        <v>0.8011640274760781</v>
      </c>
      <c r="G493">
        <f t="shared" si="15"/>
        <v>0.082596579179607</v>
      </c>
      <c r="I493">
        <v>1259</v>
      </c>
    </row>
    <row r="494" spans="2:9" ht="12.75">
      <c r="B494">
        <v>301460</v>
      </c>
      <c r="C494">
        <v>4387662</v>
      </c>
      <c r="D494">
        <v>125900</v>
      </c>
      <c r="F494">
        <f t="shared" si="14"/>
        <v>0.7985442354278661</v>
      </c>
      <c r="G494">
        <f t="shared" si="15"/>
        <v>0.0856366408763235</v>
      </c>
      <c r="I494">
        <v>1259</v>
      </c>
    </row>
    <row r="495" spans="2:9" ht="12.75">
      <c r="B495">
        <v>301351</v>
      </c>
      <c r="C495">
        <v>4387472</v>
      </c>
      <c r="D495">
        <v>125800</v>
      </c>
      <c r="F495">
        <f t="shared" si="14"/>
        <v>0.7941108215610992</v>
      </c>
      <c r="G495">
        <f t="shared" si="15"/>
        <v>0.0874101201996465</v>
      </c>
      <c r="I495">
        <v>1258</v>
      </c>
    </row>
    <row r="496" spans="2:9" ht="12.75">
      <c r="B496">
        <v>301288</v>
      </c>
      <c r="C496">
        <v>4387403</v>
      </c>
      <c r="D496">
        <v>125700</v>
      </c>
      <c r="F496">
        <f t="shared" si="14"/>
        <v>0.7925894369188625</v>
      </c>
      <c r="G496">
        <f t="shared" si="15"/>
        <v>0.08815080746691145</v>
      </c>
      <c r="I496">
        <v>1257</v>
      </c>
    </row>
    <row r="497" spans="2:9" ht="12.75">
      <c r="B497">
        <v>301280</v>
      </c>
      <c r="C497">
        <v>4387172</v>
      </c>
      <c r="D497">
        <v>125600</v>
      </c>
      <c r="F497">
        <f t="shared" si="14"/>
        <v>0.78673874754912</v>
      </c>
      <c r="G497">
        <f t="shared" si="15"/>
        <v>0.088637535234044</v>
      </c>
      <c r="I497">
        <v>1256</v>
      </c>
    </row>
    <row r="498" spans="2:9" ht="12.75">
      <c r="B498">
        <v>301250</v>
      </c>
      <c r="C498">
        <v>4386994</v>
      </c>
      <c r="D498">
        <v>125500</v>
      </c>
      <c r="F498">
        <f t="shared" si="14"/>
        <v>0.782320845904508</v>
      </c>
      <c r="G498">
        <f t="shared" si="15"/>
        <v>0.08926303517468043</v>
      </c>
      <c r="I498">
        <v>1255</v>
      </c>
    </row>
    <row r="499" spans="1:6" ht="12.75">
      <c r="A499" t="s">
        <v>31</v>
      </c>
    </row>
    <row r="500" spans="2:9" ht="12.75">
      <c r="B500">
        <v>297360</v>
      </c>
      <c r="C500">
        <v>4389234</v>
      </c>
      <c r="D500">
        <v>138800</v>
      </c>
      <c r="F500">
        <f t="shared" si="14"/>
        <v>0.8531582689178567</v>
      </c>
      <c r="G500">
        <f t="shared" si="15"/>
        <v>0.18582676371978746</v>
      </c>
      <c r="I500">
        <v>1388</v>
      </c>
    </row>
    <row r="501" spans="2:9" ht="12.75">
      <c r="B501">
        <v>297495</v>
      </c>
      <c r="C501">
        <v>4389157</v>
      </c>
      <c r="D501">
        <v>137900</v>
      </c>
      <c r="F501">
        <f t="shared" si="14"/>
        <v>0.8507483648586924</v>
      </c>
      <c r="G501">
        <f t="shared" si="15"/>
        <v>0.18082876210772397</v>
      </c>
      <c r="I501">
        <v>1379</v>
      </c>
    </row>
    <row r="502" spans="2:9" ht="12.75">
      <c r="B502">
        <v>297639</v>
      </c>
      <c r="C502">
        <v>4389090</v>
      </c>
      <c r="D502">
        <v>137600</v>
      </c>
      <c r="F502">
        <f t="shared" si="14"/>
        <v>0.84855504340146</v>
      </c>
      <c r="G502">
        <f t="shared" si="15"/>
        <v>0.1778859370801446</v>
      </c>
      <c r="I502">
        <v>1376</v>
      </c>
    </row>
    <row r="503" spans="2:9" ht="12.75">
      <c r="B503">
        <v>297935</v>
      </c>
      <c r="C503">
        <v>4389072</v>
      </c>
      <c r="D503">
        <v>136200</v>
      </c>
      <c r="F503">
        <f t="shared" si="14"/>
        <v>0.8470470068408853</v>
      </c>
      <c r="G503">
        <f t="shared" si="15"/>
        <v>0.1685765591085867</v>
      </c>
      <c r="I503">
        <v>1362</v>
      </c>
    </row>
    <row r="504" spans="2:9" ht="12.75">
      <c r="B504">
        <v>298212</v>
      </c>
      <c r="C504">
        <v>4388955</v>
      </c>
      <c r="D504">
        <v>135200</v>
      </c>
      <c r="F504">
        <f t="shared" si="14"/>
        <v>0.8431166488088495</v>
      </c>
      <c r="G504">
        <f t="shared" si="15"/>
        <v>0.16133548706516854</v>
      </c>
      <c r="I504">
        <v>1352</v>
      </c>
    </row>
    <row r="505" spans="2:9" ht="12.75">
      <c r="B505">
        <v>298577</v>
      </c>
      <c r="C505">
        <v>4388724</v>
      </c>
      <c r="D505">
        <v>134000</v>
      </c>
      <c r="F505">
        <f t="shared" si="14"/>
        <v>0.8359929308912798</v>
      </c>
      <c r="G505">
        <f t="shared" si="15"/>
        <v>0.15248415679739552</v>
      </c>
      <c r="I505">
        <v>1340</v>
      </c>
    </row>
    <row r="506" spans="2:9" ht="12.75">
      <c r="B506">
        <v>298836</v>
      </c>
      <c r="C506">
        <v>4388552</v>
      </c>
      <c r="D506">
        <v>133400</v>
      </c>
      <c r="F506">
        <f t="shared" si="14"/>
        <v>0.8307237265938883</v>
      </c>
      <c r="G506">
        <f t="shared" si="15"/>
        <v>0.14716047193425008</v>
      </c>
      <c r="I506">
        <v>1334</v>
      </c>
    </row>
    <row r="507" spans="2:9" ht="12.75">
      <c r="B507">
        <v>298888</v>
      </c>
      <c r="C507">
        <v>4388475</v>
      </c>
      <c r="D507">
        <v>133200</v>
      </c>
      <c r="F507">
        <f t="shared" si="14"/>
        <v>0.8285940473118513</v>
      </c>
      <c r="G507">
        <f t="shared" si="15"/>
        <v>0.14593581597573602</v>
      </c>
      <c r="I507">
        <v>1332</v>
      </c>
    </row>
    <row r="508" spans="2:9" ht="12.75">
      <c r="B508">
        <v>298941</v>
      </c>
      <c r="C508">
        <v>4388283</v>
      </c>
      <c r="D508">
        <v>132900</v>
      </c>
      <c r="F508">
        <f t="shared" si="14"/>
        <v>0.823559943917719</v>
      </c>
      <c r="G508">
        <f t="shared" si="15"/>
        <v>0.14469692855719063</v>
      </c>
      <c r="I508">
        <v>1329</v>
      </c>
    </row>
    <row r="509" spans="2:9" ht="12.75">
      <c r="B509">
        <v>298976</v>
      </c>
      <c r="C509">
        <v>4388162</v>
      </c>
      <c r="D509">
        <v>132800</v>
      </c>
      <c r="F509">
        <f t="shared" si="14"/>
        <v>0.8203804800164329</v>
      </c>
      <c r="G509">
        <f t="shared" si="15"/>
        <v>0.14422046299589575</v>
      </c>
      <c r="I509">
        <v>1328</v>
      </c>
    </row>
    <row r="510" spans="2:9" ht="12.75">
      <c r="B510">
        <v>299033</v>
      </c>
      <c r="C510">
        <v>4388018</v>
      </c>
      <c r="D510">
        <v>132600</v>
      </c>
      <c r="F510">
        <f t="shared" si="14"/>
        <v>0.8165390816730489</v>
      </c>
      <c r="G510">
        <f t="shared" si="15"/>
        <v>0.1431395281119915</v>
      </c>
      <c r="I510">
        <v>1326</v>
      </c>
    </row>
    <row r="511" spans="2:9" ht="12.75">
      <c r="B511">
        <v>299093</v>
      </c>
      <c r="C511">
        <v>4387890</v>
      </c>
      <c r="D511">
        <v>132100</v>
      </c>
      <c r="F511">
        <f t="shared" si="14"/>
        <v>0.8130886437072132</v>
      </c>
      <c r="G511">
        <f t="shared" si="15"/>
        <v>0.1408653737097243</v>
      </c>
      <c r="I511">
        <v>1321</v>
      </c>
    </row>
    <row r="512" spans="2:9" ht="12.75">
      <c r="B512">
        <v>299166</v>
      </c>
      <c r="C512">
        <v>4387657</v>
      </c>
      <c r="D512">
        <v>131800</v>
      </c>
      <c r="F512">
        <f t="shared" si="14"/>
        <v>0.8069382603597457</v>
      </c>
      <c r="G512">
        <f t="shared" si="15"/>
        <v>0.13947618020878078</v>
      </c>
      <c r="I512">
        <v>1318</v>
      </c>
    </row>
    <row r="513" spans="2:9" ht="12.75">
      <c r="B513">
        <v>299119</v>
      </c>
      <c r="C513">
        <v>4387338</v>
      </c>
      <c r="D513">
        <v>131100</v>
      </c>
      <c r="F513">
        <f t="shared" si="14"/>
        <v>0.7990627729827183</v>
      </c>
      <c r="G513">
        <f t="shared" si="15"/>
        <v>0.13858758711741082</v>
      </c>
      <c r="I513">
        <v>1311</v>
      </c>
    </row>
    <row r="514" spans="2:9" ht="12.75">
      <c r="B514">
        <v>299069</v>
      </c>
      <c r="C514">
        <v>4387263</v>
      </c>
      <c r="D514">
        <v>131000</v>
      </c>
      <c r="F514">
        <f t="shared" si="14"/>
        <v>0.7973578768580332</v>
      </c>
      <c r="G514">
        <f t="shared" si="15"/>
        <v>0.13916453552036273</v>
      </c>
      <c r="I514">
        <v>1310</v>
      </c>
    </row>
    <row r="515" spans="2:9" ht="12.75">
      <c r="B515">
        <v>299037</v>
      </c>
      <c r="C515">
        <v>4387109</v>
      </c>
      <c r="D515">
        <v>130900</v>
      </c>
      <c r="F515">
        <f t="shared" si="14"/>
        <v>0.7935930929690607</v>
      </c>
      <c r="G515">
        <f t="shared" si="15"/>
        <v>0.13973858892980368</v>
      </c>
      <c r="I515">
        <v>1309</v>
      </c>
    </row>
    <row r="516" spans="2:9" ht="12.75">
      <c r="B516">
        <v>299211</v>
      </c>
      <c r="C516">
        <v>4387072</v>
      </c>
      <c r="D516">
        <v>130800</v>
      </c>
      <c r="F516">
        <f aca="true" t="shared" si="16" ref="F516:F579">XYZ2Xcoord($B516,$C516,$D516,XY2D)</f>
        <v>0.7920028974189092</v>
      </c>
      <c r="G516">
        <f aca="true" t="shared" si="17" ref="G516:G579">XYZ2Ycoord($B516,$C516,$D516,XY2D)</f>
        <v>0.13703608657922756</v>
      </c>
      <c r="I516">
        <v>1308</v>
      </c>
    </row>
    <row r="517" spans="2:9" ht="12.75">
      <c r="B517">
        <v>299384</v>
      </c>
      <c r="C517">
        <v>4387077</v>
      </c>
      <c r="D517">
        <v>130100</v>
      </c>
      <c r="F517">
        <f t="shared" si="16"/>
        <v>0.7914761857154018</v>
      </c>
      <c r="G517">
        <f t="shared" si="17"/>
        <v>0.1320151389494778</v>
      </c>
      <c r="I517">
        <v>1301</v>
      </c>
    </row>
    <row r="518" spans="2:9" ht="12.75">
      <c r="B518">
        <v>299427</v>
      </c>
      <c r="C518">
        <v>4387134</v>
      </c>
      <c r="D518">
        <v>129900</v>
      </c>
      <c r="F518">
        <f t="shared" si="16"/>
        <v>0.7927541125572763</v>
      </c>
      <c r="G518">
        <f t="shared" si="17"/>
        <v>0.13049494363309927</v>
      </c>
      <c r="I518">
        <v>1299</v>
      </c>
    </row>
    <row r="519" spans="2:9" ht="12.75">
      <c r="B519">
        <v>299618</v>
      </c>
      <c r="C519">
        <v>4387178</v>
      </c>
      <c r="D519">
        <v>129200</v>
      </c>
      <c r="F519">
        <f t="shared" si="16"/>
        <v>0.7931469685335419</v>
      </c>
      <c r="G519">
        <f t="shared" si="17"/>
        <v>0.12510124316803145</v>
      </c>
      <c r="I519">
        <v>1292</v>
      </c>
    </row>
    <row r="520" spans="2:9" ht="12.75">
      <c r="B520">
        <v>300020</v>
      </c>
      <c r="C520">
        <v>4387278</v>
      </c>
      <c r="D520">
        <v>128000</v>
      </c>
      <c r="F520">
        <f t="shared" si="16"/>
        <v>0.7941666956912129</v>
      </c>
      <c r="G520">
        <f t="shared" si="17"/>
        <v>0.11473786811919301</v>
      </c>
      <c r="I520">
        <v>1280</v>
      </c>
    </row>
    <row r="521" spans="2:9" ht="12.75">
      <c r="B521">
        <v>300276</v>
      </c>
      <c r="C521">
        <v>4387366</v>
      </c>
      <c r="D521">
        <v>127700</v>
      </c>
      <c r="F521">
        <f t="shared" si="16"/>
        <v>0.7954369482616083</v>
      </c>
      <c r="G521">
        <f t="shared" si="17"/>
        <v>0.10976312850104664</v>
      </c>
      <c r="I521">
        <v>1277</v>
      </c>
    </row>
    <row r="522" spans="2:9" ht="12.75">
      <c r="B522">
        <v>300547</v>
      </c>
      <c r="C522">
        <v>4387308</v>
      </c>
      <c r="D522">
        <v>127100</v>
      </c>
      <c r="F522">
        <f t="shared" si="16"/>
        <v>0.7929500288580211</v>
      </c>
      <c r="G522">
        <f t="shared" si="17"/>
        <v>0.10395121662741885</v>
      </c>
      <c r="I522">
        <v>1271</v>
      </c>
    </row>
    <row r="523" spans="2:9" ht="12.75">
      <c r="B523">
        <v>300649</v>
      </c>
      <c r="C523">
        <v>4387224</v>
      </c>
      <c r="D523">
        <v>126800</v>
      </c>
      <c r="F523">
        <f t="shared" si="16"/>
        <v>0.7904345162089002</v>
      </c>
      <c r="G523">
        <f t="shared" si="17"/>
        <v>0.10169299567430634</v>
      </c>
      <c r="I523">
        <v>1268</v>
      </c>
    </row>
    <row r="524" spans="2:9" ht="12.75">
      <c r="B524">
        <v>300725</v>
      </c>
      <c r="C524">
        <v>4387039</v>
      </c>
      <c r="D524">
        <v>126800</v>
      </c>
      <c r="F524">
        <f t="shared" si="16"/>
        <v>0.7854497820446811</v>
      </c>
      <c r="G524">
        <f t="shared" si="17"/>
        <v>0.1012164177830644</v>
      </c>
      <c r="I524">
        <v>1268</v>
      </c>
    </row>
    <row r="525" spans="2:9" ht="12.75">
      <c r="B525">
        <v>300936</v>
      </c>
      <c r="C525">
        <v>4386952</v>
      </c>
      <c r="D525">
        <v>126000</v>
      </c>
      <c r="F525">
        <f t="shared" si="16"/>
        <v>0.782440899249117</v>
      </c>
      <c r="G525">
        <f t="shared" si="17"/>
        <v>0.09561890648499699</v>
      </c>
      <c r="I525">
        <v>1260</v>
      </c>
    </row>
    <row r="526" spans="2:9" ht="12.75">
      <c r="B526">
        <v>301029</v>
      </c>
      <c r="C526">
        <v>4386808</v>
      </c>
      <c r="D526">
        <v>125800</v>
      </c>
      <c r="F526">
        <f t="shared" si="16"/>
        <v>0.7784265783856943</v>
      </c>
      <c r="G526">
        <f t="shared" si="17"/>
        <v>0.09404632652414274</v>
      </c>
      <c r="I526">
        <v>1258</v>
      </c>
    </row>
    <row r="527" spans="1:6" ht="12.75">
      <c r="A527" t="s">
        <v>32</v>
      </c>
    </row>
    <row r="528" spans="2:9" ht="12.75">
      <c r="B528">
        <v>289178</v>
      </c>
      <c r="C528">
        <v>4388431</v>
      </c>
      <c r="D528">
        <v>189000</v>
      </c>
      <c r="F528">
        <f t="shared" si="16"/>
        <v>0.8627823814269345</v>
      </c>
      <c r="G528">
        <f t="shared" si="17"/>
        <v>0.49661053962554585</v>
      </c>
      <c r="I528">
        <v>1890</v>
      </c>
    </row>
    <row r="529" spans="2:9" ht="12.75">
      <c r="B529">
        <v>289048</v>
      </c>
      <c r="C529">
        <v>4388340</v>
      </c>
      <c r="D529">
        <v>186900</v>
      </c>
      <c r="F529">
        <f t="shared" si="16"/>
        <v>0.8610526281597171</v>
      </c>
      <c r="G529">
        <f t="shared" si="17"/>
        <v>0.4908319810822585</v>
      </c>
      <c r="I529">
        <v>1869</v>
      </c>
    </row>
    <row r="530" spans="2:9" ht="12.75">
      <c r="B530">
        <v>288760</v>
      </c>
      <c r="C530">
        <v>4388308</v>
      </c>
      <c r="D530">
        <v>180400</v>
      </c>
      <c r="F530">
        <f t="shared" si="16"/>
        <v>0.8613287534953196</v>
      </c>
      <c r="G530">
        <f t="shared" si="17"/>
        <v>0.4703837817331288</v>
      </c>
      <c r="I530">
        <v>1804</v>
      </c>
    </row>
    <row r="531" spans="2:9" ht="12.75">
      <c r="B531">
        <v>288668</v>
      </c>
      <c r="C531">
        <v>4388188</v>
      </c>
      <c r="D531">
        <v>177900</v>
      </c>
      <c r="F531">
        <f t="shared" si="16"/>
        <v>0.858764865961534</v>
      </c>
      <c r="G531">
        <f t="shared" si="17"/>
        <v>0.46256711558659824</v>
      </c>
      <c r="I531">
        <v>1779</v>
      </c>
    </row>
    <row r="532" spans="2:9" ht="12.75">
      <c r="B532">
        <v>288434</v>
      </c>
      <c r="C532">
        <v>4387869</v>
      </c>
      <c r="D532">
        <v>170800</v>
      </c>
      <c r="F532">
        <f t="shared" si="16"/>
        <v>0.8519211995041556</v>
      </c>
      <c r="G532">
        <f t="shared" si="17"/>
        <v>0.4398458095418633</v>
      </c>
      <c r="I532">
        <v>1708</v>
      </c>
    </row>
    <row r="533" spans="2:9" ht="12.75">
      <c r="B533">
        <v>288375</v>
      </c>
      <c r="C533">
        <v>4387553</v>
      </c>
      <c r="D533">
        <v>166100</v>
      </c>
      <c r="F533">
        <f t="shared" si="16"/>
        <v>0.8445132712766392</v>
      </c>
      <c r="G533">
        <f t="shared" si="17"/>
        <v>0.4236908781897069</v>
      </c>
      <c r="I533">
        <v>1661</v>
      </c>
    </row>
    <row r="534" spans="2:9" ht="12.75">
      <c r="B534">
        <v>288339</v>
      </c>
      <c r="C534">
        <v>4387256</v>
      </c>
      <c r="D534">
        <v>162700</v>
      </c>
      <c r="F534">
        <f t="shared" si="16"/>
        <v>0.8374811861593758</v>
      </c>
      <c r="G534">
        <f t="shared" si="17"/>
        <v>0.4121087625849602</v>
      </c>
      <c r="I534">
        <v>1627</v>
      </c>
    </row>
    <row r="535" spans="2:9" ht="12.75">
      <c r="B535">
        <v>288340</v>
      </c>
      <c r="C535">
        <v>4387102</v>
      </c>
      <c r="D535">
        <v>160900</v>
      </c>
      <c r="F535">
        <f t="shared" si="16"/>
        <v>0.8337616087625315</v>
      </c>
      <c r="G535">
        <f t="shared" si="17"/>
        <v>0.4056704892179309</v>
      </c>
      <c r="I535">
        <v>1609</v>
      </c>
    </row>
    <row r="536" spans="2:9" ht="12.75">
      <c r="B536">
        <v>288377</v>
      </c>
      <c r="C536">
        <v>4386788</v>
      </c>
      <c r="D536">
        <v>155700</v>
      </c>
      <c r="F536">
        <f t="shared" si="16"/>
        <v>0.8260444503271407</v>
      </c>
      <c r="G536">
        <f t="shared" si="17"/>
        <v>0.3861612605681245</v>
      </c>
      <c r="I536">
        <v>1557</v>
      </c>
    </row>
    <row r="537" spans="1:6" ht="12.75">
      <c r="A537" t="s">
        <v>33</v>
      </c>
    </row>
    <row r="538" spans="2:9" ht="12.75">
      <c r="B538">
        <v>286588</v>
      </c>
      <c r="C538">
        <v>4387656</v>
      </c>
      <c r="D538">
        <v>191200</v>
      </c>
      <c r="F538">
        <f t="shared" si="16"/>
        <v>0.8536371587888504</v>
      </c>
      <c r="G538">
        <f t="shared" si="17"/>
        <v>0.5464681431773925</v>
      </c>
      <c r="I538">
        <v>1912</v>
      </c>
    </row>
    <row r="539" spans="2:9" ht="12.75">
      <c r="B539">
        <v>286728</v>
      </c>
      <c r="C539">
        <v>4387566</v>
      </c>
      <c r="D539">
        <v>187600</v>
      </c>
      <c r="F539">
        <f t="shared" si="16"/>
        <v>0.8509604043745997</v>
      </c>
      <c r="G539">
        <f t="shared" si="17"/>
        <v>0.5307561705809569</v>
      </c>
      <c r="I539">
        <v>1876</v>
      </c>
    </row>
    <row r="540" spans="2:9" ht="12.75">
      <c r="B540">
        <v>286940</v>
      </c>
      <c r="C540">
        <v>4387586</v>
      </c>
      <c r="D540">
        <v>182100</v>
      </c>
      <c r="F540">
        <f t="shared" si="16"/>
        <v>0.8506506178734043</v>
      </c>
      <c r="G540">
        <f t="shared" si="17"/>
        <v>0.506307939251293</v>
      </c>
      <c r="I540">
        <v>1821</v>
      </c>
    </row>
    <row r="541" spans="2:9" ht="12.75">
      <c r="B541">
        <v>287079</v>
      </c>
      <c r="C541">
        <v>4387574</v>
      </c>
      <c r="D541">
        <v>179700</v>
      </c>
      <c r="F541">
        <f t="shared" si="16"/>
        <v>0.8498452775412513</v>
      </c>
      <c r="G541">
        <f t="shared" si="17"/>
        <v>0.49502571222964725</v>
      </c>
      <c r="I541">
        <v>1797</v>
      </c>
    </row>
    <row r="542" spans="2:9" ht="12.75">
      <c r="B542">
        <v>287199</v>
      </c>
      <c r="C542">
        <v>4387474</v>
      </c>
      <c r="D542">
        <v>176300</v>
      </c>
      <c r="F542">
        <f t="shared" si="16"/>
        <v>0.8469973402094774</v>
      </c>
      <c r="G542">
        <f t="shared" si="17"/>
        <v>0.48046047163442235</v>
      </c>
      <c r="I542">
        <v>1763</v>
      </c>
    </row>
    <row r="543" spans="2:9" ht="12.75">
      <c r="B543">
        <v>287254</v>
      </c>
      <c r="C543">
        <v>4387268</v>
      </c>
      <c r="D543">
        <v>172900</v>
      </c>
      <c r="F543">
        <f t="shared" si="16"/>
        <v>0.841844454644762</v>
      </c>
      <c r="G543">
        <f t="shared" si="17"/>
        <v>0.46719783523771885</v>
      </c>
      <c r="I543">
        <v>1729</v>
      </c>
    </row>
    <row r="544" spans="2:9" ht="12.75">
      <c r="B544">
        <v>287332</v>
      </c>
      <c r="C544">
        <v>4387148</v>
      </c>
      <c r="D544">
        <v>170200</v>
      </c>
      <c r="F544">
        <f t="shared" si="16"/>
        <v>0.8386685700651184</v>
      </c>
      <c r="G544">
        <f t="shared" si="17"/>
        <v>0.4560254785828286</v>
      </c>
      <c r="I544">
        <v>1702</v>
      </c>
    </row>
    <row r="545" spans="2:9" ht="12.75">
      <c r="B545">
        <v>287592</v>
      </c>
      <c r="C545">
        <v>4387078</v>
      </c>
      <c r="D545">
        <v>166600</v>
      </c>
      <c r="F545">
        <f t="shared" si="16"/>
        <v>0.8360055404584021</v>
      </c>
      <c r="G545">
        <f t="shared" si="17"/>
        <v>0.43856971026000235</v>
      </c>
      <c r="I545">
        <v>1666</v>
      </c>
    </row>
    <row r="546" spans="2:9" ht="12.75">
      <c r="B546">
        <v>287770</v>
      </c>
      <c r="C546">
        <v>4387084</v>
      </c>
      <c r="D546">
        <v>165000</v>
      </c>
      <c r="F546">
        <f t="shared" si="16"/>
        <v>0.8354781732444767</v>
      </c>
      <c r="G546">
        <f t="shared" si="17"/>
        <v>0.4297913407415092</v>
      </c>
      <c r="I546">
        <v>1650</v>
      </c>
    </row>
    <row r="547" spans="2:9" ht="12.75">
      <c r="B547">
        <v>287995</v>
      </c>
      <c r="C547">
        <v>4387032</v>
      </c>
      <c r="D547">
        <v>161900</v>
      </c>
      <c r="F547">
        <f t="shared" si="16"/>
        <v>0.8333762899820824</v>
      </c>
      <c r="G547">
        <f t="shared" si="17"/>
        <v>0.41475418286255833</v>
      </c>
      <c r="I547">
        <v>1619</v>
      </c>
    </row>
    <row r="548" spans="2:9" ht="12.75">
      <c r="B548">
        <v>288126</v>
      </c>
      <c r="C548">
        <v>4386980</v>
      </c>
      <c r="D548">
        <v>160400</v>
      </c>
      <c r="F548">
        <f t="shared" si="16"/>
        <v>0.8316277147382506</v>
      </c>
      <c r="G548">
        <f t="shared" si="17"/>
        <v>0.40724712843618593</v>
      </c>
      <c r="I548">
        <v>1604</v>
      </c>
    </row>
    <row r="549" spans="2:9" ht="12.75">
      <c r="B549">
        <v>288220</v>
      </c>
      <c r="C549">
        <v>4386881</v>
      </c>
      <c r="D549">
        <v>158100</v>
      </c>
      <c r="F549">
        <f t="shared" si="16"/>
        <v>0.8288844815643799</v>
      </c>
      <c r="G549">
        <f t="shared" si="17"/>
        <v>0.3973586930373798</v>
      </c>
      <c r="I549">
        <v>1581</v>
      </c>
    </row>
    <row r="550" spans="2:9" ht="12.75">
      <c r="B550">
        <v>288310</v>
      </c>
      <c r="C550">
        <v>4386754</v>
      </c>
      <c r="D550">
        <v>156400</v>
      </c>
      <c r="F550">
        <f t="shared" si="16"/>
        <v>0.8254790378124844</v>
      </c>
      <c r="G550">
        <f t="shared" si="17"/>
        <v>0.3899230707881003</v>
      </c>
      <c r="I550">
        <v>1564</v>
      </c>
    </row>
    <row r="551" spans="1:6" ht="12.75">
      <c r="A551" t="s">
        <v>9</v>
      </c>
    </row>
    <row r="552" spans="2:9" ht="12.75">
      <c r="B552">
        <v>301138</v>
      </c>
      <c r="C552">
        <v>4386690</v>
      </c>
      <c r="D552">
        <v>125300</v>
      </c>
      <c r="F552">
        <f t="shared" si="16"/>
        <v>0.7750099505677672</v>
      </c>
      <c r="G552">
        <f t="shared" si="17"/>
        <v>0.09107526932988474</v>
      </c>
      <c r="I552">
        <v>1253</v>
      </c>
    </row>
    <row r="553" spans="2:9" ht="12.75">
      <c r="B553">
        <v>301223</v>
      </c>
      <c r="C553">
        <v>4386756</v>
      </c>
      <c r="D553">
        <v>125300</v>
      </c>
      <c r="F553">
        <f t="shared" si="16"/>
        <v>0.7763655563654114</v>
      </c>
      <c r="G553">
        <f t="shared" si="17"/>
        <v>0.08967387882808481</v>
      </c>
      <c r="I553">
        <v>1253</v>
      </c>
    </row>
    <row r="554" spans="2:9" ht="12.75">
      <c r="B554">
        <v>301593</v>
      </c>
      <c r="C554">
        <v>4386998</v>
      </c>
      <c r="D554">
        <v>124900</v>
      </c>
      <c r="F554">
        <f t="shared" si="16"/>
        <v>0.7811253317295968</v>
      </c>
      <c r="G554">
        <f t="shared" si="17"/>
        <v>0.08226383864876002</v>
      </c>
      <c r="I554">
        <v>1249</v>
      </c>
    </row>
    <row r="555" spans="1:6" ht="12.75">
      <c r="A555" t="s">
        <v>34</v>
      </c>
    </row>
    <row r="556" spans="2:9" ht="12.75">
      <c r="B556">
        <v>301029</v>
      </c>
      <c r="C556">
        <v>4386808</v>
      </c>
      <c r="D556">
        <v>125800</v>
      </c>
      <c r="F556">
        <f t="shared" si="16"/>
        <v>0.7784265783856943</v>
      </c>
      <c r="G556">
        <f t="shared" si="17"/>
        <v>0.09404632652414274</v>
      </c>
      <c r="I556">
        <v>1258</v>
      </c>
    </row>
    <row r="557" spans="2:9" ht="12.75">
      <c r="B557">
        <v>301053</v>
      </c>
      <c r="C557">
        <v>4386758</v>
      </c>
      <c r="D557">
        <v>125600</v>
      </c>
      <c r="F557">
        <f t="shared" si="16"/>
        <v>0.7770636397348427</v>
      </c>
      <c r="G557">
        <f t="shared" si="17"/>
        <v>0.09314130204672533</v>
      </c>
      <c r="I557">
        <v>1256</v>
      </c>
    </row>
    <row r="558" spans="2:9" ht="12.75">
      <c r="B558">
        <v>301138</v>
      </c>
      <c r="C558">
        <v>4386690</v>
      </c>
      <c r="D558">
        <v>125300</v>
      </c>
      <c r="F558">
        <f t="shared" si="16"/>
        <v>0.7750099505677672</v>
      </c>
      <c r="G558">
        <f t="shared" si="17"/>
        <v>0.09107526932988474</v>
      </c>
      <c r="I558">
        <v>1253</v>
      </c>
    </row>
    <row r="559" spans="1:6" ht="12.75">
      <c r="A559" t="s">
        <v>35</v>
      </c>
    </row>
    <row r="560" spans="2:9" ht="12.75">
      <c r="B560">
        <v>305938</v>
      </c>
      <c r="C560">
        <v>4387874</v>
      </c>
      <c r="D560">
        <v>126000</v>
      </c>
      <c r="F560">
        <f t="shared" si="16"/>
        <v>0.7874106490870222</v>
      </c>
      <c r="G560">
        <f t="shared" si="17"/>
        <v>0.022468524128610612</v>
      </c>
      <c r="I560">
        <v>1260</v>
      </c>
    </row>
    <row r="561" spans="2:9" ht="12.75">
      <c r="B561">
        <v>305918</v>
      </c>
      <c r="C561">
        <v>4387583</v>
      </c>
      <c r="D561">
        <v>125900</v>
      </c>
      <c r="F561">
        <f t="shared" si="16"/>
        <v>0.7799378849191179</v>
      </c>
      <c r="G561">
        <f t="shared" si="17"/>
        <v>0.023343244968490995</v>
      </c>
      <c r="I561">
        <v>1259</v>
      </c>
    </row>
    <row r="562" spans="2:9" ht="12.75">
      <c r="B562">
        <v>305825</v>
      </c>
      <c r="C562">
        <v>4387430</v>
      </c>
      <c r="D562">
        <v>126000</v>
      </c>
      <c r="F562">
        <f t="shared" si="16"/>
        <v>0.7763177085175331</v>
      </c>
      <c r="G562">
        <f t="shared" si="17"/>
        <v>0.025503943331001033</v>
      </c>
      <c r="I562">
        <v>1260</v>
      </c>
    </row>
    <row r="563" spans="2:9" ht="12.75">
      <c r="B563">
        <v>305710</v>
      </c>
      <c r="C563">
        <v>4387142</v>
      </c>
      <c r="D563">
        <v>126100</v>
      </c>
      <c r="F563">
        <f t="shared" si="16"/>
        <v>0.7692849118276579</v>
      </c>
      <c r="G563">
        <f t="shared" si="17"/>
        <v>0.028413746008821572</v>
      </c>
      <c r="I563">
        <v>1261</v>
      </c>
    </row>
    <row r="564" spans="2:9" ht="12.75">
      <c r="B564">
        <v>305697</v>
      </c>
      <c r="C564">
        <v>4386920</v>
      </c>
      <c r="D564">
        <v>126100</v>
      </c>
      <c r="F564">
        <f t="shared" si="16"/>
        <v>0.7635817177771449</v>
      </c>
      <c r="G564">
        <f t="shared" si="17"/>
        <v>0.029320426863913118</v>
      </c>
      <c r="I564">
        <v>1261</v>
      </c>
    </row>
    <row r="565" spans="2:9" ht="12.75">
      <c r="B565">
        <v>305973</v>
      </c>
      <c r="C565">
        <v>4386806</v>
      </c>
      <c r="D565">
        <v>126500</v>
      </c>
      <c r="F565">
        <f t="shared" si="16"/>
        <v>0.759578543099493</v>
      </c>
      <c r="G565">
        <f t="shared" si="17"/>
        <v>0.027248494162424586</v>
      </c>
      <c r="I565">
        <v>1265</v>
      </c>
    </row>
    <row r="566" spans="2:9" ht="12.75">
      <c r="B566">
        <v>306020</v>
      </c>
      <c r="C566">
        <v>4386660</v>
      </c>
      <c r="D566">
        <v>126700</v>
      </c>
      <c r="F566">
        <f t="shared" si="16"/>
        <v>0.7556120469270085</v>
      </c>
      <c r="G566">
        <f t="shared" si="17"/>
        <v>0.02777946795086439</v>
      </c>
      <c r="I566">
        <v>1267</v>
      </c>
    </row>
    <row r="567" spans="2:9" ht="12.75">
      <c r="B567">
        <v>306051</v>
      </c>
      <c r="C567">
        <v>4386576</v>
      </c>
      <c r="D567">
        <v>126800</v>
      </c>
      <c r="F567">
        <f t="shared" si="16"/>
        <v>0.7533141694097143</v>
      </c>
      <c r="G567">
        <f t="shared" si="17"/>
        <v>0.027975761722052406</v>
      </c>
      <c r="I567">
        <v>1268</v>
      </c>
    </row>
    <row r="568" spans="1:6" ht="12.75">
      <c r="A568" t="s">
        <v>23</v>
      </c>
    </row>
    <row r="569" spans="2:9" ht="12.75">
      <c r="B569">
        <v>301127</v>
      </c>
      <c r="C569">
        <v>4386568</v>
      </c>
      <c r="D569">
        <v>125000</v>
      </c>
      <c r="F569">
        <f t="shared" si="16"/>
        <v>0.7719480406768308</v>
      </c>
      <c r="G569">
        <f t="shared" si="17"/>
        <v>0.09052652822591067</v>
      </c>
      <c r="I569">
        <v>1250</v>
      </c>
    </row>
    <row r="570" spans="1:6" ht="12.75">
      <c r="A570" t="s">
        <v>26</v>
      </c>
    </row>
    <row r="571" spans="2:9" ht="12.75">
      <c r="B571">
        <v>301134</v>
      </c>
      <c r="C571">
        <v>4386574</v>
      </c>
      <c r="D571">
        <v>125000</v>
      </c>
      <c r="F571">
        <f t="shared" si="16"/>
        <v>0.7720739088318261</v>
      </c>
      <c r="G571">
        <f t="shared" si="17"/>
        <v>0.09040937583557118</v>
      </c>
      <c r="I571">
        <v>1250</v>
      </c>
    </row>
    <row r="572" spans="2:6" ht="12.75">
      <c r="B572">
        <v>301224</v>
      </c>
      <c r="C572">
        <v>4386570</v>
      </c>
    </row>
    <row r="573" spans="2:9" ht="12.75">
      <c r="B573">
        <v>301333</v>
      </c>
      <c r="C573">
        <v>4386536</v>
      </c>
      <c r="D573">
        <v>125000</v>
      </c>
      <c r="F573">
        <f t="shared" si="16"/>
        <v>0.7703449868603466</v>
      </c>
      <c r="G573">
        <f t="shared" si="17"/>
        <v>0.08774450651093246</v>
      </c>
      <c r="I573">
        <v>1250</v>
      </c>
    </row>
    <row r="574" spans="2:9" ht="12.75">
      <c r="B574">
        <v>301427</v>
      </c>
      <c r="C574">
        <v>4386548</v>
      </c>
      <c r="D574">
        <v>125000</v>
      </c>
      <c r="F574">
        <f t="shared" si="16"/>
        <v>0.7702906591997133</v>
      </c>
      <c r="G574">
        <f t="shared" si="17"/>
        <v>0.08639010782804374</v>
      </c>
      <c r="I574">
        <v>1250</v>
      </c>
    </row>
    <row r="575" spans="2:9" ht="12.75">
      <c r="B575">
        <v>301493</v>
      </c>
      <c r="C575">
        <v>4386632</v>
      </c>
      <c r="D575">
        <v>124900</v>
      </c>
      <c r="F575">
        <f t="shared" si="16"/>
        <v>0.7721782202940495</v>
      </c>
      <c r="G575">
        <f t="shared" si="17"/>
        <v>0.08483409321674917</v>
      </c>
      <c r="I575">
        <v>1249</v>
      </c>
    </row>
    <row r="576" spans="2:9" ht="12.75">
      <c r="B576">
        <v>301563</v>
      </c>
      <c r="C576">
        <v>4386700</v>
      </c>
      <c r="D576">
        <v>124900</v>
      </c>
      <c r="F576">
        <f t="shared" si="16"/>
        <v>0.7736438945120719</v>
      </c>
      <c r="G576">
        <f t="shared" si="17"/>
        <v>0.08363667400681851</v>
      </c>
      <c r="I576">
        <v>1249</v>
      </c>
    </row>
    <row r="577" spans="2:9" ht="12.75">
      <c r="B577">
        <v>301626</v>
      </c>
      <c r="C577">
        <v>4386785</v>
      </c>
      <c r="D577">
        <v>124800</v>
      </c>
      <c r="F577">
        <f t="shared" si="16"/>
        <v>0.7755705639644852</v>
      </c>
      <c r="G577">
        <f t="shared" si="17"/>
        <v>0.08211954189218768</v>
      </c>
      <c r="I577">
        <v>1248</v>
      </c>
    </row>
    <row r="578" spans="2:9" ht="12.75">
      <c r="B578">
        <v>301673</v>
      </c>
      <c r="C578">
        <v>4386858</v>
      </c>
      <c r="D578">
        <v>124800</v>
      </c>
      <c r="F578">
        <f t="shared" si="16"/>
        <v>0.7772530894371383</v>
      </c>
      <c r="G578">
        <f t="shared" si="17"/>
        <v>0.081228021753391</v>
      </c>
      <c r="I578">
        <v>1248</v>
      </c>
    </row>
    <row r="579" spans="2:9" ht="12.75">
      <c r="B579">
        <v>301736</v>
      </c>
      <c r="C579">
        <v>4386942</v>
      </c>
      <c r="D579">
        <v>124700</v>
      </c>
      <c r="F579">
        <f t="shared" si="16"/>
        <v>0.7791562367282455</v>
      </c>
      <c r="G579">
        <f t="shared" si="17"/>
        <v>0.0797141546039748</v>
      </c>
      <c r="I579">
        <v>1247</v>
      </c>
    </row>
    <row r="580" spans="2:9" ht="12.75">
      <c r="B580">
        <v>301816</v>
      </c>
      <c r="C580">
        <v>4387018</v>
      </c>
      <c r="D580">
        <v>124700</v>
      </c>
      <c r="F580">
        <f aca="true" t="shared" si="18" ref="F580:F643">XYZ2Xcoord($B580,$C580,$D580,XY2D)</f>
        <v>0.7807921224159188</v>
      </c>
      <c r="G580">
        <f aca="true" t="shared" si="19" ref="G580:G643">XYZ2Ycoord($B580,$C580,$D580,XY2D)</f>
        <v>0.07835080146358786</v>
      </c>
      <c r="I580">
        <v>1247</v>
      </c>
    </row>
    <row r="581" spans="2:9" ht="12.75">
      <c r="B581">
        <v>301929</v>
      </c>
      <c r="C581">
        <v>4387104</v>
      </c>
      <c r="D581">
        <v>124600</v>
      </c>
      <c r="F581">
        <f t="shared" si="18"/>
        <v>0.782560004081923</v>
      </c>
      <c r="G581">
        <f t="shared" si="19"/>
        <v>0.07613046504219051</v>
      </c>
      <c r="I581">
        <v>1246</v>
      </c>
    </row>
    <row r="582" spans="2:9" ht="12.75">
      <c r="B582">
        <v>302005</v>
      </c>
      <c r="C582">
        <v>4387134</v>
      </c>
      <c r="D582">
        <v>124600</v>
      </c>
      <c r="F582">
        <f t="shared" si="18"/>
        <v>0.7830393252022145</v>
      </c>
      <c r="G582">
        <f t="shared" si="19"/>
        <v>0.07497017512417514</v>
      </c>
      <c r="I582">
        <v>1246</v>
      </c>
    </row>
    <row r="583" spans="1:6" ht="12.75">
      <c r="A583" t="s">
        <v>36</v>
      </c>
    </row>
    <row r="584" spans="2:9" ht="12.75">
      <c r="B584">
        <v>279352</v>
      </c>
      <c r="C584">
        <v>4388869</v>
      </c>
      <c r="D584">
        <v>181900</v>
      </c>
      <c r="F584">
        <f t="shared" si="18"/>
        <v>0.9086659150109528</v>
      </c>
      <c r="G584">
        <f t="shared" si="19"/>
        <v>0.6146503452446661</v>
      </c>
      <c r="I584">
        <v>1819</v>
      </c>
    </row>
    <row r="585" spans="2:9" ht="12.75">
      <c r="B585">
        <v>279222</v>
      </c>
      <c r="C585">
        <v>4388766</v>
      </c>
      <c r="D585">
        <v>179900</v>
      </c>
      <c r="F585">
        <f t="shared" si="18"/>
        <v>0.9067438050758527</v>
      </c>
      <c r="G585">
        <f t="shared" si="19"/>
        <v>0.6089595842938456</v>
      </c>
      <c r="I585">
        <v>1799</v>
      </c>
    </row>
    <row r="586" spans="2:9" ht="12.75">
      <c r="B586">
        <v>279142</v>
      </c>
      <c r="C586">
        <v>4388646</v>
      </c>
      <c r="D586">
        <v>179200</v>
      </c>
      <c r="F586">
        <f t="shared" si="18"/>
        <v>0.9042497415736324</v>
      </c>
      <c r="G586">
        <f t="shared" si="19"/>
        <v>0.6077331059856012</v>
      </c>
      <c r="I586">
        <v>1792</v>
      </c>
    </row>
    <row r="587" spans="2:9" ht="12.75">
      <c r="B587">
        <v>278975</v>
      </c>
      <c r="C587">
        <v>4388585</v>
      </c>
      <c r="D587">
        <v>177500</v>
      </c>
      <c r="F587">
        <f t="shared" si="18"/>
        <v>0.9034399292825249</v>
      </c>
      <c r="G587">
        <f t="shared" si="19"/>
        <v>0.6036421314704647</v>
      </c>
      <c r="I587">
        <v>1775</v>
      </c>
    </row>
    <row r="588" spans="2:9" ht="12.75">
      <c r="B588">
        <v>278811</v>
      </c>
      <c r="C588">
        <v>4388361</v>
      </c>
      <c r="D588">
        <v>174700</v>
      </c>
      <c r="F588">
        <f t="shared" si="18"/>
        <v>0.8988478152895232</v>
      </c>
      <c r="G588">
        <f t="shared" si="19"/>
        <v>0.5956115761243319</v>
      </c>
      <c r="I588">
        <v>1747</v>
      </c>
    </row>
    <row r="589" spans="2:9" ht="12.75">
      <c r="B589">
        <v>278680</v>
      </c>
      <c r="C589">
        <v>4388136</v>
      </c>
      <c r="D589">
        <v>172100</v>
      </c>
      <c r="F589">
        <f t="shared" si="18"/>
        <v>0.8941191502398904</v>
      </c>
      <c r="G589">
        <f t="shared" si="19"/>
        <v>0.5878744260566748</v>
      </c>
      <c r="I589">
        <v>1721</v>
      </c>
    </row>
    <row r="590" spans="2:9" ht="12.75">
      <c r="B590">
        <v>278501</v>
      </c>
      <c r="C590">
        <v>4387996</v>
      </c>
      <c r="D590">
        <v>170500</v>
      </c>
      <c r="F590">
        <f t="shared" si="18"/>
        <v>0.89153866819954</v>
      </c>
      <c r="G590">
        <f t="shared" si="19"/>
        <v>0.5845589232745299</v>
      </c>
      <c r="I590">
        <v>1705</v>
      </c>
    </row>
    <row r="591" spans="2:9" ht="12.75">
      <c r="B591">
        <v>278414</v>
      </c>
      <c r="C591">
        <v>4387878</v>
      </c>
      <c r="D591">
        <v>169200</v>
      </c>
      <c r="F591">
        <f t="shared" si="18"/>
        <v>0.8891318760242878</v>
      </c>
      <c r="G591">
        <f t="shared" si="19"/>
        <v>0.5810104508848793</v>
      </c>
      <c r="I591">
        <v>1692</v>
      </c>
    </row>
    <row r="592" spans="2:9" ht="12.75">
      <c r="B592">
        <v>278224</v>
      </c>
      <c r="C592">
        <v>4387659</v>
      </c>
      <c r="D592">
        <v>167200</v>
      </c>
      <c r="F592">
        <f t="shared" si="18"/>
        <v>0.8847766069305849</v>
      </c>
      <c r="G592">
        <f t="shared" si="19"/>
        <v>0.5764773352884818</v>
      </c>
      <c r="I592">
        <v>1672</v>
      </c>
    </row>
    <row r="593" spans="2:9" ht="12.75">
      <c r="B593">
        <v>278110</v>
      </c>
      <c r="C593">
        <v>4387574</v>
      </c>
      <c r="D593">
        <v>165800</v>
      </c>
      <c r="F593">
        <f t="shared" si="18"/>
        <v>0.88323838610519</v>
      </c>
      <c r="G593">
        <f t="shared" si="19"/>
        <v>0.572813400944737</v>
      </c>
      <c r="I593">
        <v>1658</v>
      </c>
    </row>
    <row r="594" spans="2:9" ht="12.75">
      <c r="B594">
        <v>277977</v>
      </c>
      <c r="C594">
        <v>4387272</v>
      </c>
      <c r="D594">
        <v>163200</v>
      </c>
      <c r="F594">
        <f t="shared" si="18"/>
        <v>0.8767680027077208</v>
      </c>
      <c r="G594">
        <f t="shared" si="19"/>
        <v>0.5652708837193634</v>
      </c>
      <c r="I594">
        <v>1632</v>
      </c>
    </row>
    <row r="595" spans="2:9" ht="12.75">
      <c r="B595">
        <v>277715</v>
      </c>
      <c r="C595">
        <v>4387024</v>
      </c>
      <c r="D595">
        <v>160800</v>
      </c>
      <c r="F595">
        <f t="shared" si="18"/>
        <v>0.8720382007240485</v>
      </c>
      <c r="G595">
        <f t="shared" si="19"/>
        <v>0.5602299526880722</v>
      </c>
      <c r="I595">
        <v>1608</v>
      </c>
    </row>
    <row r="596" spans="2:9" ht="12.75">
      <c r="B596">
        <v>277691</v>
      </c>
      <c r="C596">
        <v>4386874</v>
      </c>
      <c r="D596">
        <v>159900</v>
      </c>
      <c r="F596">
        <f t="shared" si="18"/>
        <v>0.8686735986580026</v>
      </c>
      <c r="G596">
        <f t="shared" si="19"/>
        <v>0.5574213040558273</v>
      </c>
      <c r="I596">
        <v>1599</v>
      </c>
    </row>
    <row r="597" spans="2:9" ht="12.75">
      <c r="B597">
        <v>277479</v>
      </c>
      <c r="C597">
        <v>4386672</v>
      </c>
      <c r="D597">
        <v>157900</v>
      </c>
      <c r="F597">
        <f t="shared" si="18"/>
        <v>0.8648293875295308</v>
      </c>
      <c r="G597">
        <f t="shared" si="19"/>
        <v>0.5530898879043809</v>
      </c>
      <c r="I597">
        <v>1579</v>
      </c>
    </row>
    <row r="598" spans="2:9" ht="12.75">
      <c r="B598">
        <v>277214</v>
      </c>
      <c r="C598">
        <v>4386489</v>
      </c>
      <c r="D598">
        <v>156300</v>
      </c>
      <c r="F598">
        <f t="shared" si="18"/>
        <v>0.8616340472715011</v>
      </c>
      <c r="G598">
        <f t="shared" si="19"/>
        <v>0.5510569523191363</v>
      </c>
      <c r="I598">
        <v>1563</v>
      </c>
    </row>
    <row r="599" spans="1:6" ht="12.75">
      <c r="A599" t="s">
        <v>37</v>
      </c>
    </row>
    <row r="600" spans="2:9" ht="12.75">
      <c r="B600">
        <v>276939</v>
      </c>
      <c r="C600">
        <v>4386980</v>
      </c>
      <c r="D600">
        <v>156600</v>
      </c>
      <c r="F600">
        <f t="shared" si="18"/>
        <v>0.873961036618093</v>
      </c>
      <c r="G600">
        <f t="shared" si="19"/>
        <v>0.5548063220513283</v>
      </c>
      <c r="I600">
        <v>1566</v>
      </c>
    </row>
    <row r="601" spans="2:9" ht="12.75">
      <c r="B601">
        <v>277046</v>
      </c>
      <c r="C601">
        <v>4386830</v>
      </c>
      <c r="D601">
        <v>156600</v>
      </c>
      <c r="F601">
        <f t="shared" si="18"/>
        <v>0.8701107518253404</v>
      </c>
      <c r="G601">
        <f t="shared" si="19"/>
        <v>0.553694778171337</v>
      </c>
      <c r="I601">
        <v>1566</v>
      </c>
    </row>
    <row r="602" spans="2:9" ht="12.75">
      <c r="B602">
        <v>277099</v>
      </c>
      <c r="C602">
        <v>4386630</v>
      </c>
      <c r="D602">
        <v>156300</v>
      </c>
      <c r="F602">
        <f t="shared" si="18"/>
        <v>0.865314446719394</v>
      </c>
      <c r="G602">
        <f t="shared" si="19"/>
        <v>0.552309419255839</v>
      </c>
      <c r="I602">
        <v>1563</v>
      </c>
    </row>
    <row r="603" spans="1:6" ht="12.75">
      <c r="A603" t="s">
        <v>38</v>
      </c>
    </row>
    <row r="604" spans="2:9" ht="12.75">
      <c r="B604">
        <v>303952</v>
      </c>
      <c r="C604">
        <v>4387134</v>
      </c>
      <c r="D604">
        <v>128000</v>
      </c>
      <c r="F604">
        <f t="shared" si="18"/>
        <v>0.7757023620601254</v>
      </c>
      <c r="G604">
        <f t="shared" si="19"/>
        <v>0.05992915870441151</v>
      </c>
      <c r="I604">
        <v>1280</v>
      </c>
    </row>
    <row r="605" spans="2:9" ht="12.75">
      <c r="B605">
        <v>303968</v>
      </c>
      <c r="C605">
        <v>4387118</v>
      </c>
      <c r="D605">
        <v>128000</v>
      </c>
      <c r="F605">
        <f t="shared" si="18"/>
        <v>0.7752303377851456</v>
      </c>
      <c r="G605">
        <f t="shared" si="19"/>
        <v>0.05975616817520363</v>
      </c>
      <c r="I605">
        <v>1280</v>
      </c>
    </row>
    <row r="606" spans="2:9" ht="12.75">
      <c r="B606">
        <v>303983</v>
      </c>
      <c r="C606">
        <v>4387104</v>
      </c>
      <c r="D606">
        <v>127900</v>
      </c>
      <c r="F606">
        <f t="shared" si="18"/>
        <v>0.7748135020022234</v>
      </c>
      <c r="G606">
        <f t="shared" si="19"/>
        <v>0.05923127522519922</v>
      </c>
      <c r="I606">
        <v>1279</v>
      </c>
    </row>
    <row r="607" spans="2:9" ht="12.75">
      <c r="B607">
        <v>304000</v>
      </c>
      <c r="C607">
        <v>4387076</v>
      </c>
      <c r="D607">
        <v>127900</v>
      </c>
      <c r="F607">
        <f t="shared" si="18"/>
        <v>0.7740287669418913</v>
      </c>
      <c r="G607">
        <f t="shared" si="19"/>
        <v>0.05908319247463334</v>
      </c>
      <c r="I607">
        <v>1279</v>
      </c>
    </row>
    <row r="608" spans="2:9" ht="12.75">
      <c r="B608">
        <v>304019</v>
      </c>
      <c r="C608">
        <v>4387052</v>
      </c>
      <c r="D608">
        <v>127800</v>
      </c>
      <c r="F608">
        <f t="shared" si="18"/>
        <v>0.7733393334417507</v>
      </c>
      <c r="G608">
        <f t="shared" si="19"/>
        <v>0.05853460045867631</v>
      </c>
      <c r="I608">
        <v>1278</v>
      </c>
    </row>
    <row r="609" spans="2:9" ht="12.75">
      <c r="B609">
        <v>304049</v>
      </c>
      <c r="C609">
        <v>4387018</v>
      </c>
      <c r="D609">
        <v>127800</v>
      </c>
      <c r="F609">
        <f t="shared" si="18"/>
        <v>0.7723508199279228</v>
      </c>
      <c r="G609">
        <f t="shared" si="19"/>
        <v>0.058223364547512646</v>
      </c>
      <c r="I609">
        <v>1278</v>
      </c>
    </row>
    <row r="610" spans="2:9" ht="12.75">
      <c r="B610">
        <v>304071</v>
      </c>
      <c r="C610">
        <v>4387000</v>
      </c>
      <c r="D610">
        <v>127800</v>
      </c>
      <c r="F610">
        <f t="shared" si="18"/>
        <v>0.7718042669019267</v>
      </c>
      <c r="G610">
        <f t="shared" si="19"/>
        <v>0.05797264776300831</v>
      </c>
      <c r="I610">
        <v>1278</v>
      </c>
    </row>
    <row r="611" spans="2:9" ht="12.75">
      <c r="B611">
        <v>304108</v>
      </c>
      <c r="C611">
        <v>4386978</v>
      </c>
      <c r="D611">
        <v>127800</v>
      </c>
      <c r="F611">
        <f t="shared" si="18"/>
        <v>0.771097883155404</v>
      </c>
      <c r="G611">
        <f t="shared" si="19"/>
        <v>0.057524167428375794</v>
      </c>
      <c r="I611">
        <v>1278</v>
      </c>
    </row>
    <row r="612" spans="2:9" ht="12.75">
      <c r="B612">
        <v>304138</v>
      </c>
      <c r="C612">
        <v>4386972</v>
      </c>
      <c r="D612">
        <v>127800</v>
      </c>
      <c r="F612">
        <f t="shared" si="18"/>
        <v>0.7708298486329176</v>
      </c>
      <c r="G612">
        <f t="shared" si="19"/>
        <v>0.057122130656314996</v>
      </c>
      <c r="I612">
        <v>1278</v>
      </c>
    </row>
    <row r="613" spans="2:9" ht="12.75">
      <c r="B613">
        <v>304164</v>
      </c>
      <c r="C613">
        <v>4386950</v>
      </c>
      <c r="D613">
        <v>127700</v>
      </c>
      <c r="F613">
        <f t="shared" si="18"/>
        <v>0.7701648667599227</v>
      </c>
      <c r="G613">
        <f t="shared" si="19"/>
        <v>0.056468983360789204</v>
      </c>
      <c r="I613">
        <v>1277</v>
      </c>
    </row>
    <row r="614" spans="2:9" ht="12.75">
      <c r="B614">
        <v>304183</v>
      </c>
      <c r="C614">
        <v>4386919</v>
      </c>
      <c r="D614">
        <v>127700</v>
      </c>
      <c r="F614">
        <f t="shared" si="18"/>
        <v>0.7692944966505632</v>
      </c>
      <c r="G614">
        <f t="shared" si="19"/>
        <v>0.056302689650951476</v>
      </c>
      <c r="I614">
        <v>1277</v>
      </c>
    </row>
    <row r="615" spans="2:9" ht="12.75">
      <c r="B615">
        <v>304199</v>
      </c>
      <c r="C615">
        <v>4386896</v>
      </c>
      <c r="D615">
        <v>127700</v>
      </c>
      <c r="F615">
        <f t="shared" si="18"/>
        <v>0.7686414415190509</v>
      </c>
      <c r="G615">
        <f t="shared" si="19"/>
        <v>0.0561525860765551</v>
      </c>
      <c r="I615">
        <v>1277</v>
      </c>
    </row>
    <row r="616" spans="2:9" ht="12.75">
      <c r="B616">
        <v>304214</v>
      </c>
      <c r="C616">
        <v>4386880</v>
      </c>
      <c r="D616">
        <v>127700</v>
      </c>
      <c r="F616">
        <f t="shared" si="18"/>
        <v>0.7681724149763353</v>
      </c>
      <c r="G616">
        <f t="shared" si="19"/>
        <v>0.055993815523374346</v>
      </c>
      <c r="I616">
        <v>1277</v>
      </c>
    </row>
    <row r="617" spans="2:9" ht="12.75">
      <c r="B617">
        <v>304244</v>
      </c>
      <c r="C617">
        <v>4386858</v>
      </c>
      <c r="D617">
        <v>127700</v>
      </c>
      <c r="F617">
        <f t="shared" si="18"/>
        <v>0.7674918291552664</v>
      </c>
      <c r="G617">
        <f t="shared" si="19"/>
        <v>0.055643826839515076</v>
      </c>
      <c r="I617">
        <v>1277</v>
      </c>
    </row>
    <row r="618" spans="2:9" ht="12.75">
      <c r="B618">
        <v>304263</v>
      </c>
      <c r="C618">
        <v>4386837</v>
      </c>
      <c r="D618">
        <v>127700</v>
      </c>
      <c r="F618">
        <f t="shared" si="18"/>
        <v>0.766878659584212</v>
      </c>
      <c r="G618">
        <f t="shared" si="19"/>
        <v>0.05544512437921084</v>
      </c>
      <c r="I618">
        <v>1277</v>
      </c>
    </row>
    <row r="619" spans="2:9" ht="12.75">
      <c r="B619">
        <v>304280</v>
      </c>
      <c r="C619">
        <v>4386808</v>
      </c>
      <c r="D619">
        <v>127700</v>
      </c>
      <c r="F619">
        <f t="shared" si="18"/>
        <v>0.7660668884161683</v>
      </c>
      <c r="G619">
        <f t="shared" si="19"/>
        <v>0.05530050622812577</v>
      </c>
      <c r="I619">
        <v>1277</v>
      </c>
    </row>
    <row r="620" spans="2:9" ht="12.75">
      <c r="B620">
        <v>304312</v>
      </c>
      <c r="C620">
        <v>4386758</v>
      </c>
      <c r="D620">
        <v>127700</v>
      </c>
      <c r="F620">
        <f t="shared" si="18"/>
        <v>0.7646568058599096</v>
      </c>
      <c r="G620">
        <f t="shared" si="19"/>
        <v>0.05501342155215161</v>
      </c>
      <c r="I620">
        <v>1277</v>
      </c>
    </row>
    <row r="621" spans="2:9" ht="12.75">
      <c r="B621">
        <v>304335</v>
      </c>
      <c r="C621">
        <v>4386722</v>
      </c>
      <c r="D621">
        <v>127700</v>
      </c>
      <c r="F621">
        <f t="shared" si="18"/>
        <v>0.7636414954186852</v>
      </c>
      <c r="G621">
        <f t="shared" si="19"/>
        <v>0.05480731199782557</v>
      </c>
      <c r="I621">
        <v>1277</v>
      </c>
    </row>
    <row r="622" spans="2:9" ht="12.75">
      <c r="B622">
        <v>304366</v>
      </c>
      <c r="C622">
        <v>4386694</v>
      </c>
      <c r="D622">
        <v>127700</v>
      </c>
      <c r="F622">
        <f t="shared" si="18"/>
        <v>0.7628016925514008</v>
      </c>
      <c r="G622">
        <f t="shared" si="19"/>
        <v>0.054462881668730034</v>
      </c>
      <c r="I622">
        <v>1277</v>
      </c>
    </row>
    <row r="623" spans="2:9" ht="12.75">
      <c r="B623">
        <v>304388</v>
      </c>
      <c r="C623">
        <v>4386670</v>
      </c>
      <c r="D623">
        <v>127800</v>
      </c>
      <c r="F623">
        <f t="shared" si="18"/>
        <v>0.7620991641456767</v>
      </c>
      <c r="G623">
        <f t="shared" si="19"/>
        <v>0.05459088860059591</v>
      </c>
      <c r="I623">
        <v>1278</v>
      </c>
    </row>
    <row r="624" spans="2:9" ht="12.75">
      <c r="B624">
        <v>304411</v>
      </c>
      <c r="C624">
        <v>4386650</v>
      </c>
      <c r="D624">
        <v>127800</v>
      </c>
      <c r="F624">
        <f t="shared" si="18"/>
        <v>0.7614958235032706</v>
      </c>
      <c r="G624">
        <f t="shared" si="19"/>
        <v>0.05433283150434409</v>
      </c>
      <c r="I624">
        <v>1278</v>
      </c>
    </row>
    <row r="625" spans="2:9" ht="12.75">
      <c r="B625">
        <v>304442</v>
      </c>
      <c r="C625">
        <v>4386641</v>
      </c>
      <c r="D625">
        <v>127800</v>
      </c>
      <c r="F625">
        <f t="shared" si="18"/>
        <v>0.7611454279380091</v>
      </c>
      <c r="G625">
        <f t="shared" si="19"/>
        <v>0.05392667431028819</v>
      </c>
      <c r="I625">
        <v>1278</v>
      </c>
    </row>
    <row r="626" spans="2:9" ht="12.75">
      <c r="B626">
        <v>304466</v>
      </c>
      <c r="C626">
        <v>4386652</v>
      </c>
      <c r="D626">
        <v>127700</v>
      </c>
      <c r="F626">
        <f t="shared" si="18"/>
        <v>0.7613374002950136</v>
      </c>
      <c r="G626">
        <f t="shared" si="19"/>
        <v>0.053194933538003586</v>
      </c>
      <c r="I626">
        <v>1277</v>
      </c>
    </row>
    <row r="627" spans="2:9" ht="12.75">
      <c r="B627">
        <v>304502</v>
      </c>
      <c r="C627">
        <v>4386646</v>
      </c>
      <c r="D627">
        <v>127700</v>
      </c>
      <c r="F627">
        <f t="shared" si="18"/>
        <v>0.7610452305117286</v>
      </c>
      <c r="G627">
        <f t="shared" si="19"/>
        <v>0.05270885596005814</v>
      </c>
      <c r="I627">
        <v>1277</v>
      </c>
    </row>
    <row r="628" spans="2:9" ht="12.75">
      <c r="B628">
        <v>304534</v>
      </c>
      <c r="C628">
        <v>4386617</v>
      </c>
      <c r="D628">
        <v>127600</v>
      </c>
      <c r="F628">
        <f t="shared" si="18"/>
        <v>0.7601750930959922</v>
      </c>
      <c r="G628">
        <f t="shared" si="19"/>
        <v>0.05199493418212603</v>
      </c>
      <c r="I628">
        <v>1276</v>
      </c>
    </row>
    <row r="629" spans="2:9" ht="12.75">
      <c r="B629">
        <v>304561</v>
      </c>
      <c r="C629">
        <v>4386594</v>
      </c>
      <c r="D629">
        <v>127600</v>
      </c>
      <c r="F629">
        <f t="shared" si="18"/>
        <v>0.7594786514560745</v>
      </c>
      <c r="G629">
        <f t="shared" si="19"/>
        <v>0.051690582822164044</v>
      </c>
      <c r="I629">
        <v>1276</v>
      </c>
    </row>
    <row r="630" spans="2:9" ht="12.75">
      <c r="B630">
        <v>304591</v>
      </c>
      <c r="C630">
        <v>4386560</v>
      </c>
      <c r="D630">
        <v>127700</v>
      </c>
      <c r="F630">
        <f t="shared" si="18"/>
        <v>0.7584868353849681</v>
      </c>
      <c r="G630">
        <f t="shared" si="19"/>
        <v>0.05173863269338319</v>
      </c>
      <c r="I630">
        <v>1277</v>
      </c>
    </row>
    <row r="631" spans="2:9" ht="12.75">
      <c r="B631">
        <v>304621</v>
      </c>
      <c r="C631">
        <v>4386500</v>
      </c>
      <c r="D631">
        <v>127700</v>
      </c>
      <c r="F631">
        <f t="shared" si="18"/>
        <v>0.7568240042755084</v>
      </c>
      <c r="G631">
        <f t="shared" si="19"/>
        <v>0.05151250810981567</v>
      </c>
      <c r="I631">
        <v>1277</v>
      </c>
    </row>
    <row r="632" spans="2:9" ht="12.75">
      <c r="B632">
        <v>304636</v>
      </c>
      <c r="C632">
        <v>4386484</v>
      </c>
      <c r="D632">
        <v>127700</v>
      </c>
      <c r="F632">
        <f t="shared" si="18"/>
        <v>0.7563536746969505</v>
      </c>
      <c r="G632">
        <f t="shared" si="19"/>
        <v>0.05135392723819088</v>
      </c>
      <c r="I632">
        <v>1277</v>
      </c>
    </row>
    <row r="633" spans="2:9" ht="12.75">
      <c r="B633">
        <v>304667</v>
      </c>
      <c r="C633">
        <v>4386478</v>
      </c>
      <c r="D633">
        <v>127700</v>
      </c>
      <c r="F633">
        <f t="shared" si="18"/>
        <v>0.7560799577284214</v>
      </c>
      <c r="G633">
        <f t="shared" si="19"/>
        <v>0.05093816203523904</v>
      </c>
      <c r="I633">
        <v>1277</v>
      </c>
    </row>
    <row r="634" spans="2:9" ht="12.75">
      <c r="B634">
        <v>304728</v>
      </c>
      <c r="C634">
        <v>4386476</v>
      </c>
      <c r="D634">
        <v>127700</v>
      </c>
      <c r="F634">
        <f t="shared" si="18"/>
        <v>0.7557943581460156</v>
      </c>
      <c r="G634">
        <f t="shared" si="19"/>
        <v>0.0500881480454633</v>
      </c>
      <c r="I634">
        <v>1277</v>
      </c>
    </row>
    <row r="635" spans="2:9" ht="12.75">
      <c r="B635">
        <v>304804</v>
      </c>
      <c r="C635">
        <v>4386470</v>
      </c>
      <c r="D635">
        <v>127600</v>
      </c>
      <c r="F635">
        <f t="shared" si="18"/>
        <v>0.7553479159677868</v>
      </c>
      <c r="G635">
        <f t="shared" si="19"/>
        <v>0.04868209779891758</v>
      </c>
      <c r="I635">
        <v>1276</v>
      </c>
    </row>
    <row r="636" spans="1:6" ht="12.75">
      <c r="A636" t="s">
        <v>39</v>
      </c>
    </row>
    <row r="637" spans="2:9" ht="12.75">
      <c r="B637">
        <v>285626</v>
      </c>
      <c r="C637">
        <v>4386904</v>
      </c>
      <c r="D637">
        <v>180300</v>
      </c>
      <c r="F637">
        <f t="shared" si="18"/>
        <v>0.8392754919502049</v>
      </c>
      <c r="G637">
        <f t="shared" si="19"/>
        <v>0.5210469069880991</v>
      </c>
      <c r="I637">
        <v>1803</v>
      </c>
    </row>
    <row r="638" spans="2:9" ht="12.75">
      <c r="B638">
        <v>285456</v>
      </c>
      <c r="C638">
        <v>4386524</v>
      </c>
      <c r="D638">
        <v>173100</v>
      </c>
      <c r="F638">
        <f t="shared" si="18"/>
        <v>0.8308637276813527</v>
      </c>
      <c r="G638">
        <f t="shared" si="19"/>
        <v>0.49681148316442975</v>
      </c>
      <c r="I638">
        <v>1731</v>
      </c>
    </row>
    <row r="639" spans="1:6" ht="12.75">
      <c r="A639" t="s">
        <v>40</v>
      </c>
    </row>
    <row r="640" spans="2:9" ht="12.75">
      <c r="B640">
        <v>302247</v>
      </c>
      <c r="C640">
        <v>4386409</v>
      </c>
      <c r="D640">
        <v>128000</v>
      </c>
      <c r="F640">
        <f t="shared" si="18"/>
        <v>0.7635989335763976</v>
      </c>
      <c r="G640">
        <f t="shared" si="19"/>
        <v>0.0862274159049039</v>
      </c>
      <c r="I640">
        <v>1280</v>
      </c>
    </row>
    <row r="641" spans="2:9" ht="12.75">
      <c r="B641">
        <v>302314</v>
      </c>
      <c r="C641">
        <v>4386424</v>
      </c>
      <c r="D641">
        <v>128100</v>
      </c>
      <c r="F641">
        <f t="shared" si="18"/>
        <v>0.7637249180983278</v>
      </c>
      <c r="G641">
        <f t="shared" si="19"/>
        <v>0.08560041323681361</v>
      </c>
      <c r="I641">
        <v>1281</v>
      </c>
    </row>
    <row r="642" spans="2:9" ht="12.75">
      <c r="B642">
        <v>302609</v>
      </c>
      <c r="C642">
        <v>4386546</v>
      </c>
      <c r="D642">
        <v>128300</v>
      </c>
      <c r="F642">
        <f t="shared" si="18"/>
        <v>0.7657141791287296</v>
      </c>
      <c r="G642">
        <f t="shared" si="19"/>
        <v>0.08178691174815916</v>
      </c>
      <c r="I642">
        <v>1283</v>
      </c>
    </row>
    <row r="643" spans="2:9" ht="12.75">
      <c r="B643">
        <v>302643</v>
      </c>
      <c r="C643">
        <v>4386588</v>
      </c>
      <c r="D643">
        <v>128300</v>
      </c>
      <c r="F643">
        <f t="shared" si="18"/>
        <v>0.7666590829536171</v>
      </c>
      <c r="G643">
        <f t="shared" si="19"/>
        <v>0.08117370102540977</v>
      </c>
      <c r="I643">
        <v>1283</v>
      </c>
    </row>
    <row r="644" spans="2:9" ht="12.75">
      <c r="B644">
        <v>302644</v>
      </c>
      <c r="C644">
        <v>4386784</v>
      </c>
      <c r="D644">
        <v>128100</v>
      </c>
      <c r="F644">
        <f aca="true" t="shared" si="20" ref="F644:F707">XYZ2Xcoord($B644,$C644,$D644,XY2D)</f>
        <v>0.77167231854761</v>
      </c>
      <c r="G644">
        <f aca="true" t="shared" si="21" ref="G644:G707">XYZ2Ycoord($B644,$C644,$D644,XY2D)</f>
        <v>0.07980420331225185</v>
      </c>
      <c r="I644">
        <v>1281</v>
      </c>
    </row>
    <row r="645" spans="2:9" ht="12.75">
      <c r="B645">
        <v>302655</v>
      </c>
      <c r="C645">
        <v>4386820</v>
      </c>
      <c r="D645">
        <v>128100</v>
      </c>
      <c r="F645">
        <f t="shared" si="20"/>
        <v>0.7725520129852623</v>
      </c>
      <c r="G645">
        <f t="shared" si="21"/>
        <v>0.07953354470912083</v>
      </c>
      <c r="I645">
        <v>1281</v>
      </c>
    </row>
    <row r="646" spans="2:9" ht="12.75">
      <c r="B646">
        <v>302734</v>
      </c>
      <c r="C646">
        <v>4387022</v>
      </c>
      <c r="D646">
        <v>128300</v>
      </c>
      <c r="F646">
        <f t="shared" si="20"/>
        <v>0.7774242771128167</v>
      </c>
      <c r="G646">
        <f t="shared" si="21"/>
        <v>0.07849464544465412</v>
      </c>
      <c r="I646">
        <v>1283</v>
      </c>
    </row>
    <row r="647" spans="2:9" ht="12.75">
      <c r="B647">
        <v>303152</v>
      </c>
      <c r="C647">
        <v>4387358</v>
      </c>
      <c r="D647">
        <v>127700</v>
      </c>
      <c r="F647">
        <f t="shared" si="20"/>
        <v>0.7844625015896788</v>
      </c>
      <c r="G647">
        <f t="shared" si="21"/>
        <v>0.0693678863230126</v>
      </c>
      <c r="I647">
        <v>1277</v>
      </c>
    </row>
    <row r="648" spans="2:9" ht="12.75">
      <c r="B648">
        <v>303184</v>
      </c>
      <c r="C648">
        <v>4387370</v>
      </c>
      <c r="D648">
        <v>128000</v>
      </c>
      <c r="F648">
        <f t="shared" si="20"/>
        <v>0.784650482747598</v>
      </c>
      <c r="G648">
        <f t="shared" si="21"/>
        <v>0.06996121030556868</v>
      </c>
      <c r="I648">
        <v>1280</v>
      </c>
    </row>
    <row r="649" spans="2:9" ht="12.75">
      <c r="B649">
        <v>303232</v>
      </c>
      <c r="C649">
        <v>4387383</v>
      </c>
      <c r="D649">
        <v>128400</v>
      </c>
      <c r="F649">
        <f t="shared" si="20"/>
        <v>0.7848043142613068</v>
      </c>
      <c r="G649">
        <f t="shared" si="21"/>
        <v>0.07068647562641961</v>
      </c>
      <c r="I649">
        <v>1284</v>
      </c>
    </row>
    <row r="650" spans="2:9" ht="12.75">
      <c r="B650">
        <v>303263</v>
      </c>
      <c r="C650">
        <v>4387426</v>
      </c>
      <c r="D650">
        <v>127900</v>
      </c>
      <c r="F650">
        <f t="shared" si="20"/>
        <v>0.7857917023050157</v>
      </c>
      <c r="G650">
        <f t="shared" si="21"/>
        <v>0.06830898687184794</v>
      </c>
      <c r="I650">
        <v>1279</v>
      </c>
    </row>
    <row r="651" spans="2:9" ht="12.75">
      <c r="B651">
        <v>303301</v>
      </c>
      <c r="C651">
        <v>4387469</v>
      </c>
      <c r="D651">
        <v>127300</v>
      </c>
      <c r="F651">
        <f t="shared" si="20"/>
        <v>0.786753226409085</v>
      </c>
      <c r="G651">
        <f t="shared" si="21"/>
        <v>0.06547333372170783</v>
      </c>
      <c r="I651">
        <v>1273</v>
      </c>
    </row>
    <row r="652" spans="2:9" ht="12.75">
      <c r="B652">
        <v>303339</v>
      </c>
      <c r="C652">
        <v>4387490</v>
      </c>
      <c r="D652">
        <v>127000</v>
      </c>
      <c r="F652">
        <f t="shared" si="20"/>
        <v>0.787150376876594</v>
      </c>
      <c r="G652">
        <f t="shared" si="21"/>
        <v>0.0637905700931174</v>
      </c>
      <c r="I652">
        <v>1270</v>
      </c>
    </row>
    <row r="653" spans="2:9" ht="12.75">
      <c r="B653">
        <v>303394</v>
      </c>
      <c r="C653">
        <v>4387509</v>
      </c>
      <c r="D653">
        <v>126700</v>
      </c>
      <c r="F653">
        <f t="shared" si="20"/>
        <v>0.7874329388711163</v>
      </c>
      <c r="G653">
        <f t="shared" si="21"/>
        <v>0.06187593812875214</v>
      </c>
      <c r="I653">
        <v>1267</v>
      </c>
    </row>
    <row r="654" spans="2:9" ht="12.75">
      <c r="B654">
        <v>303443</v>
      </c>
      <c r="C654">
        <v>4387509</v>
      </c>
      <c r="D654">
        <v>127400</v>
      </c>
      <c r="F654">
        <f t="shared" si="20"/>
        <v>0.7872501765674618</v>
      </c>
      <c r="G654">
        <f t="shared" si="21"/>
        <v>0.06370905962294593</v>
      </c>
      <c r="I654">
        <v>1274</v>
      </c>
    </row>
    <row r="655" spans="2:9" ht="12.75">
      <c r="B655">
        <v>303486</v>
      </c>
      <c r="C655">
        <v>4387469</v>
      </c>
      <c r="D655">
        <v>128300</v>
      </c>
      <c r="F655">
        <f t="shared" si="20"/>
        <v>0.786062445738916</v>
      </c>
      <c r="G655">
        <f t="shared" si="21"/>
        <v>0.06647520485772551</v>
      </c>
      <c r="I655">
        <v>1283</v>
      </c>
    </row>
    <row r="656" spans="2:9" ht="12.75">
      <c r="B656">
        <v>303525</v>
      </c>
      <c r="C656">
        <v>4387448</v>
      </c>
      <c r="D656">
        <v>128300</v>
      </c>
      <c r="F656">
        <f t="shared" si="20"/>
        <v>0.7853773801415548</v>
      </c>
      <c r="G656">
        <f t="shared" si="21"/>
        <v>0.06599465854191167</v>
      </c>
      <c r="I656">
        <v>1283</v>
      </c>
    </row>
    <row r="657" spans="2:9" ht="12.75">
      <c r="B657">
        <v>303806</v>
      </c>
      <c r="C657">
        <v>4387336</v>
      </c>
      <c r="D657">
        <v>128300</v>
      </c>
      <c r="F657">
        <f t="shared" si="20"/>
        <v>0.7814472817037436</v>
      </c>
      <c r="G657">
        <f t="shared" si="21"/>
        <v>0.06240552833834323</v>
      </c>
      <c r="I657">
        <v>1283</v>
      </c>
    </row>
    <row r="658" spans="2:9" ht="12.75">
      <c r="B658">
        <v>303840</v>
      </c>
      <c r="C658">
        <v>4387311</v>
      </c>
      <c r="D658">
        <v>128300</v>
      </c>
      <c r="F658">
        <f t="shared" si="20"/>
        <v>0.7806768623306971</v>
      </c>
      <c r="G658">
        <f t="shared" si="21"/>
        <v>0.06200844786991</v>
      </c>
      <c r="I658">
        <v>1283</v>
      </c>
    </row>
    <row r="659" spans="2:9" ht="12.75">
      <c r="B659">
        <v>303855</v>
      </c>
      <c r="C659">
        <v>4387294</v>
      </c>
      <c r="D659">
        <v>128300</v>
      </c>
      <c r="F659">
        <f t="shared" si="20"/>
        <v>0.7801833430230785</v>
      </c>
      <c r="G659">
        <f t="shared" si="21"/>
        <v>0.06185263761589377</v>
      </c>
      <c r="I659">
        <v>1283</v>
      </c>
    </row>
    <row r="660" spans="2:9" ht="12.75">
      <c r="B660">
        <v>303865</v>
      </c>
      <c r="C660">
        <v>4387272</v>
      </c>
      <c r="D660">
        <v>128300</v>
      </c>
      <c r="F660">
        <f t="shared" si="20"/>
        <v>0.7795799266632392</v>
      </c>
      <c r="G660">
        <f t="shared" si="21"/>
        <v>0.061783364812869834</v>
      </c>
      <c r="I660">
        <v>1283</v>
      </c>
    </row>
    <row r="661" spans="2:9" ht="12.75">
      <c r="B661">
        <v>303871</v>
      </c>
      <c r="C661">
        <v>4387226</v>
      </c>
      <c r="D661">
        <v>128300</v>
      </c>
      <c r="F661">
        <f t="shared" si="20"/>
        <v>0.7783741336814352</v>
      </c>
      <c r="G661">
        <f t="shared" si="21"/>
        <v>0.061848191353513826</v>
      </c>
      <c r="I661">
        <v>1283</v>
      </c>
    </row>
    <row r="662" spans="2:9" ht="12.75">
      <c r="B662">
        <v>303888</v>
      </c>
      <c r="C662">
        <v>4387166</v>
      </c>
      <c r="D662">
        <v>128200</v>
      </c>
      <c r="F662">
        <f t="shared" si="20"/>
        <v>0.7767667347501747</v>
      </c>
      <c r="G662">
        <f t="shared" si="21"/>
        <v>0.061444165515189275</v>
      </c>
      <c r="I662">
        <v>1282</v>
      </c>
    </row>
    <row r="663" spans="2:9" ht="12.75">
      <c r="B663">
        <v>303908</v>
      </c>
      <c r="C663">
        <v>4387112</v>
      </c>
      <c r="D663">
        <v>128100</v>
      </c>
      <c r="F663">
        <f t="shared" si="20"/>
        <v>0.7753021748160271</v>
      </c>
      <c r="G663">
        <f t="shared" si="21"/>
        <v>0.06097854843938505</v>
      </c>
      <c r="I663">
        <v>1281</v>
      </c>
    </row>
    <row r="664" spans="1:6" ht="12.75">
      <c r="A664" t="s">
        <v>30</v>
      </c>
    </row>
    <row r="665" spans="2:9" ht="12.75">
      <c r="B665">
        <v>300497</v>
      </c>
      <c r="C665">
        <v>4386219</v>
      </c>
      <c r="D665">
        <v>125900</v>
      </c>
      <c r="F665">
        <f t="shared" si="20"/>
        <v>0.7655021945859515</v>
      </c>
      <c r="G665">
        <f t="shared" si="21"/>
        <v>0.1037440036863298</v>
      </c>
      <c r="I665">
        <v>1259</v>
      </c>
    </row>
    <row r="666" spans="2:9" ht="12.75">
      <c r="B666">
        <v>300593</v>
      </c>
      <c r="C666">
        <v>4386314</v>
      </c>
      <c r="D666">
        <v>125800</v>
      </c>
      <c r="F666">
        <f t="shared" si="20"/>
        <v>0.7675431498376922</v>
      </c>
      <c r="G666">
        <f t="shared" si="21"/>
        <v>0.10173141611360231</v>
      </c>
      <c r="I666">
        <v>1258</v>
      </c>
    </row>
    <row r="667" spans="2:9" ht="12.75">
      <c r="B667">
        <v>300701</v>
      </c>
      <c r="C667">
        <v>4386407</v>
      </c>
      <c r="D667">
        <v>125800</v>
      </c>
      <c r="F667">
        <f t="shared" si="20"/>
        <v>0.7694890688805276</v>
      </c>
      <c r="G667">
        <f t="shared" si="21"/>
        <v>0.0999219668556588</v>
      </c>
      <c r="I667">
        <v>1258</v>
      </c>
    </row>
    <row r="668" spans="2:9" ht="12.75">
      <c r="B668">
        <v>300815</v>
      </c>
      <c r="C668">
        <v>4386486</v>
      </c>
      <c r="D668">
        <v>125700</v>
      </c>
      <c r="F668">
        <f t="shared" si="20"/>
        <v>0.7710583171147798</v>
      </c>
      <c r="G668">
        <f t="shared" si="21"/>
        <v>0.09770820507334033</v>
      </c>
      <c r="I668">
        <v>1257</v>
      </c>
    </row>
    <row r="669" spans="2:9" ht="12.75">
      <c r="B669">
        <v>300872</v>
      </c>
      <c r="C669">
        <v>4386552</v>
      </c>
      <c r="D669">
        <v>125700</v>
      </c>
      <c r="F669">
        <f t="shared" si="20"/>
        <v>0.7725171406913827</v>
      </c>
      <c r="G669">
        <f t="shared" si="21"/>
        <v>0.0966990980753849</v>
      </c>
      <c r="I669">
        <v>1257</v>
      </c>
    </row>
    <row r="670" spans="2:9" ht="12.75">
      <c r="B670">
        <v>300935</v>
      </c>
      <c r="C670">
        <v>4386641</v>
      </c>
      <c r="D670">
        <v>125700</v>
      </c>
      <c r="F670">
        <f t="shared" si="20"/>
        <v>0.7745385099592353</v>
      </c>
      <c r="G670">
        <f t="shared" si="21"/>
        <v>0.09553242554494523</v>
      </c>
      <c r="I670">
        <v>1257</v>
      </c>
    </row>
    <row r="671" spans="2:9" ht="12.75">
      <c r="B671">
        <v>300993</v>
      </c>
      <c r="C671">
        <v>4386736</v>
      </c>
      <c r="D671">
        <v>125700</v>
      </c>
      <c r="F671">
        <f t="shared" si="20"/>
        <v>0.7767326460816726</v>
      </c>
      <c r="G671">
        <f t="shared" si="21"/>
        <v>0.09441651009683844</v>
      </c>
      <c r="I671">
        <v>1257</v>
      </c>
    </row>
    <row r="672" spans="2:9" ht="12.75">
      <c r="B672">
        <v>301036</v>
      </c>
      <c r="C672">
        <v>4386792</v>
      </c>
      <c r="D672">
        <v>125700</v>
      </c>
      <c r="F672">
        <f t="shared" si="20"/>
        <v>0.7779930511745354</v>
      </c>
      <c r="G672">
        <f t="shared" si="21"/>
        <v>0.09363514901668624</v>
      </c>
      <c r="I672">
        <v>1257</v>
      </c>
    </row>
    <row r="673" spans="2:9" ht="12.75">
      <c r="B673">
        <v>301277</v>
      </c>
      <c r="C673">
        <v>4386998</v>
      </c>
      <c r="D673">
        <v>125500</v>
      </c>
      <c r="F673">
        <f t="shared" si="20"/>
        <v>0.7823205401779384</v>
      </c>
      <c r="G673">
        <f t="shared" si="21"/>
        <v>0.0888718477099551</v>
      </c>
      <c r="I673">
        <v>1255</v>
      </c>
    </row>
    <row r="674" spans="2:9" ht="12.75">
      <c r="B674">
        <v>301360</v>
      </c>
      <c r="C674">
        <v>4387063</v>
      </c>
      <c r="D674">
        <v>125500</v>
      </c>
      <c r="F674">
        <f t="shared" si="20"/>
        <v>0.7836618612631913</v>
      </c>
      <c r="G674">
        <f t="shared" si="21"/>
        <v>0.08750084961113891</v>
      </c>
      <c r="I674">
        <v>1255</v>
      </c>
    </row>
    <row r="675" spans="2:9" ht="12.75">
      <c r="B675">
        <v>301415</v>
      </c>
      <c r="C675">
        <v>4387120</v>
      </c>
      <c r="D675">
        <v>125400</v>
      </c>
      <c r="F675">
        <f t="shared" si="20"/>
        <v>0.7849060524082672</v>
      </c>
      <c r="G675">
        <f t="shared" si="21"/>
        <v>0.08618431225564133</v>
      </c>
      <c r="I675">
        <v>1254</v>
      </c>
    </row>
    <row r="676" spans="2:9" ht="12.75">
      <c r="B676">
        <v>301445</v>
      </c>
      <c r="C676">
        <v>4387156</v>
      </c>
      <c r="D676">
        <v>125400</v>
      </c>
      <c r="F676">
        <f t="shared" si="20"/>
        <v>0.7857100283522203</v>
      </c>
      <c r="G676">
        <f t="shared" si="21"/>
        <v>0.08564876107807157</v>
      </c>
      <c r="I676">
        <v>1254</v>
      </c>
    </row>
    <row r="677" spans="2:9" ht="12.75">
      <c r="B677">
        <v>301491</v>
      </c>
      <c r="C677">
        <v>4387154</v>
      </c>
      <c r="D677">
        <v>125300</v>
      </c>
      <c r="F677">
        <f t="shared" si="20"/>
        <v>0.7854858307460624</v>
      </c>
      <c r="G677">
        <f t="shared" si="21"/>
        <v>0.08464711704033262</v>
      </c>
      <c r="I677">
        <v>1253</v>
      </c>
    </row>
    <row r="678" spans="2:9" ht="12.75">
      <c r="B678">
        <v>301515</v>
      </c>
      <c r="C678">
        <v>4387108</v>
      </c>
      <c r="D678">
        <v>125300</v>
      </c>
      <c r="F678">
        <f t="shared" si="20"/>
        <v>0.784223298390419</v>
      </c>
      <c r="G678">
        <f t="shared" si="21"/>
        <v>0.08445785800351374</v>
      </c>
      <c r="I678">
        <v>1253</v>
      </c>
    </row>
    <row r="679" spans="2:9" ht="12.75">
      <c r="B679">
        <v>301559</v>
      </c>
      <c r="C679">
        <v>4387043</v>
      </c>
      <c r="D679">
        <v>125200</v>
      </c>
      <c r="F679">
        <f t="shared" si="20"/>
        <v>0.7824007934620866</v>
      </c>
      <c r="G679">
        <f t="shared" si="21"/>
        <v>0.08368589881684263</v>
      </c>
      <c r="I679">
        <v>1252</v>
      </c>
    </row>
    <row r="680" spans="1:6" ht="12.75">
      <c r="A680" t="s">
        <v>26</v>
      </c>
    </row>
    <row r="681" spans="2:9" ht="12.75">
      <c r="B681">
        <v>300537</v>
      </c>
      <c r="C681">
        <v>4386036</v>
      </c>
      <c r="D681">
        <v>125600</v>
      </c>
      <c r="F681">
        <f t="shared" si="20"/>
        <v>0.7607029935258565</v>
      </c>
      <c r="G681">
        <f t="shared" si="21"/>
        <v>0.10267097472012193</v>
      </c>
      <c r="I681">
        <v>1256</v>
      </c>
    </row>
    <row r="682" spans="2:9" ht="12.75">
      <c r="B682">
        <v>300611</v>
      </c>
      <c r="C682">
        <v>4386086</v>
      </c>
      <c r="D682">
        <v>125600</v>
      </c>
      <c r="F682">
        <f t="shared" si="20"/>
        <v>0.7616852206106834</v>
      </c>
      <c r="G682">
        <f t="shared" si="21"/>
        <v>0.1014755396192672</v>
      </c>
      <c r="I682">
        <v>1256</v>
      </c>
    </row>
    <row r="683" spans="2:9" ht="12.75">
      <c r="B683">
        <v>300683</v>
      </c>
      <c r="C683">
        <v>4386116</v>
      </c>
      <c r="D683">
        <v>125600</v>
      </c>
      <c r="F683">
        <f t="shared" si="20"/>
        <v>0.762168030689958</v>
      </c>
      <c r="G683">
        <f t="shared" si="21"/>
        <v>0.10037172650715298</v>
      </c>
      <c r="I683">
        <v>1256</v>
      </c>
    </row>
    <row r="684" spans="2:9" ht="12.75">
      <c r="B684">
        <v>300831</v>
      </c>
      <c r="C684">
        <v>4386239</v>
      </c>
      <c r="D684">
        <v>125500</v>
      </c>
      <c r="F684">
        <f t="shared" si="20"/>
        <v>0.7647204146398974</v>
      </c>
      <c r="G684">
        <f t="shared" si="21"/>
        <v>0.09754237154992934</v>
      </c>
      <c r="I684">
        <v>1255</v>
      </c>
    </row>
    <row r="685" spans="2:9" ht="12.75">
      <c r="B685">
        <v>300932</v>
      </c>
      <c r="C685">
        <v>4386388</v>
      </c>
      <c r="D685">
        <v>125500</v>
      </c>
      <c r="F685">
        <f t="shared" si="20"/>
        <v>0.7681183321863589</v>
      </c>
      <c r="G685">
        <f t="shared" si="21"/>
        <v>0.09565273208757241</v>
      </c>
      <c r="I685">
        <v>1255</v>
      </c>
    </row>
    <row r="686" spans="2:9" ht="12.75">
      <c r="B686">
        <v>301012</v>
      </c>
      <c r="C686">
        <v>4386488</v>
      </c>
      <c r="D686">
        <v>125300</v>
      </c>
      <c r="F686">
        <f t="shared" si="20"/>
        <v>0.7703537070800907</v>
      </c>
      <c r="G686">
        <f t="shared" si="21"/>
        <v>0.09348460863647623</v>
      </c>
      <c r="I686">
        <v>1253</v>
      </c>
    </row>
    <row r="687" spans="2:9" ht="12.75">
      <c r="B687">
        <v>301101</v>
      </c>
      <c r="C687">
        <v>4386556</v>
      </c>
      <c r="D687">
        <v>125000</v>
      </c>
      <c r="F687">
        <f t="shared" si="20"/>
        <v>0.7717422624412805</v>
      </c>
      <c r="G687">
        <f t="shared" si="21"/>
        <v>0.09092884006113883</v>
      </c>
      <c r="I687">
        <v>1250</v>
      </c>
    </row>
    <row r="688" spans="1:6" ht="12.75">
      <c r="A688" t="s">
        <v>41</v>
      </c>
    </row>
    <row r="689" spans="2:9" ht="12.75">
      <c r="B689">
        <v>274814</v>
      </c>
      <c r="C689">
        <v>4385912</v>
      </c>
      <c r="D689">
        <v>156800</v>
      </c>
      <c r="F689">
        <f t="shared" si="20"/>
        <v>0.8577159862791262</v>
      </c>
      <c r="G689">
        <f t="shared" si="21"/>
        <v>0.5895081205475244</v>
      </c>
      <c r="I689">
        <v>1568</v>
      </c>
    </row>
    <row r="690" spans="2:9" ht="12.75">
      <c r="B690">
        <v>274876</v>
      </c>
      <c r="C690">
        <v>4385948</v>
      </c>
      <c r="D690">
        <v>156600</v>
      </c>
      <c r="F690">
        <f t="shared" si="20"/>
        <v>0.8582934416884979</v>
      </c>
      <c r="G690">
        <f t="shared" si="21"/>
        <v>0.5876965991618804</v>
      </c>
      <c r="I690">
        <v>1566</v>
      </c>
    </row>
    <row r="691" spans="2:9" ht="12.75">
      <c r="B691">
        <v>275016</v>
      </c>
      <c r="C691">
        <v>4386116</v>
      </c>
      <c r="D691">
        <v>155800</v>
      </c>
      <c r="F691">
        <f t="shared" si="20"/>
        <v>0.8615726399312307</v>
      </c>
      <c r="G691">
        <f t="shared" si="21"/>
        <v>0.5819471789140228</v>
      </c>
      <c r="I691">
        <v>1558</v>
      </c>
    </row>
    <row r="692" spans="2:9" ht="12.75">
      <c r="B692">
        <v>275201</v>
      </c>
      <c r="C692">
        <v>4386195</v>
      </c>
      <c r="D692">
        <v>155800</v>
      </c>
      <c r="F692">
        <f t="shared" si="20"/>
        <v>0.8626557644079265</v>
      </c>
      <c r="G692">
        <f t="shared" si="21"/>
        <v>0.5790415098390035</v>
      </c>
      <c r="I692">
        <v>1558</v>
      </c>
    </row>
    <row r="693" spans="2:9" ht="12.75">
      <c r="B693">
        <v>275396</v>
      </c>
      <c r="C693">
        <v>4386194</v>
      </c>
      <c r="D693">
        <v>156500</v>
      </c>
      <c r="F693">
        <f t="shared" si="20"/>
        <v>0.8618793391439459</v>
      </c>
      <c r="G693">
        <f t="shared" si="21"/>
        <v>0.5790496789362475</v>
      </c>
      <c r="I693">
        <v>1565</v>
      </c>
    </row>
    <row r="694" spans="2:9" ht="12.75">
      <c r="B694">
        <v>275450</v>
      </c>
      <c r="C694">
        <v>4386297</v>
      </c>
      <c r="D694">
        <v>156300</v>
      </c>
      <c r="F694">
        <f t="shared" si="20"/>
        <v>0.8640195881483638</v>
      </c>
      <c r="G694">
        <f t="shared" si="21"/>
        <v>0.5771611398411756</v>
      </c>
      <c r="I694">
        <v>1563</v>
      </c>
    </row>
    <row r="695" spans="2:9" ht="12.75">
      <c r="B695">
        <v>275567</v>
      </c>
      <c r="C695">
        <v>4386560</v>
      </c>
      <c r="D695">
        <v>156200</v>
      </c>
      <c r="F695">
        <f t="shared" si="20"/>
        <v>0.8695696037076902</v>
      </c>
      <c r="G695">
        <f t="shared" si="21"/>
        <v>0.5742995133431481</v>
      </c>
      <c r="I695">
        <v>1562</v>
      </c>
    </row>
    <row r="696" spans="2:9" ht="12.75">
      <c r="B696">
        <v>275640</v>
      </c>
      <c r="C696">
        <v>4386802</v>
      </c>
      <c r="D696">
        <v>156100</v>
      </c>
      <c r="F696">
        <f t="shared" si="20"/>
        <v>0.8748138275480006</v>
      </c>
      <c r="G696">
        <f t="shared" si="21"/>
        <v>0.5721357852530944</v>
      </c>
      <c r="I696">
        <v>1561</v>
      </c>
    </row>
    <row r="697" spans="2:9" ht="12.75">
      <c r="B697">
        <v>275646</v>
      </c>
      <c r="C697">
        <v>4386921</v>
      </c>
      <c r="D697">
        <v>156200</v>
      </c>
      <c r="F697">
        <f t="shared" si="20"/>
        <v>0.8775072439568724</v>
      </c>
      <c r="G697">
        <f t="shared" si="21"/>
        <v>0.5721063228851153</v>
      </c>
      <c r="I697">
        <v>1562</v>
      </c>
    </row>
    <row r="698" spans="2:9" ht="12.75">
      <c r="B698">
        <v>275735</v>
      </c>
      <c r="C698">
        <v>4387005</v>
      </c>
      <c r="D698">
        <v>156300</v>
      </c>
      <c r="F698">
        <f t="shared" si="20"/>
        <v>0.8790880222654612</v>
      </c>
      <c r="G698">
        <f t="shared" si="21"/>
        <v>0.570975783197962</v>
      </c>
      <c r="I698">
        <v>1563</v>
      </c>
    </row>
    <row r="699" spans="2:9" ht="12.75">
      <c r="B699">
        <v>275869</v>
      </c>
      <c r="C699">
        <v>4387064</v>
      </c>
      <c r="D699">
        <v>156800</v>
      </c>
      <c r="F699">
        <f t="shared" si="20"/>
        <v>0.8799293431950622</v>
      </c>
      <c r="G699">
        <f t="shared" si="21"/>
        <v>0.5708766583243086</v>
      </c>
      <c r="I699">
        <v>1568</v>
      </c>
    </row>
    <row r="700" spans="2:9" ht="12.75">
      <c r="B700">
        <v>275896</v>
      </c>
      <c r="C700">
        <v>4387206</v>
      </c>
      <c r="D700">
        <v>156600</v>
      </c>
      <c r="F700">
        <f t="shared" si="20"/>
        <v>0.8830722653390539</v>
      </c>
      <c r="G700">
        <f t="shared" si="21"/>
        <v>0.5692661671776554</v>
      </c>
      <c r="I700">
        <v>1566</v>
      </c>
    </row>
    <row r="701" spans="2:9" ht="12.75">
      <c r="B701">
        <v>275989</v>
      </c>
      <c r="C701">
        <v>4387267</v>
      </c>
      <c r="D701">
        <v>156900</v>
      </c>
      <c r="F701">
        <f t="shared" si="20"/>
        <v>0.8841169986957119</v>
      </c>
      <c r="G701">
        <f t="shared" si="21"/>
        <v>0.5689479892960322</v>
      </c>
      <c r="I701">
        <v>1569</v>
      </c>
    </row>
    <row r="702" spans="2:9" ht="12.75">
      <c r="B702">
        <v>276012</v>
      </c>
      <c r="C702">
        <v>4387348</v>
      </c>
      <c r="D702">
        <v>156800</v>
      </c>
      <c r="F702">
        <f t="shared" si="20"/>
        <v>0.8858825476044363</v>
      </c>
      <c r="G702">
        <f t="shared" si="21"/>
        <v>0.5679758286944047</v>
      </c>
      <c r="I702">
        <v>1568</v>
      </c>
    </row>
    <row r="703" spans="2:9" ht="12.75">
      <c r="B703">
        <v>275889</v>
      </c>
      <c r="C703">
        <v>4387407</v>
      </c>
      <c r="D703">
        <v>156600</v>
      </c>
      <c r="F703">
        <f t="shared" si="20"/>
        <v>0.8876915260519638</v>
      </c>
      <c r="G703">
        <f t="shared" si="21"/>
        <v>0.5687825108688136</v>
      </c>
      <c r="I703">
        <v>1566</v>
      </c>
    </row>
    <row r="704" spans="2:9" ht="12.75">
      <c r="B704">
        <v>275861</v>
      </c>
      <c r="C704">
        <v>4387489</v>
      </c>
      <c r="D704">
        <v>156800</v>
      </c>
      <c r="F704">
        <f t="shared" si="20"/>
        <v>0.8896697534392745</v>
      </c>
      <c r="G704">
        <f t="shared" si="21"/>
        <v>0.5697553339975475</v>
      </c>
      <c r="I704">
        <v>1568</v>
      </c>
    </row>
    <row r="705" spans="2:9" ht="12.75">
      <c r="B705">
        <v>275789</v>
      </c>
      <c r="C705">
        <v>4387530</v>
      </c>
      <c r="D705">
        <v>157000</v>
      </c>
      <c r="F705">
        <f t="shared" si="20"/>
        <v>0.8908748961851685</v>
      </c>
      <c r="G705">
        <f t="shared" si="21"/>
        <v>0.5714860799982773</v>
      </c>
      <c r="I705">
        <v>1570</v>
      </c>
    </row>
    <row r="706" spans="2:9" ht="12.75">
      <c r="B706">
        <v>275423</v>
      </c>
      <c r="C706">
        <v>4387438</v>
      </c>
      <c r="D706">
        <v>156400</v>
      </c>
      <c r="F706">
        <f t="shared" si="20"/>
        <v>0.8901413926269053</v>
      </c>
      <c r="G706">
        <f t="shared" si="21"/>
        <v>0.5746431783820496</v>
      </c>
      <c r="I706">
        <v>1564</v>
      </c>
    </row>
    <row r="707" spans="2:9" ht="12.75">
      <c r="B707">
        <v>275223</v>
      </c>
      <c r="C707">
        <v>4387290</v>
      </c>
      <c r="D707">
        <v>156000</v>
      </c>
      <c r="F707">
        <f t="shared" si="20"/>
        <v>0.8875170767501566</v>
      </c>
      <c r="G707">
        <f t="shared" si="21"/>
        <v>0.5763570005980616</v>
      </c>
      <c r="I707">
        <v>1560</v>
      </c>
    </row>
    <row r="708" spans="2:9" ht="12.75">
      <c r="B708">
        <v>275119</v>
      </c>
      <c r="C708">
        <v>4387150</v>
      </c>
      <c r="D708">
        <v>156300</v>
      </c>
      <c r="F708">
        <f aca="true" t="shared" si="22" ref="F708:F770">XYZ2Xcoord($B708,$C708,$D708,XY2D)</f>
        <v>0.8847193275722365</v>
      </c>
      <c r="G708">
        <f aca="true" t="shared" si="23" ref="G708:G770">XYZ2Ycoord($B708,$C708,$D708,XY2D)</f>
        <v>0.579481549927928</v>
      </c>
      <c r="I708">
        <v>1563</v>
      </c>
    </row>
    <row r="709" spans="2:9" ht="12.75">
      <c r="B709">
        <v>275047</v>
      </c>
      <c r="C709">
        <v>4387106</v>
      </c>
      <c r="D709">
        <v>156500</v>
      </c>
      <c r="F709">
        <f t="shared" si="22"/>
        <v>0.8839889151382038</v>
      </c>
      <c r="G709">
        <f t="shared" si="23"/>
        <v>0.5814607021404941</v>
      </c>
      <c r="I709">
        <v>1565</v>
      </c>
    </row>
    <row r="710" spans="2:9" ht="12.75">
      <c r="B710">
        <v>275040</v>
      </c>
      <c r="C710">
        <v>4387026</v>
      </c>
      <c r="D710">
        <v>156600</v>
      </c>
      <c r="F710">
        <f t="shared" si="22"/>
        <v>0.8821942532725829</v>
      </c>
      <c r="G710">
        <f t="shared" si="23"/>
        <v>0.5821981216709415</v>
      </c>
      <c r="I710">
        <v>1566</v>
      </c>
    </row>
    <row r="711" spans="2:9" ht="12.75">
      <c r="B711">
        <v>275091</v>
      </c>
      <c r="C711">
        <v>4386874</v>
      </c>
      <c r="D711">
        <v>156700</v>
      </c>
      <c r="F711">
        <f t="shared" si="22"/>
        <v>0.878540691712552</v>
      </c>
      <c r="G711">
        <f t="shared" si="23"/>
        <v>0.5823035847755162</v>
      </c>
      <c r="I711">
        <v>1567</v>
      </c>
    </row>
    <row r="712" spans="2:9" ht="12.75">
      <c r="B712">
        <v>275056</v>
      </c>
      <c r="C712">
        <v>4386636</v>
      </c>
      <c r="D712">
        <v>156200</v>
      </c>
      <c r="F712">
        <f t="shared" si="22"/>
        <v>0.8732554723629576</v>
      </c>
      <c r="G712">
        <f t="shared" si="23"/>
        <v>0.5814795588670651</v>
      </c>
      <c r="I712">
        <v>1562</v>
      </c>
    </row>
    <row r="713" spans="2:9" ht="12.75">
      <c r="B713">
        <v>274885</v>
      </c>
      <c r="C713">
        <v>4386346</v>
      </c>
      <c r="D713">
        <v>156300</v>
      </c>
      <c r="F713">
        <f t="shared" si="22"/>
        <v>0.8673118727119156</v>
      </c>
      <c r="G713">
        <f t="shared" si="23"/>
        <v>0.585200101425871</v>
      </c>
      <c r="I713">
        <v>1563</v>
      </c>
    </row>
    <row r="714" spans="2:9" ht="12.75">
      <c r="B714">
        <v>274785</v>
      </c>
      <c r="C714">
        <v>4386133</v>
      </c>
      <c r="D714">
        <v>156900</v>
      </c>
      <c r="F714">
        <f t="shared" si="22"/>
        <v>0.8628538000712479</v>
      </c>
      <c r="G714">
        <f t="shared" si="23"/>
        <v>0.589693167164119</v>
      </c>
      <c r="I714">
        <v>1569</v>
      </c>
    </row>
    <row r="715" spans="2:9" ht="12.75">
      <c r="B715">
        <v>274757</v>
      </c>
      <c r="C715">
        <v>4385961</v>
      </c>
      <c r="D715">
        <v>156700</v>
      </c>
      <c r="F715">
        <f t="shared" si="22"/>
        <v>0.8590519087207206</v>
      </c>
      <c r="G715">
        <f t="shared" si="23"/>
        <v>0.5897868234184547</v>
      </c>
      <c r="I715">
        <v>1567</v>
      </c>
    </row>
    <row r="716" spans="1:6" ht="12.75">
      <c r="A716" t="s">
        <v>40</v>
      </c>
    </row>
    <row r="717" spans="2:9" ht="12.75">
      <c r="B717">
        <v>300588</v>
      </c>
      <c r="C717">
        <v>4385904</v>
      </c>
      <c r="D717">
        <v>127800</v>
      </c>
      <c r="F717">
        <f t="shared" si="22"/>
        <v>0.7571540853522681</v>
      </c>
      <c r="G717">
        <f t="shared" si="23"/>
        <v>0.11041032732158051</v>
      </c>
      <c r="I717">
        <v>1278</v>
      </c>
    </row>
    <row r="718" spans="2:9" ht="12.75">
      <c r="B718">
        <v>300641</v>
      </c>
      <c r="C718">
        <v>4385937</v>
      </c>
      <c r="D718">
        <v>127900</v>
      </c>
      <c r="F718">
        <f t="shared" si="22"/>
        <v>0.7577855933662514</v>
      </c>
      <c r="G718">
        <f t="shared" si="23"/>
        <v>0.10992617272831123</v>
      </c>
      <c r="I718">
        <v>1279</v>
      </c>
    </row>
    <row r="719" spans="2:9" ht="12.75">
      <c r="B719">
        <v>300686</v>
      </c>
      <c r="C719">
        <v>4385960</v>
      </c>
      <c r="D719">
        <v>127900</v>
      </c>
      <c r="F719">
        <f t="shared" si="22"/>
        <v>0.758194601021974</v>
      </c>
      <c r="G719">
        <f t="shared" si="23"/>
        <v>0.10922106499446277</v>
      </c>
      <c r="I719">
        <v>1279</v>
      </c>
    </row>
    <row r="720" spans="2:9" ht="12.75">
      <c r="B720">
        <v>300716</v>
      </c>
      <c r="C720">
        <v>4385964</v>
      </c>
      <c r="D720">
        <v>128000</v>
      </c>
      <c r="F720">
        <f t="shared" si="22"/>
        <v>0.7581795320686391</v>
      </c>
      <c r="G720">
        <f t="shared" si="23"/>
        <v>0.10915210635728922</v>
      </c>
      <c r="I720">
        <v>1280</v>
      </c>
    </row>
    <row r="721" spans="2:9" ht="12.75">
      <c r="B721">
        <v>300757</v>
      </c>
      <c r="C721">
        <v>4385966</v>
      </c>
      <c r="D721">
        <v>128200</v>
      </c>
      <c r="F721">
        <f t="shared" si="22"/>
        <v>0.7580709121643463</v>
      </c>
      <c r="G721">
        <f t="shared" si="23"/>
        <v>0.10929986027750743</v>
      </c>
      <c r="I721">
        <v>1282</v>
      </c>
    </row>
    <row r="722" spans="2:9" ht="12.75">
      <c r="B722">
        <v>300789</v>
      </c>
      <c r="C722">
        <v>4385970</v>
      </c>
      <c r="D722">
        <v>128300</v>
      </c>
      <c r="F722">
        <f t="shared" si="22"/>
        <v>0.758048115156436</v>
      </c>
      <c r="G722">
        <f t="shared" si="23"/>
        <v>0.10920255435938125</v>
      </c>
      <c r="I722">
        <v>1283</v>
      </c>
    </row>
    <row r="723" spans="2:9" ht="12.75">
      <c r="B723">
        <v>300829</v>
      </c>
      <c r="C723">
        <v>4385992</v>
      </c>
      <c r="D723">
        <v>128100</v>
      </c>
      <c r="F723">
        <f t="shared" si="22"/>
        <v>0.7584516412619441</v>
      </c>
      <c r="G723">
        <f t="shared" si="23"/>
        <v>0.10784100315177608</v>
      </c>
      <c r="I723">
        <v>1281</v>
      </c>
    </row>
    <row r="724" spans="2:9" ht="12.75">
      <c r="B724">
        <v>300854</v>
      </c>
      <c r="C724">
        <v>4386008</v>
      </c>
      <c r="D724">
        <v>128000</v>
      </c>
      <c r="F724">
        <f t="shared" si="22"/>
        <v>0.7587611171494946</v>
      </c>
      <c r="G724">
        <f t="shared" si="23"/>
        <v>0.10707414090458545</v>
      </c>
      <c r="I724">
        <v>1280</v>
      </c>
    </row>
    <row r="725" spans="2:9" ht="12.75">
      <c r="B725">
        <v>300885</v>
      </c>
      <c r="C725">
        <v>4386022</v>
      </c>
      <c r="D725">
        <v>127800</v>
      </c>
      <c r="F725">
        <f t="shared" si="22"/>
        <v>0.7589965480478386</v>
      </c>
      <c r="G725">
        <f t="shared" si="23"/>
        <v>0.1058648834190199</v>
      </c>
      <c r="I725">
        <v>1278</v>
      </c>
    </row>
    <row r="726" spans="2:9" ht="12.75">
      <c r="B726">
        <v>300927</v>
      </c>
      <c r="C726">
        <v>4386022</v>
      </c>
      <c r="D726">
        <v>128100</v>
      </c>
      <c r="F726">
        <f t="shared" si="22"/>
        <v>0.7588334827474088</v>
      </c>
      <c r="G726">
        <f t="shared" si="23"/>
        <v>0.10636909620400536</v>
      </c>
      <c r="I726">
        <v>1281</v>
      </c>
    </row>
    <row r="727" spans="2:9" ht="12.75">
      <c r="B727">
        <v>300978</v>
      </c>
      <c r="C727">
        <v>4386014</v>
      </c>
      <c r="D727">
        <v>128500</v>
      </c>
      <c r="F727">
        <f t="shared" si="22"/>
        <v>0.7584320652551011</v>
      </c>
      <c r="G727">
        <f t="shared" si="23"/>
        <v>0.10713661804174712</v>
      </c>
      <c r="I727">
        <v>1285</v>
      </c>
    </row>
    <row r="728" spans="2:9" ht="12.75">
      <c r="B728">
        <v>301012</v>
      </c>
      <c r="C728">
        <v>4385990</v>
      </c>
      <c r="D728">
        <v>128800</v>
      </c>
      <c r="F728">
        <f t="shared" si="22"/>
        <v>0.7576897194288761</v>
      </c>
      <c r="G728">
        <f t="shared" si="23"/>
        <v>0.10782923336944639</v>
      </c>
      <c r="I728">
        <v>1288</v>
      </c>
    </row>
    <row r="729" spans="2:9" ht="12.75">
      <c r="B729">
        <v>301055</v>
      </c>
      <c r="C729">
        <v>4385946</v>
      </c>
      <c r="D729">
        <v>128600</v>
      </c>
      <c r="F729">
        <f t="shared" si="22"/>
        <v>0.7564035295696055</v>
      </c>
      <c r="G729">
        <f t="shared" si="23"/>
        <v>0.10663716817571955</v>
      </c>
      <c r="I729">
        <v>1286</v>
      </c>
    </row>
    <row r="730" spans="2:9" ht="12.75">
      <c r="B730">
        <v>301095</v>
      </c>
      <c r="C730">
        <v>4385921</v>
      </c>
      <c r="D730">
        <v>128500</v>
      </c>
      <c r="F730">
        <f t="shared" si="22"/>
        <v>0.7556119617953383</v>
      </c>
      <c r="G730">
        <f t="shared" si="23"/>
        <v>0.10579100103079586</v>
      </c>
      <c r="I730">
        <v>1285</v>
      </c>
    </row>
    <row r="731" spans="2:9" ht="12.75">
      <c r="B731">
        <v>301149</v>
      </c>
      <c r="C731">
        <v>4385924</v>
      </c>
      <c r="D731">
        <v>128500</v>
      </c>
      <c r="F731">
        <f t="shared" si="22"/>
        <v>0.7554780777470786</v>
      </c>
      <c r="G731">
        <f t="shared" si="23"/>
        <v>0.10502294193060313</v>
      </c>
      <c r="I731">
        <v>1285</v>
      </c>
    </row>
    <row r="732" spans="2:9" ht="12.75">
      <c r="B732">
        <v>301183</v>
      </c>
      <c r="C732">
        <v>4385952</v>
      </c>
      <c r="D732">
        <v>128500</v>
      </c>
      <c r="F732">
        <f t="shared" si="22"/>
        <v>0.7560582534196563</v>
      </c>
      <c r="G732">
        <f t="shared" si="23"/>
        <v>0.10445568626079305</v>
      </c>
      <c r="I732">
        <v>1285</v>
      </c>
    </row>
    <row r="733" spans="2:9" ht="12.75">
      <c r="B733">
        <v>301197</v>
      </c>
      <c r="C733">
        <v>4386004</v>
      </c>
      <c r="D733">
        <v>128500</v>
      </c>
      <c r="F733">
        <f t="shared" si="22"/>
        <v>0.7573271294451468</v>
      </c>
      <c r="G733">
        <f t="shared" si="23"/>
        <v>0.1040924252303172</v>
      </c>
      <c r="I733">
        <v>1285</v>
      </c>
    </row>
    <row r="734" spans="2:9" ht="12.75">
      <c r="B734">
        <v>301204</v>
      </c>
      <c r="C734">
        <v>4386086</v>
      </c>
      <c r="D734">
        <v>128600</v>
      </c>
      <c r="F734">
        <f t="shared" si="22"/>
        <v>0.7593867902458531</v>
      </c>
      <c r="G734">
        <f t="shared" si="23"/>
        <v>0.10409547057608404</v>
      </c>
      <c r="I734">
        <v>1286</v>
      </c>
    </row>
    <row r="735" spans="2:9" ht="12.75">
      <c r="B735">
        <v>301217</v>
      </c>
      <c r="C735">
        <v>4386146</v>
      </c>
      <c r="D735">
        <v>128700</v>
      </c>
      <c r="F735">
        <f t="shared" si="22"/>
        <v>0.7608634475064342</v>
      </c>
      <c r="G735">
        <f t="shared" si="23"/>
        <v>0.10408462120487838</v>
      </c>
      <c r="I735">
        <v>1287</v>
      </c>
    </row>
    <row r="736" spans="2:9" ht="12.75">
      <c r="B736">
        <v>301238</v>
      </c>
      <c r="C736">
        <v>4386196</v>
      </c>
      <c r="D736">
        <v>128700</v>
      </c>
      <c r="F736">
        <f t="shared" si="22"/>
        <v>0.7620548270270925</v>
      </c>
      <c r="G736">
        <f t="shared" si="23"/>
        <v>0.10362925597948314</v>
      </c>
      <c r="I736">
        <v>1287</v>
      </c>
    </row>
    <row r="737" spans="2:9" ht="12.75">
      <c r="B737">
        <v>301263</v>
      </c>
      <c r="C737">
        <v>4386231</v>
      </c>
      <c r="D737">
        <v>128700</v>
      </c>
      <c r="F737">
        <f t="shared" si="22"/>
        <v>0.7628491521578656</v>
      </c>
      <c r="G737">
        <f t="shared" si="23"/>
        <v>0.10316573507062415</v>
      </c>
      <c r="I737">
        <v>1287</v>
      </c>
    </row>
    <row r="738" spans="2:9" ht="12.75">
      <c r="B738">
        <v>301307</v>
      </c>
      <c r="C738">
        <v>4386270</v>
      </c>
      <c r="D738">
        <v>128700</v>
      </c>
      <c r="F738">
        <f t="shared" si="22"/>
        <v>0.7636722051993872</v>
      </c>
      <c r="G738">
        <f t="shared" si="23"/>
        <v>0.1024223434786149</v>
      </c>
      <c r="I738">
        <v>1287</v>
      </c>
    </row>
    <row r="739" spans="2:9" ht="12.75">
      <c r="B739">
        <v>301346</v>
      </c>
      <c r="C739">
        <v>4386290</v>
      </c>
      <c r="D739">
        <v>128600</v>
      </c>
      <c r="F739">
        <f t="shared" si="22"/>
        <v>0.7640310600950969</v>
      </c>
      <c r="G739">
        <f t="shared" si="23"/>
        <v>0.10144627289447189</v>
      </c>
      <c r="I739">
        <v>1286</v>
      </c>
    </row>
    <row r="740" spans="2:9" ht="12.75">
      <c r="B740">
        <v>301417</v>
      </c>
      <c r="C740">
        <v>4386308</v>
      </c>
      <c r="D740">
        <v>128500</v>
      </c>
      <c r="F740">
        <f t="shared" si="22"/>
        <v>0.7642158385422977</v>
      </c>
      <c r="G740">
        <f t="shared" si="23"/>
        <v>0.10002709120386327</v>
      </c>
      <c r="I740">
        <v>1285</v>
      </c>
    </row>
    <row r="741" spans="2:9" ht="12.75">
      <c r="B741">
        <v>301472</v>
      </c>
      <c r="C741">
        <v>4386324</v>
      </c>
      <c r="D741">
        <v>128300</v>
      </c>
      <c r="F741">
        <f t="shared" si="22"/>
        <v>0.7644115463102045</v>
      </c>
      <c r="G741">
        <f t="shared" si="23"/>
        <v>0.09847568796864037</v>
      </c>
      <c r="I741">
        <v>1283</v>
      </c>
    </row>
    <row r="742" spans="2:9" ht="12.75">
      <c r="B742">
        <v>301539</v>
      </c>
      <c r="C742">
        <v>4386349</v>
      </c>
      <c r="D742">
        <v>128100</v>
      </c>
      <c r="F742">
        <f t="shared" si="22"/>
        <v>0.7647905906485994</v>
      </c>
      <c r="G742">
        <f t="shared" si="23"/>
        <v>0.09672720362733289</v>
      </c>
      <c r="I742">
        <v>1281</v>
      </c>
    </row>
    <row r="743" spans="2:9" ht="12.75">
      <c r="B743">
        <v>301596</v>
      </c>
      <c r="C743">
        <v>4386394</v>
      </c>
      <c r="D743">
        <v>128200</v>
      </c>
      <c r="F743">
        <f t="shared" si="22"/>
        <v>0.7657182356248267</v>
      </c>
      <c r="G743">
        <f t="shared" si="23"/>
        <v>0.0961456235238457</v>
      </c>
      <c r="I743">
        <v>1282</v>
      </c>
    </row>
    <row r="744" spans="2:9" ht="12.75">
      <c r="B744">
        <v>301651</v>
      </c>
      <c r="C744">
        <v>4386430</v>
      </c>
      <c r="D744">
        <v>128200</v>
      </c>
      <c r="F744">
        <f t="shared" si="22"/>
        <v>0.7664246289897393</v>
      </c>
      <c r="G744">
        <f t="shared" si="23"/>
        <v>0.09525743660324293</v>
      </c>
      <c r="I744">
        <v>1282</v>
      </c>
    </row>
    <row r="745" spans="2:9" ht="12.75">
      <c r="B745">
        <v>301689</v>
      </c>
      <c r="C745">
        <v>4386451</v>
      </c>
      <c r="D745">
        <v>128200</v>
      </c>
      <c r="F745">
        <f t="shared" si="22"/>
        <v>0.7668141686273503</v>
      </c>
      <c r="G745">
        <f t="shared" si="23"/>
        <v>0.09465617903478918</v>
      </c>
      <c r="I745">
        <v>1282</v>
      </c>
    </row>
    <row r="746" spans="2:9" ht="12.75">
      <c r="B746">
        <v>302165</v>
      </c>
      <c r="C746">
        <v>4386420</v>
      </c>
      <c r="D746">
        <v>128000</v>
      </c>
      <c r="F746">
        <f t="shared" si="22"/>
        <v>0.7641950699093969</v>
      </c>
      <c r="G746">
        <f t="shared" si="23"/>
        <v>0.08734371495635307</v>
      </c>
      <c r="I746">
        <v>1280</v>
      </c>
    </row>
    <row r="747" spans="2:9" ht="12.75">
      <c r="B747">
        <v>302212</v>
      </c>
      <c r="C747">
        <v>4386415</v>
      </c>
      <c r="D747">
        <v>128000</v>
      </c>
      <c r="F747">
        <f t="shared" si="22"/>
        <v>0.7638867480759731</v>
      </c>
      <c r="G747">
        <f t="shared" si="23"/>
        <v>0.0866996831141828</v>
      </c>
      <c r="I747">
        <v>1280</v>
      </c>
    </row>
    <row r="748" spans="1:6" ht="12.75">
      <c r="A748" t="s">
        <v>42</v>
      </c>
    </row>
    <row r="749" spans="2:9" ht="12.75">
      <c r="B749">
        <v>300537</v>
      </c>
      <c r="C749">
        <v>4386036</v>
      </c>
      <c r="D749">
        <v>125600</v>
      </c>
      <c r="F749">
        <f t="shared" si="22"/>
        <v>0.7607029935258565</v>
      </c>
      <c r="G749">
        <f t="shared" si="23"/>
        <v>0.10267097472012193</v>
      </c>
      <c r="I749">
        <v>1256</v>
      </c>
    </row>
    <row r="750" spans="2:9" ht="12.75">
      <c r="B750">
        <v>300566</v>
      </c>
      <c r="C750">
        <v>4385959</v>
      </c>
      <c r="D750">
        <v>126900</v>
      </c>
      <c r="F750">
        <f t="shared" si="22"/>
        <v>0.7586358818097025</v>
      </c>
      <c r="G750">
        <f t="shared" si="23"/>
        <v>0.10725711666206761</v>
      </c>
      <c r="I750">
        <v>1269</v>
      </c>
    </row>
    <row r="751" spans="2:9" ht="12.75">
      <c r="B751">
        <v>300588</v>
      </c>
      <c r="C751">
        <v>4385904</v>
      </c>
      <c r="D751">
        <v>127800</v>
      </c>
      <c r="F751">
        <f t="shared" si="22"/>
        <v>0.7571540853522681</v>
      </c>
      <c r="G751">
        <f t="shared" si="23"/>
        <v>0.11041032732158051</v>
      </c>
      <c r="I751">
        <v>1278</v>
      </c>
    </row>
    <row r="752" spans="1:6" ht="12.75">
      <c r="A752" t="s">
        <v>26</v>
      </c>
    </row>
    <row r="753" spans="2:9" ht="12.75">
      <c r="B753">
        <v>297506</v>
      </c>
      <c r="C753">
        <v>4385516</v>
      </c>
      <c r="D753">
        <v>125900</v>
      </c>
      <c r="F753">
        <f t="shared" si="22"/>
        <v>0.7594302475503467</v>
      </c>
      <c r="G753">
        <f t="shared" si="23"/>
        <v>0.14785452924564518</v>
      </c>
      <c r="I753">
        <v>1259</v>
      </c>
    </row>
    <row r="754" spans="1:6" ht="12.75">
      <c r="A754" t="s">
        <v>26</v>
      </c>
    </row>
    <row r="755" spans="2:9" ht="12.75">
      <c r="B755">
        <v>297493</v>
      </c>
      <c r="C755">
        <v>4385509</v>
      </c>
      <c r="D755">
        <v>125900</v>
      </c>
      <c r="F755">
        <f t="shared" si="22"/>
        <v>0.7593059165907797</v>
      </c>
      <c r="G755">
        <f t="shared" si="23"/>
        <v>0.14805849786622838</v>
      </c>
      <c r="I755">
        <v>1259</v>
      </c>
    </row>
    <row r="756" spans="1:6" ht="12.75">
      <c r="A756" t="s">
        <v>26</v>
      </c>
    </row>
    <row r="757" spans="2:9" ht="12.75">
      <c r="B757">
        <v>297488</v>
      </c>
      <c r="C757">
        <v>4385506</v>
      </c>
      <c r="D757">
        <v>125900</v>
      </c>
      <c r="F757">
        <f t="shared" si="22"/>
        <v>0.7592503887664852</v>
      </c>
      <c r="G757">
        <f t="shared" si="23"/>
        <v>0.1481379126624423</v>
      </c>
      <c r="I757">
        <v>1259</v>
      </c>
    </row>
    <row r="758" spans="1:6" ht="12.75">
      <c r="A758" t="s">
        <v>43</v>
      </c>
    </row>
    <row r="759" spans="2:9" ht="12.75">
      <c r="B759">
        <v>296398</v>
      </c>
      <c r="C759">
        <v>4387326</v>
      </c>
      <c r="D759">
        <v>145700</v>
      </c>
      <c r="F759">
        <f t="shared" si="22"/>
        <v>0.8089599732056558</v>
      </c>
      <c r="G759">
        <f t="shared" si="23"/>
        <v>0.23118998594662238</v>
      </c>
      <c r="I759">
        <v>1457</v>
      </c>
    </row>
    <row r="760" spans="2:9" ht="12.75">
      <c r="B760">
        <v>296594</v>
      </c>
      <c r="C760">
        <v>4387049</v>
      </c>
      <c r="D760">
        <v>143300</v>
      </c>
      <c r="F760">
        <f t="shared" si="22"/>
        <v>0.8013068574242421</v>
      </c>
      <c r="G760">
        <f t="shared" si="23"/>
        <v>0.22036456851482422</v>
      </c>
      <c r="I760">
        <v>1433</v>
      </c>
    </row>
    <row r="761" spans="2:9" ht="12.75">
      <c r="B761">
        <v>296578</v>
      </c>
      <c r="C761">
        <v>4386938</v>
      </c>
      <c r="D761">
        <v>140200</v>
      </c>
      <c r="F761">
        <f t="shared" si="22"/>
        <v>0.7985951239855279</v>
      </c>
      <c r="G761">
        <f t="shared" si="23"/>
        <v>0.20944727554735848</v>
      </c>
      <c r="I761">
        <v>1402</v>
      </c>
    </row>
    <row r="762" spans="2:9" ht="12.75">
      <c r="B762">
        <v>296569</v>
      </c>
      <c r="C762">
        <v>4386694</v>
      </c>
      <c r="D762">
        <v>137800</v>
      </c>
      <c r="F762">
        <f t="shared" si="22"/>
        <v>0.7925356741181808</v>
      </c>
      <c r="G762">
        <f t="shared" si="23"/>
        <v>0.20144497559483043</v>
      </c>
      <c r="I762">
        <v>1378</v>
      </c>
    </row>
    <row r="763" spans="2:9" ht="12.75">
      <c r="B763">
        <v>296643</v>
      </c>
      <c r="C763">
        <v>4386514</v>
      </c>
      <c r="D763">
        <v>136600</v>
      </c>
      <c r="F763">
        <f t="shared" si="22"/>
        <v>0.7877568675574127</v>
      </c>
      <c r="G763">
        <f t="shared" si="23"/>
        <v>0.19651242671552654</v>
      </c>
      <c r="I763">
        <v>1366</v>
      </c>
    </row>
    <row r="764" spans="2:9" ht="12.75">
      <c r="B764">
        <v>296692</v>
      </c>
      <c r="C764">
        <v>4386258</v>
      </c>
      <c r="D764">
        <v>134500</v>
      </c>
      <c r="F764">
        <f t="shared" si="22"/>
        <v>0.7811726383857259</v>
      </c>
      <c r="G764">
        <f t="shared" si="23"/>
        <v>0.18883653487827623</v>
      </c>
      <c r="I764">
        <v>1345</v>
      </c>
    </row>
    <row r="765" spans="2:9" ht="12.75">
      <c r="B765">
        <v>296918</v>
      </c>
      <c r="C765">
        <v>4385848</v>
      </c>
      <c r="D765">
        <v>131900</v>
      </c>
      <c r="F765">
        <f t="shared" si="22"/>
        <v>0.7700468218377579</v>
      </c>
      <c r="G765">
        <f t="shared" si="23"/>
        <v>0.17729521136113569</v>
      </c>
      <c r="I765">
        <v>1319</v>
      </c>
    </row>
    <row r="766" spans="2:9" ht="12.75">
      <c r="B766">
        <v>297027</v>
      </c>
      <c r="C766">
        <v>4385742</v>
      </c>
      <c r="D766">
        <v>131400</v>
      </c>
      <c r="F766">
        <f t="shared" si="22"/>
        <v>0.766969500934698</v>
      </c>
      <c r="G766">
        <f t="shared" si="23"/>
        <v>0.1742395701990343</v>
      </c>
      <c r="I766">
        <v>1314</v>
      </c>
    </row>
    <row r="767" spans="2:9" ht="12.75">
      <c r="B767">
        <v>297210</v>
      </c>
      <c r="C767">
        <v>4385674</v>
      </c>
      <c r="D767">
        <v>129400</v>
      </c>
      <c r="F767">
        <f t="shared" si="22"/>
        <v>0.7645510651626465</v>
      </c>
      <c r="G767">
        <f t="shared" si="23"/>
        <v>0.16446767028326936</v>
      </c>
      <c r="I767">
        <v>1294</v>
      </c>
    </row>
    <row r="768" spans="2:9" ht="12.75">
      <c r="B768">
        <v>297318</v>
      </c>
      <c r="C768">
        <v>4385711</v>
      </c>
      <c r="D768">
        <v>129000</v>
      </c>
      <c r="F768">
        <f t="shared" si="22"/>
        <v>0.7650547623026713</v>
      </c>
      <c r="G768">
        <f t="shared" si="23"/>
        <v>0.1613521794938625</v>
      </c>
      <c r="I768">
        <v>1290</v>
      </c>
    </row>
    <row r="769" spans="2:9" ht="12.75">
      <c r="B769">
        <v>297356</v>
      </c>
      <c r="C769">
        <v>4385606</v>
      </c>
      <c r="D769">
        <v>126600</v>
      </c>
      <c r="F769">
        <f t="shared" si="22"/>
        <v>0.7622753072396937</v>
      </c>
      <c r="G769">
        <f t="shared" si="23"/>
        <v>0.1522635736292806</v>
      </c>
      <c r="I769">
        <v>1266</v>
      </c>
    </row>
    <row r="770" spans="2:9" ht="12.75">
      <c r="B770">
        <v>297480</v>
      </c>
      <c r="C770">
        <v>4385500</v>
      </c>
      <c r="D770">
        <v>125900</v>
      </c>
      <c r="F770">
        <f t="shared" si="22"/>
        <v>0.7591314701603034</v>
      </c>
      <c r="G770">
        <f t="shared" si="23"/>
        <v>0.1482687428549721</v>
      </c>
      <c r="I770">
        <v>1259</v>
      </c>
    </row>
    <row r="771" spans="1:6" ht="12.75">
      <c r="A771" t="s">
        <v>44</v>
      </c>
    </row>
    <row r="772" spans="2:9" ht="12.75">
      <c r="B772">
        <v>299071</v>
      </c>
      <c r="C772">
        <v>4385470</v>
      </c>
      <c r="D772">
        <v>125900</v>
      </c>
      <c r="F772">
        <f aca="true" t="shared" si="24" ref="F772:F834">XYZ2Xcoord($B772,$C772,$D772,XY2D)</f>
        <v>0.7521122244428713</v>
      </c>
      <c r="G772">
        <f aca="true" t="shared" si="25" ref="G772:G834">XYZ2Ycoord($B772,$C772,$D772,XY2D)</f>
        <v>0.12609118534649938</v>
      </c>
      <c r="I772">
        <v>1259</v>
      </c>
    </row>
    <row r="773" spans="2:9" ht="12.75">
      <c r="B773">
        <v>299125</v>
      </c>
      <c r="C773">
        <v>4385492</v>
      </c>
      <c r="D773">
        <v>125900</v>
      </c>
      <c r="F773">
        <f t="shared" si="24"/>
        <v>0.7524546999876709</v>
      </c>
      <c r="G773">
        <f t="shared" si="25"/>
        <v>0.12526565251280608</v>
      </c>
      <c r="I773">
        <v>1259</v>
      </c>
    </row>
    <row r="774" spans="2:9" ht="12.75">
      <c r="B774">
        <v>299169</v>
      </c>
      <c r="C774">
        <v>4385526</v>
      </c>
      <c r="D774">
        <v>125900</v>
      </c>
      <c r="F774">
        <f t="shared" si="24"/>
        <v>0.7531396518505755</v>
      </c>
      <c r="G774">
        <f t="shared" si="25"/>
        <v>0.12454209999345689</v>
      </c>
      <c r="I774">
        <v>1259</v>
      </c>
    </row>
    <row r="775" spans="2:9" ht="12.75">
      <c r="B775">
        <v>299245</v>
      </c>
      <c r="C775">
        <v>4385566</v>
      </c>
      <c r="D775">
        <v>125800</v>
      </c>
      <c r="F775">
        <f t="shared" si="24"/>
        <v>0.7538506425484663</v>
      </c>
      <c r="G775">
        <f t="shared" si="25"/>
        <v>0.1229841829014845</v>
      </c>
      <c r="I775">
        <v>1258</v>
      </c>
    </row>
    <row r="776" spans="2:9" ht="12.75">
      <c r="B776">
        <v>299301</v>
      </c>
      <c r="C776">
        <v>4385604</v>
      </c>
      <c r="D776">
        <v>125800</v>
      </c>
      <c r="F776">
        <f t="shared" si="24"/>
        <v>0.7545902537132678</v>
      </c>
      <c r="G776">
        <f t="shared" si="25"/>
        <v>0.12207994762603219</v>
      </c>
      <c r="I776">
        <v>1258</v>
      </c>
    </row>
    <row r="777" spans="2:9" ht="12.75">
      <c r="B777">
        <v>299367</v>
      </c>
      <c r="C777">
        <v>4385656</v>
      </c>
      <c r="D777">
        <v>125800</v>
      </c>
      <c r="F777">
        <f t="shared" si="24"/>
        <v>0.7556447379431881</v>
      </c>
      <c r="G777">
        <f t="shared" si="25"/>
        <v>0.12099131037696398</v>
      </c>
      <c r="I777">
        <v>1258</v>
      </c>
    </row>
    <row r="778" spans="2:9" ht="12.75">
      <c r="B778">
        <v>299431</v>
      </c>
      <c r="C778">
        <v>4385702</v>
      </c>
      <c r="D778">
        <v>125800</v>
      </c>
      <c r="F778">
        <f t="shared" si="24"/>
        <v>0.7565561520849127</v>
      </c>
      <c r="G778">
        <f t="shared" si="25"/>
        <v>0.11994958163344072</v>
      </c>
      <c r="I778">
        <v>1258</v>
      </c>
    </row>
    <row r="779" spans="2:9" ht="12.75">
      <c r="B779">
        <v>299477</v>
      </c>
      <c r="C779">
        <v>4385734</v>
      </c>
      <c r="D779">
        <v>125800</v>
      </c>
      <c r="F779">
        <f t="shared" si="24"/>
        <v>0.7571847527741293</v>
      </c>
      <c r="G779">
        <f t="shared" si="25"/>
        <v>0.11920415190692107</v>
      </c>
      <c r="I779">
        <v>1258</v>
      </c>
    </row>
    <row r="780" spans="2:9" ht="12.75">
      <c r="B780">
        <v>299563</v>
      </c>
      <c r="C780">
        <v>4385799</v>
      </c>
      <c r="D780">
        <v>125700</v>
      </c>
      <c r="F780">
        <f t="shared" si="24"/>
        <v>0.758491574855034</v>
      </c>
      <c r="G780">
        <f t="shared" si="25"/>
        <v>0.11742724664072784</v>
      </c>
      <c r="I780">
        <v>1257</v>
      </c>
    </row>
    <row r="781" spans="2:9" ht="12.75">
      <c r="B781">
        <v>299629</v>
      </c>
      <c r="C781">
        <v>4385845</v>
      </c>
      <c r="D781">
        <v>125800</v>
      </c>
      <c r="F781">
        <f t="shared" si="24"/>
        <v>0.7593970528731312</v>
      </c>
      <c r="G781">
        <f t="shared" si="25"/>
        <v>0.11672399733769667</v>
      </c>
      <c r="I781">
        <v>1258</v>
      </c>
    </row>
    <row r="782" spans="2:9" ht="12.75">
      <c r="B782">
        <v>299693</v>
      </c>
      <c r="C782">
        <v>4385892</v>
      </c>
      <c r="D782">
        <v>125800</v>
      </c>
      <c r="F782">
        <f t="shared" si="24"/>
        <v>0.7603362404691967</v>
      </c>
      <c r="G782">
        <f t="shared" si="25"/>
        <v>0.11567873646862459</v>
      </c>
      <c r="I782">
        <v>1258</v>
      </c>
    </row>
    <row r="783" spans="2:9" ht="12.75">
      <c r="B783">
        <v>299777</v>
      </c>
      <c r="C783">
        <v>4385946</v>
      </c>
      <c r="D783">
        <v>125800</v>
      </c>
      <c r="F783">
        <f t="shared" si="24"/>
        <v>0.7613753454466252</v>
      </c>
      <c r="G783">
        <f t="shared" si="25"/>
        <v>0.11433109123829338</v>
      </c>
      <c r="I783">
        <v>1258</v>
      </c>
    </row>
    <row r="784" spans="2:9" ht="12.75">
      <c r="B784">
        <v>299867</v>
      </c>
      <c r="C784">
        <v>4386005</v>
      </c>
      <c r="D784">
        <v>125800</v>
      </c>
      <c r="F784">
        <f t="shared" si="24"/>
        <v>0.7625186339224583</v>
      </c>
      <c r="G784">
        <f t="shared" si="25"/>
        <v>0.11288340726384677</v>
      </c>
      <c r="I784">
        <v>1258</v>
      </c>
    </row>
    <row r="785" spans="2:9" ht="12.75">
      <c r="B785">
        <v>299905</v>
      </c>
      <c r="C785">
        <v>4386038</v>
      </c>
      <c r="D785">
        <v>125800</v>
      </c>
      <c r="F785">
        <f t="shared" si="24"/>
        <v>0.7632064617443735</v>
      </c>
      <c r="G785">
        <f t="shared" si="25"/>
        <v>0.11224643042964894</v>
      </c>
      <c r="I785">
        <v>1258</v>
      </c>
    </row>
    <row r="786" spans="2:9" ht="12.75">
      <c r="B786">
        <v>299976</v>
      </c>
      <c r="C786">
        <v>4386074</v>
      </c>
      <c r="D786">
        <v>125900</v>
      </c>
      <c r="F786">
        <f t="shared" si="24"/>
        <v>0.7638425603237121</v>
      </c>
      <c r="G786">
        <f t="shared" si="25"/>
        <v>0.1115037112217176</v>
      </c>
      <c r="I786">
        <v>1259</v>
      </c>
    </row>
    <row r="787" spans="2:9" ht="12.75">
      <c r="B787">
        <v>300021</v>
      </c>
      <c r="C787">
        <v>4386088</v>
      </c>
      <c r="D787">
        <v>125900</v>
      </c>
      <c r="F787">
        <f t="shared" si="24"/>
        <v>0.7640226790702171</v>
      </c>
      <c r="G787">
        <f t="shared" si="25"/>
        <v>0.1108288859359679</v>
      </c>
      <c r="I787">
        <v>1259</v>
      </c>
    </row>
    <row r="788" spans="2:9" ht="12.75">
      <c r="B788">
        <v>300113</v>
      </c>
      <c r="C788">
        <v>4386046</v>
      </c>
      <c r="D788">
        <v>125900</v>
      </c>
      <c r="F788">
        <f t="shared" si="24"/>
        <v>0.7626019411080497</v>
      </c>
      <c r="G788">
        <f t="shared" si="25"/>
        <v>0.10967367811820172</v>
      </c>
      <c r="I788">
        <v>1259</v>
      </c>
    </row>
    <row r="789" spans="2:9" ht="12.75">
      <c r="B789">
        <v>300153</v>
      </c>
      <c r="C789">
        <v>4386033</v>
      </c>
      <c r="D789">
        <v>125900</v>
      </c>
      <c r="F789">
        <f t="shared" si="24"/>
        <v>0.7621172998285006</v>
      </c>
      <c r="G789">
        <f t="shared" si="25"/>
        <v>0.10915472343017546</v>
      </c>
      <c r="I789">
        <v>1259</v>
      </c>
    </row>
    <row r="790" spans="2:9" ht="12.75">
      <c r="B790">
        <v>300186</v>
      </c>
      <c r="C790">
        <v>4386025</v>
      </c>
      <c r="D790">
        <v>125900</v>
      </c>
      <c r="F790">
        <f t="shared" si="24"/>
        <v>0.7617864552239391</v>
      </c>
      <c r="G790">
        <f t="shared" si="25"/>
        <v>0.10871793230706489</v>
      </c>
      <c r="I790">
        <v>1259</v>
      </c>
    </row>
    <row r="791" spans="2:9" ht="12.75">
      <c r="B791">
        <v>300221</v>
      </c>
      <c r="C791">
        <v>4386043</v>
      </c>
      <c r="D791">
        <v>125900</v>
      </c>
      <c r="F791">
        <f t="shared" si="24"/>
        <v>0.7621068509895668</v>
      </c>
      <c r="G791">
        <f t="shared" si="25"/>
        <v>0.10817044509526924</v>
      </c>
      <c r="I791">
        <v>1259</v>
      </c>
    </row>
    <row r="792" spans="2:9" ht="12.75">
      <c r="B792">
        <v>300337</v>
      </c>
      <c r="C792">
        <v>4386099</v>
      </c>
      <c r="D792">
        <v>125900</v>
      </c>
      <c r="F792">
        <f t="shared" si="24"/>
        <v>0.7630769123506627</v>
      </c>
      <c r="G792">
        <f t="shared" si="25"/>
        <v>0.10636741927014753</v>
      </c>
      <c r="I792">
        <v>1259</v>
      </c>
    </row>
    <row r="793" spans="2:9" ht="12.75">
      <c r="B793">
        <v>300369</v>
      </c>
      <c r="C793">
        <v>4386128</v>
      </c>
      <c r="D793">
        <v>125900</v>
      </c>
      <c r="F793">
        <f t="shared" si="24"/>
        <v>0.7636884718074822</v>
      </c>
      <c r="G793">
        <f t="shared" si="25"/>
        <v>0.10582686890193882</v>
      </c>
      <c r="I793">
        <v>1259</v>
      </c>
    </row>
    <row r="794" spans="2:9" ht="12.75">
      <c r="B794">
        <v>300429</v>
      </c>
      <c r="C794">
        <v>4386158</v>
      </c>
      <c r="D794">
        <v>125800</v>
      </c>
      <c r="F794">
        <f t="shared" si="24"/>
        <v>0.764217269528982</v>
      </c>
      <c r="G794">
        <f t="shared" si="25"/>
        <v>0.10452556561999926</v>
      </c>
      <c r="I794">
        <v>1258</v>
      </c>
    </row>
    <row r="795" spans="2:9" ht="12.75">
      <c r="B795">
        <v>300449</v>
      </c>
      <c r="C795">
        <v>4386168</v>
      </c>
      <c r="D795">
        <v>125800</v>
      </c>
      <c r="F795">
        <f t="shared" si="24"/>
        <v>0.7643936175688837</v>
      </c>
      <c r="G795">
        <f t="shared" si="25"/>
        <v>0.10421358518565355</v>
      </c>
      <c r="I795">
        <v>1258</v>
      </c>
    </row>
    <row r="796" spans="2:9" ht="12.75">
      <c r="B796">
        <v>300464</v>
      </c>
      <c r="C796">
        <v>4386186</v>
      </c>
      <c r="D796">
        <v>125800</v>
      </c>
      <c r="F796">
        <f t="shared" si="24"/>
        <v>0.7647923265967432</v>
      </c>
      <c r="G796">
        <f t="shared" si="25"/>
        <v>0.10394616740292484</v>
      </c>
      <c r="I796">
        <v>1258</v>
      </c>
    </row>
    <row r="797" spans="1:6" ht="12.75">
      <c r="A797" t="s">
        <v>44</v>
      </c>
    </row>
    <row r="798" spans="2:9" ht="12.75">
      <c r="B798">
        <v>297485</v>
      </c>
      <c r="C798">
        <v>4385530</v>
      </c>
      <c r="D798">
        <v>125900</v>
      </c>
      <c r="F798">
        <f t="shared" si="24"/>
        <v>0.7598638174079759</v>
      </c>
      <c r="G798">
        <f t="shared" si="25"/>
        <v>0.14810455925225385</v>
      </c>
      <c r="I798">
        <v>1259</v>
      </c>
    </row>
    <row r="799" spans="2:9" ht="12.75">
      <c r="B799">
        <v>297501</v>
      </c>
      <c r="C799">
        <v>4385558</v>
      </c>
      <c r="D799">
        <v>125900</v>
      </c>
      <c r="F799">
        <f t="shared" si="24"/>
        <v>0.7605028276604652</v>
      </c>
      <c r="G799">
        <f t="shared" si="25"/>
        <v>0.1477926517254457</v>
      </c>
      <c r="I799">
        <v>1259</v>
      </c>
    </row>
    <row r="800" spans="2:9" ht="12.75">
      <c r="B800">
        <v>297538</v>
      </c>
      <c r="C800">
        <v>4385586</v>
      </c>
      <c r="D800">
        <v>126000</v>
      </c>
      <c r="F800">
        <f t="shared" si="24"/>
        <v>0.7610594572422497</v>
      </c>
      <c r="G800">
        <f t="shared" si="25"/>
        <v>0.14755667206816453</v>
      </c>
      <c r="I800">
        <v>1260</v>
      </c>
    </row>
    <row r="801" spans="2:9" ht="12.75">
      <c r="B801">
        <v>297584</v>
      </c>
      <c r="C801">
        <v>4385600</v>
      </c>
      <c r="D801">
        <v>126000</v>
      </c>
      <c r="F801">
        <f t="shared" si="24"/>
        <v>0.7612298914198624</v>
      </c>
      <c r="G801">
        <f t="shared" si="25"/>
        <v>0.14686860678386027</v>
      </c>
      <c r="I801">
        <v>1260</v>
      </c>
    </row>
    <row r="802" spans="2:9" ht="12.75">
      <c r="B802">
        <v>297620</v>
      </c>
      <c r="C802">
        <v>4385604</v>
      </c>
      <c r="D802">
        <v>126000</v>
      </c>
      <c r="F802">
        <f t="shared" si="24"/>
        <v>0.7611888872668393</v>
      </c>
      <c r="G802">
        <f t="shared" si="25"/>
        <v>0.1463519647452879</v>
      </c>
      <c r="I802">
        <v>1260</v>
      </c>
    </row>
    <row r="803" spans="2:9" ht="12.75">
      <c r="B803">
        <v>297670</v>
      </c>
      <c r="C803">
        <v>4385611</v>
      </c>
      <c r="D803">
        <v>125900</v>
      </c>
      <c r="F803">
        <f t="shared" si="24"/>
        <v>0.7611682222835252</v>
      </c>
      <c r="G803">
        <f t="shared" si="25"/>
        <v>0.14526012390122606</v>
      </c>
      <c r="I803">
        <v>1259</v>
      </c>
    </row>
    <row r="804" spans="2:9" ht="12.75">
      <c r="B804">
        <v>297715</v>
      </c>
      <c r="C804">
        <v>4385615</v>
      </c>
      <c r="D804">
        <v>125900</v>
      </c>
      <c r="F804">
        <f t="shared" si="24"/>
        <v>0.7610919754736434</v>
      </c>
      <c r="G804">
        <f t="shared" si="25"/>
        <v>0.1446175209506922</v>
      </c>
      <c r="I804">
        <v>1259</v>
      </c>
    </row>
    <row r="805" spans="2:9" ht="12.75">
      <c r="B805">
        <v>297741</v>
      </c>
      <c r="C805">
        <v>4385602</v>
      </c>
      <c r="D805">
        <v>125900</v>
      </c>
      <c r="F805">
        <f t="shared" si="24"/>
        <v>0.7606637235167542</v>
      </c>
      <c r="G805">
        <f t="shared" si="25"/>
        <v>0.14429436623132968</v>
      </c>
      <c r="I805">
        <v>1259</v>
      </c>
    </row>
    <row r="806" spans="2:9" ht="12.75">
      <c r="B806">
        <v>297760</v>
      </c>
      <c r="C806">
        <v>4385582</v>
      </c>
      <c r="D806">
        <v>125900</v>
      </c>
      <c r="F806">
        <f t="shared" si="24"/>
        <v>0.7600872201166013</v>
      </c>
      <c r="G806">
        <f t="shared" si="25"/>
        <v>0.14409123008548352</v>
      </c>
      <c r="I806">
        <v>1259</v>
      </c>
    </row>
    <row r="807" spans="2:9" ht="12.75">
      <c r="B807">
        <v>297778</v>
      </c>
      <c r="C807">
        <v>4385571</v>
      </c>
      <c r="D807">
        <v>125900</v>
      </c>
      <c r="F807">
        <f t="shared" si="24"/>
        <v>0.7597404474763002</v>
      </c>
      <c r="G807">
        <f t="shared" si="25"/>
        <v>0.14387380937365135</v>
      </c>
      <c r="I807">
        <v>1259</v>
      </c>
    </row>
    <row r="808" spans="2:9" ht="12.75">
      <c r="B808">
        <v>297794</v>
      </c>
      <c r="C808">
        <v>4385562</v>
      </c>
      <c r="D808">
        <v>125900</v>
      </c>
      <c r="F808">
        <f t="shared" si="24"/>
        <v>0.7594516926882138</v>
      </c>
      <c r="G808">
        <f t="shared" si="25"/>
        <v>0.14367810596890984</v>
      </c>
      <c r="I808">
        <v>1259</v>
      </c>
    </row>
    <row r="809" spans="2:9" ht="12.75">
      <c r="B809">
        <v>297825</v>
      </c>
      <c r="C809">
        <v>4385562</v>
      </c>
      <c r="D809">
        <v>125900</v>
      </c>
      <c r="F809">
        <f t="shared" si="24"/>
        <v>0.7593298709504649</v>
      </c>
      <c r="G809">
        <f t="shared" si="25"/>
        <v>0.1432441074140114</v>
      </c>
      <c r="I809">
        <v>1259</v>
      </c>
    </row>
    <row r="810" spans="2:9" ht="12.75">
      <c r="B810">
        <v>297864</v>
      </c>
      <c r="C810">
        <v>4385569</v>
      </c>
      <c r="D810">
        <v>125900</v>
      </c>
      <c r="F810">
        <f t="shared" si="24"/>
        <v>0.7593523568572725</v>
      </c>
      <c r="G810">
        <f t="shared" si="25"/>
        <v>0.1426760923745996</v>
      </c>
      <c r="I810">
        <v>1259</v>
      </c>
    </row>
    <row r="811" spans="2:9" ht="12.75">
      <c r="B811">
        <v>297907</v>
      </c>
      <c r="C811">
        <v>4385577</v>
      </c>
      <c r="D811">
        <v>125900</v>
      </c>
      <c r="F811">
        <f t="shared" si="24"/>
        <v>0.759384296551461</v>
      </c>
      <c r="G811">
        <f t="shared" si="25"/>
        <v>0.1420489226406862</v>
      </c>
      <c r="I811">
        <v>1259</v>
      </c>
    </row>
    <row r="812" spans="2:9" ht="12.75">
      <c r="B812">
        <v>297959</v>
      </c>
      <c r="C812">
        <v>4385577</v>
      </c>
      <c r="D812">
        <v>125900</v>
      </c>
      <c r="F812">
        <f t="shared" si="24"/>
        <v>0.7591800304901374</v>
      </c>
      <c r="G812">
        <f t="shared" si="25"/>
        <v>0.1413209134365387</v>
      </c>
      <c r="I812">
        <v>1259</v>
      </c>
    </row>
    <row r="813" spans="2:9" ht="12.75">
      <c r="B813">
        <v>298016</v>
      </c>
      <c r="C813">
        <v>4385570</v>
      </c>
      <c r="D813">
        <v>125900</v>
      </c>
      <c r="F813">
        <f t="shared" si="24"/>
        <v>0.7587802687124784</v>
      </c>
      <c r="G813">
        <f t="shared" si="25"/>
        <v>0.1405449360668618</v>
      </c>
      <c r="I813">
        <v>1259</v>
      </c>
    </row>
    <row r="814" spans="2:9" ht="12.75">
      <c r="B814">
        <v>298082</v>
      </c>
      <c r="C814">
        <v>4385565</v>
      </c>
      <c r="D814">
        <v>125800</v>
      </c>
      <c r="F814">
        <f t="shared" si="24"/>
        <v>0.7583953160960003</v>
      </c>
      <c r="G814">
        <f t="shared" si="25"/>
        <v>0.13926755609069902</v>
      </c>
      <c r="I814">
        <v>1258</v>
      </c>
    </row>
    <row r="815" spans="2:9" ht="12.75">
      <c r="B815">
        <v>298125</v>
      </c>
      <c r="C815">
        <v>4385566</v>
      </c>
      <c r="D815">
        <v>125800</v>
      </c>
      <c r="F815">
        <f t="shared" si="24"/>
        <v>0.7582514840980165</v>
      </c>
      <c r="G815">
        <f t="shared" si="25"/>
        <v>0.1386624735524174</v>
      </c>
      <c r="I815">
        <v>1258</v>
      </c>
    </row>
    <row r="816" spans="2:9" ht="12.75">
      <c r="B816">
        <v>298183</v>
      </c>
      <c r="C816">
        <v>4385567</v>
      </c>
      <c r="D816">
        <v>125800</v>
      </c>
      <c r="F816">
        <f t="shared" si="24"/>
        <v>0.758048722627109</v>
      </c>
      <c r="G816">
        <f t="shared" si="25"/>
        <v>0.13784741240171006</v>
      </c>
      <c r="I816">
        <v>1258</v>
      </c>
    </row>
    <row r="817" spans="2:9" ht="12.75">
      <c r="B817">
        <v>298236</v>
      </c>
      <c r="C817">
        <v>4385574</v>
      </c>
      <c r="D817">
        <v>125800</v>
      </c>
      <c r="F817">
        <f t="shared" si="24"/>
        <v>0.7580164868137772</v>
      </c>
      <c r="G817">
        <f t="shared" si="25"/>
        <v>0.13708343927647032</v>
      </c>
      <c r="I817">
        <v>1258</v>
      </c>
    </row>
    <row r="818" spans="2:9" ht="12.75">
      <c r="B818">
        <v>298287</v>
      </c>
      <c r="C818">
        <v>4385580</v>
      </c>
      <c r="D818">
        <v>125800</v>
      </c>
      <c r="F818">
        <f t="shared" si="24"/>
        <v>0.757967032814754</v>
      </c>
      <c r="G818">
        <f t="shared" si="25"/>
        <v>0.13635060370661833</v>
      </c>
      <c r="I818">
        <v>1258</v>
      </c>
    </row>
    <row r="819" spans="2:9" ht="12.75">
      <c r="B819">
        <v>298330</v>
      </c>
      <c r="C819">
        <v>4385582</v>
      </c>
      <c r="D819">
        <v>125800</v>
      </c>
      <c r="F819">
        <f t="shared" si="24"/>
        <v>0.7578484424268855</v>
      </c>
      <c r="G819">
        <f t="shared" si="25"/>
        <v>0.13574235663660816</v>
      </c>
      <c r="I819">
        <v>1258</v>
      </c>
    </row>
    <row r="820" spans="2:9" ht="12.75">
      <c r="B820">
        <v>298361</v>
      </c>
      <c r="C820">
        <v>4385583</v>
      </c>
      <c r="D820">
        <v>125800</v>
      </c>
      <c r="F820">
        <f t="shared" si="24"/>
        <v>0.757751841868734</v>
      </c>
      <c r="G820">
        <f t="shared" si="25"/>
        <v>0.13530524423181794</v>
      </c>
      <c r="I820">
        <v>1258</v>
      </c>
    </row>
    <row r="821" spans="2:9" ht="12.75">
      <c r="B821">
        <v>298390</v>
      </c>
      <c r="C821">
        <v>4385581</v>
      </c>
      <c r="D821">
        <v>125800</v>
      </c>
      <c r="F821">
        <f t="shared" si="24"/>
        <v>0.7575876211134023</v>
      </c>
      <c r="G821">
        <f t="shared" si="25"/>
        <v>0.13490558665532432</v>
      </c>
      <c r="I821">
        <v>1258</v>
      </c>
    </row>
    <row r="822" spans="2:9" ht="12.75">
      <c r="B822">
        <v>298452</v>
      </c>
      <c r="C822">
        <v>4385576</v>
      </c>
      <c r="D822">
        <v>125700</v>
      </c>
      <c r="F822">
        <f t="shared" si="24"/>
        <v>0.7572182642317246</v>
      </c>
      <c r="G822">
        <f t="shared" si="25"/>
        <v>0.13368489143222811</v>
      </c>
      <c r="I822">
        <v>1257</v>
      </c>
    </row>
    <row r="823" spans="2:9" ht="12.75">
      <c r="B823">
        <v>298496</v>
      </c>
      <c r="C823">
        <v>4385571</v>
      </c>
      <c r="D823">
        <v>125700</v>
      </c>
      <c r="F823">
        <f t="shared" si="24"/>
        <v>0.7569195622678622</v>
      </c>
      <c r="G823">
        <f t="shared" si="25"/>
        <v>0.1330847896785045</v>
      </c>
      <c r="I823">
        <v>1257</v>
      </c>
    </row>
    <row r="824" spans="2:9" ht="12.75">
      <c r="B824">
        <v>298534</v>
      </c>
      <c r="C824">
        <v>4385574</v>
      </c>
      <c r="D824">
        <v>125700</v>
      </c>
      <c r="F824">
        <f t="shared" si="24"/>
        <v>0.7568457933713224</v>
      </c>
      <c r="G824">
        <f t="shared" si="25"/>
        <v>0.13254343967871418</v>
      </c>
      <c r="I824">
        <v>1257</v>
      </c>
    </row>
    <row r="825" spans="2:9" ht="12.75">
      <c r="B825">
        <v>298587</v>
      </c>
      <c r="C825">
        <v>4385568</v>
      </c>
      <c r="D825">
        <v>125700</v>
      </c>
      <c r="F825">
        <f t="shared" si="24"/>
        <v>0.756486498417278</v>
      </c>
      <c r="G825">
        <f t="shared" si="25"/>
        <v>0.1318205278748132</v>
      </c>
      <c r="I825">
        <v>1257</v>
      </c>
    </row>
    <row r="826" spans="2:9" ht="12.75">
      <c r="B826">
        <v>298644</v>
      </c>
      <c r="C826">
        <v>4385558</v>
      </c>
      <c r="D826">
        <v>125700</v>
      </c>
      <c r="F826">
        <f t="shared" si="24"/>
        <v>0.7560106729090746</v>
      </c>
      <c r="G826">
        <f t="shared" si="25"/>
        <v>0.13105426281318067</v>
      </c>
      <c r="I826">
        <v>1257</v>
      </c>
    </row>
    <row r="827" spans="2:9" ht="12.75">
      <c r="B827">
        <v>298695</v>
      </c>
      <c r="C827">
        <v>4385542</v>
      </c>
      <c r="D827">
        <v>125700</v>
      </c>
      <c r="F827">
        <f t="shared" si="24"/>
        <v>0.7554071664836474</v>
      </c>
      <c r="G827">
        <f t="shared" si="25"/>
        <v>0.13039093644523042</v>
      </c>
      <c r="I827">
        <v>1257</v>
      </c>
    </row>
    <row r="828" spans="2:9" ht="12.75">
      <c r="B828">
        <v>298740</v>
      </c>
      <c r="C828">
        <v>4385523</v>
      </c>
      <c r="D828">
        <v>125700</v>
      </c>
      <c r="F828">
        <f t="shared" si="24"/>
        <v>0.7547515037728003</v>
      </c>
      <c r="G828">
        <f t="shared" si="25"/>
        <v>0.12982108529560848</v>
      </c>
      <c r="I828">
        <v>1257</v>
      </c>
    </row>
    <row r="829" spans="2:9" ht="12.75">
      <c r="B829">
        <v>298797</v>
      </c>
      <c r="C829">
        <v>4385500</v>
      </c>
      <c r="D829">
        <v>125700</v>
      </c>
      <c r="F829">
        <f t="shared" si="24"/>
        <v>0.7539476280897695</v>
      </c>
      <c r="G829">
        <f t="shared" si="25"/>
        <v>0.12909594138947073</v>
      </c>
      <c r="I829">
        <v>1257</v>
      </c>
    </row>
    <row r="830" spans="2:9" ht="12.75">
      <c r="B830">
        <v>298859</v>
      </c>
      <c r="C830">
        <v>4385490</v>
      </c>
      <c r="D830">
        <v>125800</v>
      </c>
      <c r="F830">
        <f t="shared" si="24"/>
        <v>0.7534515034229252</v>
      </c>
      <c r="G830">
        <f t="shared" si="25"/>
        <v>0.12862773455414617</v>
      </c>
      <c r="I830">
        <v>1258</v>
      </c>
    </row>
    <row r="831" spans="2:9" ht="12.75">
      <c r="B831">
        <v>298922</v>
      </c>
      <c r="C831">
        <v>4385474</v>
      </c>
      <c r="D831">
        <v>125900</v>
      </c>
      <c r="F831">
        <f t="shared" si="24"/>
        <v>0.7528000225644107</v>
      </c>
      <c r="G831">
        <f t="shared" si="25"/>
        <v>0.12816432989095644</v>
      </c>
      <c r="I831">
        <v>1259</v>
      </c>
    </row>
    <row r="832" spans="2:9" ht="12.75">
      <c r="B832">
        <v>298970</v>
      </c>
      <c r="C832">
        <v>4385477</v>
      </c>
      <c r="D832">
        <v>125900</v>
      </c>
      <c r="F832">
        <f t="shared" si="24"/>
        <v>0.7526866218475495</v>
      </c>
      <c r="G832">
        <f t="shared" si="25"/>
        <v>0.1274829098390743</v>
      </c>
      <c r="I832">
        <v>1259</v>
      </c>
    </row>
    <row r="833" spans="2:9" ht="12.75">
      <c r="B833">
        <v>299025</v>
      </c>
      <c r="C833">
        <v>4385462</v>
      </c>
      <c r="D833">
        <v>125800</v>
      </c>
      <c r="F833">
        <f t="shared" si="24"/>
        <v>0.752091621089742</v>
      </c>
      <c r="G833">
        <f t="shared" si="25"/>
        <v>0.12639271815353104</v>
      </c>
      <c r="I833">
        <v>1258</v>
      </c>
    </row>
    <row r="834" spans="2:9" ht="12.75">
      <c r="B834">
        <v>299045</v>
      </c>
      <c r="C834">
        <v>4385466</v>
      </c>
      <c r="D834">
        <v>125800</v>
      </c>
      <c r="F834">
        <f t="shared" si="24"/>
        <v>0.7521137320892541</v>
      </c>
      <c r="G834">
        <f t="shared" si="25"/>
        <v>0.1261001296041036</v>
      </c>
      <c r="I834">
        <v>1258</v>
      </c>
    </row>
    <row r="835" spans="1:6" ht="12.75">
      <c r="A835" t="s">
        <v>45</v>
      </c>
    </row>
    <row r="836" spans="2:9" ht="12.75">
      <c r="B836">
        <v>280560</v>
      </c>
      <c r="C836">
        <v>4388026</v>
      </c>
      <c r="D836">
        <v>192100</v>
      </c>
      <c r="F836">
        <f aca="true" t="shared" si="26" ref="F836:F899">XYZ2Xcoord($B836,$C836,$D836,XY2D)</f>
        <v>0.8846617672291237</v>
      </c>
      <c r="G836">
        <f aca="true" t="shared" si="27" ref="G836:G899">XYZ2Ycoord($B836,$C836,$D836,XY2D)</f>
        <v>0.6395374050094548</v>
      </c>
      <c r="I836">
        <v>1921</v>
      </c>
    </row>
    <row r="837" spans="2:9" ht="12.75">
      <c r="B837">
        <v>280559</v>
      </c>
      <c r="C837">
        <v>4387898</v>
      </c>
      <c r="D837">
        <v>188000</v>
      </c>
      <c r="F837">
        <f t="shared" si="26"/>
        <v>0.8816792208846534</v>
      </c>
      <c r="G837">
        <f t="shared" si="27"/>
        <v>0.6237390366879827</v>
      </c>
      <c r="I837">
        <v>1880</v>
      </c>
    </row>
    <row r="838" spans="2:9" ht="12.75">
      <c r="B838">
        <v>280455</v>
      </c>
      <c r="C838">
        <v>4387739</v>
      </c>
      <c r="D838">
        <v>183700</v>
      </c>
      <c r="F838">
        <f t="shared" si="26"/>
        <v>0.8783552197624108</v>
      </c>
      <c r="G838">
        <f t="shared" si="27"/>
        <v>0.6087788179936995</v>
      </c>
      <c r="I838">
        <v>1837</v>
      </c>
    </row>
    <row r="839" spans="2:9" ht="12.75">
      <c r="B839">
        <v>280382</v>
      </c>
      <c r="C839">
        <v>4387586</v>
      </c>
      <c r="D839">
        <v>180400</v>
      </c>
      <c r="F839">
        <f t="shared" si="26"/>
        <v>0.8750590850212755</v>
      </c>
      <c r="G839">
        <f t="shared" si="27"/>
        <v>0.5972784020465429</v>
      </c>
      <c r="I839">
        <v>1804</v>
      </c>
    </row>
    <row r="840" spans="2:9" ht="12.75">
      <c r="B840">
        <v>280252</v>
      </c>
      <c r="C840">
        <v>4387478</v>
      </c>
      <c r="D840">
        <v>177800</v>
      </c>
      <c r="F840">
        <f t="shared" si="26"/>
        <v>0.8730267151594365</v>
      </c>
      <c r="G840">
        <f t="shared" si="27"/>
        <v>0.5892464339768291</v>
      </c>
      <c r="I840">
        <v>1778</v>
      </c>
    </row>
    <row r="841" spans="2:9" ht="12.75">
      <c r="B841">
        <v>280129</v>
      </c>
      <c r="C841">
        <v>4387288</v>
      </c>
      <c r="D841">
        <v>174600</v>
      </c>
      <c r="F841">
        <f t="shared" si="26"/>
        <v>0.8690615901831565</v>
      </c>
      <c r="G841">
        <f t="shared" si="27"/>
        <v>0.5789699379366974</v>
      </c>
      <c r="I841">
        <v>1746</v>
      </c>
    </row>
    <row r="842" spans="2:9" ht="12.75">
      <c r="B842">
        <v>279843</v>
      </c>
      <c r="C842">
        <v>4386954</v>
      </c>
      <c r="D842">
        <v>170100</v>
      </c>
      <c r="F842">
        <f t="shared" si="26"/>
        <v>0.8623671903768363</v>
      </c>
      <c r="G842">
        <f t="shared" si="27"/>
        <v>0.5663537332361526</v>
      </c>
      <c r="I842">
        <v>1701</v>
      </c>
    </row>
    <row r="843" spans="2:9" ht="12.75">
      <c r="B843">
        <v>279737</v>
      </c>
      <c r="C843">
        <v>4386810</v>
      </c>
      <c r="D843">
        <v>168300</v>
      </c>
      <c r="F843">
        <f t="shared" si="26"/>
        <v>0.8594212449253296</v>
      </c>
      <c r="G843">
        <f t="shared" si="27"/>
        <v>0.5612006861279708</v>
      </c>
      <c r="I843">
        <v>1683</v>
      </c>
    </row>
    <row r="844" spans="2:9" ht="12.75">
      <c r="B844">
        <v>279639</v>
      </c>
      <c r="C844">
        <v>4386759</v>
      </c>
      <c r="D844">
        <v>166800</v>
      </c>
      <c r="F844">
        <f t="shared" si="26"/>
        <v>0.8586087961682861</v>
      </c>
      <c r="G844">
        <f t="shared" si="27"/>
        <v>0.5568348822281924</v>
      </c>
      <c r="I844">
        <v>1668</v>
      </c>
    </row>
    <row r="845" spans="2:9" ht="12.75">
      <c r="B845">
        <v>279559</v>
      </c>
      <c r="C845">
        <v>4386731</v>
      </c>
      <c r="D845">
        <v>166400</v>
      </c>
      <c r="F845">
        <f t="shared" si="26"/>
        <v>0.8582629818985648</v>
      </c>
      <c r="G845">
        <f t="shared" si="27"/>
        <v>0.5565016910759661</v>
      </c>
      <c r="I845">
        <v>1664</v>
      </c>
    </row>
    <row r="846" spans="2:9" ht="12.75">
      <c r="B846">
        <v>279541</v>
      </c>
      <c r="C846">
        <v>4386645</v>
      </c>
      <c r="D846">
        <v>165900</v>
      </c>
      <c r="F846">
        <f t="shared" si="26"/>
        <v>0.8563341763492879</v>
      </c>
      <c r="G846">
        <f t="shared" si="27"/>
        <v>0.5550365154629607</v>
      </c>
      <c r="I846">
        <v>1659</v>
      </c>
    </row>
    <row r="847" spans="2:9" ht="12.75">
      <c r="B847">
        <v>279410</v>
      </c>
      <c r="C847">
        <v>4386593</v>
      </c>
      <c r="D847">
        <v>164100</v>
      </c>
      <c r="F847">
        <f t="shared" si="26"/>
        <v>0.8556273868579459</v>
      </c>
      <c r="G847">
        <f t="shared" si="27"/>
        <v>0.5499534535768984</v>
      </c>
      <c r="I847">
        <v>1641</v>
      </c>
    </row>
    <row r="848" spans="2:9" ht="12.75">
      <c r="B848">
        <v>279305</v>
      </c>
      <c r="C848">
        <v>4386459</v>
      </c>
      <c r="D848">
        <v>162300</v>
      </c>
      <c r="F848">
        <f t="shared" si="26"/>
        <v>0.8529199440268362</v>
      </c>
      <c r="G848">
        <f t="shared" si="27"/>
        <v>0.5447278848504457</v>
      </c>
      <c r="I848">
        <v>1623</v>
      </c>
    </row>
    <row r="849" spans="2:9" ht="12.75">
      <c r="B849">
        <v>279188</v>
      </c>
      <c r="C849">
        <v>4386282</v>
      </c>
      <c r="D849">
        <v>159900</v>
      </c>
      <c r="F849">
        <f t="shared" si="26"/>
        <v>0.8492644751454343</v>
      </c>
      <c r="G849">
        <f t="shared" si="27"/>
        <v>0.5374091277245582</v>
      </c>
      <c r="I849">
        <v>1599</v>
      </c>
    </row>
    <row r="850" spans="2:9" ht="12.75">
      <c r="B850">
        <v>279011</v>
      </c>
      <c r="C850">
        <v>4386050</v>
      </c>
      <c r="D850">
        <v>157800</v>
      </c>
      <c r="F850">
        <f t="shared" si="26"/>
        <v>0.844571295868102</v>
      </c>
      <c r="G850">
        <f t="shared" si="27"/>
        <v>0.5323060141158593</v>
      </c>
      <c r="I850">
        <v>1578</v>
      </c>
    </row>
    <row r="851" spans="2:9" ht="12.75">
      <c r="B851">
        <v>279043</v>
      </c>
      <c r="C851">
        <v>4385760</v>
      </c>
      <c r="D851">
        <v>154900</v>
      </c>
      <c r="F851">
        <f t="shared" si="26"/>
        <v>0.8377266219408355</v>
      </c>
      <c r="G851">
        <f t="shared" si="27"/>
        <v>0.5211490855754335</v>
      </c>
      <c r="I851">
        <v>1549</v>
      </c>
    </row>
    <row r="852" spans="2:9" ht="12.75">
      <c r="B852">
        <v>279021</v>
      </c>
      <c r="C852">
        <v>4385608</v>
      </c>
      <c r="D852">
        <v>153400</v>
      </c>
      <c r="F852">
        <f t="shared" si="26"/>
        <v>0.834290489750328</v>
      </c>
      <c r="G852">
        <f t="shared" si="27"/>
        <v>0.5159394110966532</v>
      </c>
      <c r="I852">
        <v>1534</v>
      </c>
    </row>
    <row r="853" spans="2:9" ht="12.75">
      <c r="B853">
        <v>278985</v>
      </c>
      <c r="C853">
        <v>4385432</v>
      </c>
      <c r="D853">
        <v>151700</v>
      </c>
      <c r="F853">
        <f t="shared" si="26"/>
        <v>0.8303541742891615</v>
      </c>
      <c r="G853">
        <f t="shared" si="27"/>
        <v>0.5102023428708895</v>
      </c>
      <c r="I853">
        <v>1517</v>
      </c>
    </row>
    <row r="854" spans="1:6" ht="12.75">
      <c r="A854" t="s">
        <v>46</v>
      </c>
    </row>
    <row r="855" spans="2:9" ht="12.75">
      <c r="B855">
        <v>299047</v>
      </c>
      <c r="C855">
        <v>4385398</v>
      </c>
      <c r="D855">
        <v>125700</v>
      </c>
      <c r="F855">
        <f t="shared" si="26"/>
        <v>0.7503903519331714</v>
      </c>
      <c r="G855">
        <f t="shared" si="27"/>
        <v>0.12591949775865968</v>
      </c>
      <c r="I855">
        <v>1257</v>
      </c>
    </row>
    <row r="856" spans="1:6" ht="12.75">
      <c r="A856" t="s">
        <v>26</v>
      </c>
    </row>
    <row r="857" spans="2:9" ht="12.75">
      <c r="B857">
        <v>297533</v>
      </c>
      <c r="C857">
        <v>4385532</v>
      </c>
      <c r="D857">
        <v>125900</v>
      </c>
      <c r="F857">
        <f t="shared" si="26"/>
        <v>0.7597251775449814</v>
      </c>
      <c r="G857">
        <f t="shared" si="27"/>
        <v>0.14742630372677146</v>
      </c>
      <c r="I857">
        <v>1259</v>
      </c>
    </row>
    <row r="858" spans="2:6" ht="12.75">
      <c r="B858">
        <v>297597</v>
      </c>
      <c r="C858">
        <v>4385576</v>
      </c>
    </row>
    <row r="859" spans="2:9" ht="12.75">
      <c r="B859">
        <v>297691</v>
      </c>
      <c r="C859">
        <v>4385588</v>
      </c>
      <c r="D859">
        <v>125900</v>
      </c>
      <c r="F859">
        <f t="shared" si="26"/>
        <v>0.7605087624908348</v>
      </c>
      <c r="G859">
        <f t="shared" si="27"/>
        <v>0.14503839132425805</v>
      </c>
      <c r="I859">
        <v>1259</v>
      </c>
    </row>
    <row r="860" spans="2:9" ht="12.75">
      <c r="B860">
        <v>297725</v>
      </c>
      <c r="C860">
        <v>4385583</v>
      </c>
      <c r="D860">
        <v>125900</v>
      </c>
      <c r="F860">
        <f t="shared" si="26"/>
        <v>0.7602497811533137</v>
      </c>
      <c r="G860">
        <f t="shared" si="27"/>
        <v>0.14457809569632507</v>
      </c>
      <c r="I860">
        <v>1259</v>
      </c>
    </row>
    <row r="861" spans="2:9" ht="12.75">
      <c r="B861">
        <v>297766</v>
      </c>
      <c r="C861">
        <v>4385536</v>
      </c>
      <c r="D861">
        <v>125800</v>
      </c>
      <c r="F861">
        <f t="shared" si="26"/>
        <v>0.7589092177723773</v>
      </c>
      <c r="G861">
        <f t="shared" si="27"/>
        <v>0.14378222928956907</v>
      </c>
      <c r="I861">
        <v>1258</v>
      </c>
    </row>
    <row r="862" spans="2:9" ht="12.75">
      <c r="B862">
        <v>297843</v>
      </c>
      <c r="C862">
        <v>4385498</v>
      </c>
      <c r="D862">
        <v>125800</v>
      </c>
      <c r="F862">
        <f t="shared" si="26"/>
        <v>0.7576524576178636</v>
      </c>
      <c r="G862">
        <f t="shared" si="27"/>
        <v>0.14282387613761632</v>
      </c>
      <c r="I862">
        <v>1258</v>
      </c>
    </row>
    <row r="863" spans="2:9" ht="12.75">
      <c r="B863">
        <v>297939</v>
      </c>
      <c r="C863">
        <v>4385492</v>
      </c>
      <c r="D863">
        <v>125800</v>
      </c>
      <c r="F863">
        <f t="shared" si="26"/>
        <v>0.7571238872145235</v>
      </c>
      <c r="G863">
        <f t="shared" si="27"/>
        <v>0.14149899616002742</v>
      </c>
      <c r="I863">
        <v>1258</v>
      </c>
    </row>
    <row r="864" spans="2:9" ht="12.75">
      <c r="B864">
        <v>298045</v>
      </c>
      <c r="C864">
        <v>4385498</v>
      </c>
      <c r="D864">
        <v>125800</v>
      </c>
      <c r="F864">
        <f t="shared" si="26"/>
        <v>0.7568573241907581</v>
      </c>
      <c r="G864">
        <f t="shared" si="27"/>
        <v>0.1399963891780498</v>
      </c>
      <c r="I864">
        <v>1258</v>
      </c>
    </row>
    <row r="865" spans="2:9" ht="12.75">
      <c r="B865">
        <v>298119</v>
      </c>
      <c r="C865">
        <v>4385512</v>
      </c>
      <c r="D865">
        <v>125800</v>
      </c>
      <c r="F865">
        <f t="shared" si="26"/>
        <v>0.7569178952298152</v>
      </c>
      <c r="G865">
        <f t="shared" si="27"/>
        <v>0.13891649509124476</v>
      </c>
      <c r="I865">
        <v>1258</v>
      </c>
    </row>
    <row r="866" spans="2:9" ht="12.75">
      <c r="B866">
        <v>298188</v>
      </c>
      <c r="C866">
        <v>4385524</v>
      </c>
      <c r="D866">
        <v>125800</v>
      </c>
      <c r="F866">
        <f t="shared" si="26"/>
        <v>0.7569480666088528</v>
      </c>
      <c r="G866">
        <f t="shared" si="27"/>
        <v>0.13791285899746375</v>
      </c>
      <c r="I866">
        <v>1258</v>
      </c>
    </row>
    <row r="867" spans="2:9" ht="12.75">
      <c r="B867">
        <v>298275</v>
      </c>
      <c r="C867">
        <v>4385532</v>
      </c>
      <c r="D867">
        <v>125800</v>
      </c>
      <c r="F867">
        <f t="shared" si="26"/>
        <v>0.7568070299626031</v>
      </c>
      <c r="G867">
        <f t="shared" si="27"/>
        <v>0.1366698379080475</v>
      </c>
      <c r="I867">
        <v>1258</v>
      </c>
    </row>
    <row r="868" spans="2:9" ht="12.75">
      <c r="B868">
        <v>298378</v>
      </c>
      <c r="C868">
        <v>4385538</v>
      </c>
      <c r="D868">
        <v>125800</v>
      </c>
      <c r="F868">
        <f t="shared" si="26"/>
        <v>0.7565529058091995</v>
      </c>
      <c r="G868">
        <f t="shared" si="27"/>
        <v>0.13520913184419925</v>
      </c>
      <c r="I868">
        <v>1258</v>
      </c>
    </row>
    <row r="869" spans="2:9" ht="12.75">
      <c r="B869">
        <v>298480</v>
      </c>
      <c r="C869">
        <v>4385536</v>
      </c>
      <c r="D869">
        <v>125800</v>
      </c>
      <c r="F869">
        <f t="shared" si="26"/>
        <v>0.756101482180557</v>
      </c>
      <c r="G869">
        <f t="shared" si="27"/>
        <v>0.133787638283474</v>
      </c>
      <c r="I869">
        <v>1258</v>
      </c>
    </row>
    <row r="870" spans="2:9" ht="12.75">
      <c r="B870">
        <v>298563</v>
      </c>
      <c r="C870">
        <v>4385529</v>
      </c>
      <c r="D870">
        <v>125800</v>
      </c>
      <c r="F870">
        <f t="shared" si="26"/>
        <v>0.7555988448923108</v>
      </c>
      <c r="G870">
        <f t="shared" si="27"/>
        <v>0.1326478894177014</v>
      </c>
      <c r="I870">
        <v>1258</v>
      </c>
    </row>
    <row r="871" spans="2:9" ht="12.75">
      <c r="B871">
        <v>298659</v>
      </c>
      <c r="C871">
        <v>4385504</v>
      </c>
      <c r="D871">
        <v>125700</v>
      </c>
      <c r="F871">
        <f t="shared" si="26"/>
        <v>0.7545915622037147</v>
      </c>
      <c r="G871">
        <f t="shared" si="27"/>
        <v>0.13101475695938253</v>
      </c>
      <c r="I871">
        <v>1257</v>
      </c>
    </row>
    <row r="872" spans="2:9" ht="12.75">
      <c r="B872">
        <v>298764</v>
      </c>
      <c r="C872">
        <v>4385472</v>
      </c>
      <c r="D872">
        <v>125700</v>
      </c>
      <c r="F872">
        <f t="shared" si="26"/>
        <v>0.7533719501183328</v>
      </c>
      <c r="G872">
        <f t="shared" si="27"/>
        <v>0.12964623118973323</v>
      </c>
      <c r="I872">
        <v>1257</v>
      </c>
    </row>
    <row r="873" spans="2:9" ht="12.75">
      <c r="B873">
        <v>298877</v>
      </c>
      <c r="C873">
        <v>4385447</v>
      </c>
      <c r="D873">
        <v>125800</v>
      </c>
      <c r="F873">
        <f t="shared" si="26"/>
        <v>0.7522965835646267</v>
      </c>
      <c r="G873">
        <f t="shared" si="27"/>
        <v>0.12851166307273015</v>
      </c>
      <c r="I873">
        <v>1258</v>
      </c>
    </row>
    <row r="874" spans="2:9" ht="12.75">
      <c r="B874">
        <v>298981</v>
      </c>
      <c r="C874">
        <v>4385412</v>
      </c>
      <c r="D874">
        <v>125700</v>
      </c>
      <c r="F874">
        <f t="shared" si="26"/>
        <v>0.7510039221128436</v>
      </c>
      <c r="G874">
        <f t="shared" si="27"/>
        <v>0.12679887319939281</v>
      </c>
      <c r="I874">
        <v>1257</v>
      </c>
    </row>
    <row r="875" spans="2:9" ht="12.75">
      <c r="B875">
        <v>299047</v>
      </c>
      <c r="C875">
        <v>4385398</v>
      </c>
      <c r="D875">
        <v>125700</v>
      </c>
      <c r="F875">
        <f t="shared" si="26"/>
        <v>0.7503903519331714</v>
      </c>
      <c r="G875">
        <f t="shared" si="27"/>
        <v>0.12591949775865968</v>
      </c>
      <c r="I875">
        <v>1257</v>
      </c>
    </row>
    <row r="876" spans="1:6" ht="12.75">
      <c r="A876" t="s">
        <v>26</v>
      </c>
    </row>
    <row r="877" spans="2:9" ht="12.75">
      <c r="B877">
        <v>299078</v>
      </c>
      <c r="C877">
        <v>4385391</v>
      </c>
      <c r="D877">
        <v>125700</v>
      </c>
      <c r="F877">
        <f t="shared" si="26"/>
        <v>0.7500913902745494</v>
      </c>
      <c r="G877">
        <f t="shared" si="27"/>
        <v>0.1255078090194538</v>
      </c>
      <c r="I877">
        <v>1257</v>
      </c>
    </row>
    <row r="878" spans="2:9" ht="12.75">
      <c r="B878">
        <v>299139</v>
      </c>
      <c r="C878">
        <v>4385385</v>
      </c>
      <c r="D878">
        <v>125700</v>
      </c>
      <c r="F878">
        <f t="shared" si="26"/>
        <v>0.7496991812194513</v>
      </c>
      <c r="G878">
        <f t="shared" si="27"/>
        <v>0.12467313651788475</v>
      </c>
      <c r="I878">
        <v>1257</v>
      </c>
    </row>
    <row r="879" spans="2:9" ht="12.75">
      <c r="B879">
        <v>299208</v>
      </c>
      <c r="C879">
        <v>4385396</v>
      </c>
      <c r="D879">
        <v>125700</v>
      </c>
      <c r="F879">
        <f t="shared" si="26"/>
        <v>0.7497044650831277</v>
      </c>
      <c r="G879">
        <f t="shared" si="27"/>
        <v>0.12367272360366455</v>
      </c>
      <c r="I879">
        <v>1257</v>
      </c>
    </row>
    <row r="880" spans="2:9" ht="12.75">
      <c r="B880">
        <v>299246</v>
      </c>
      <c r="C880">
        <v>4385441</v>
      </c>
      <c r="D880">
        <v>125700</v>
      </c>
      <c r="F880">
        <f t="shared" si="26"/>
        <v>0.7506906649674026</v>
      </c>
      <c r="G880">
        <f t="shared" si="27"/>
        <v>0.12299850403711354</v>
      </c>
      <c r="I880">
        <v>1257</v>
      </c>
    </row>
    <row r="881" spans="2:9" ht="12.75">
      <c r="B881">
        <v>299289</v>
      </c>
      <c r="C881">
        <v>4385491</v>
      </c>
      <c r="D881">
        <v>125700</v>
      </c>
      <c r="F881">
        <f t="shared" si="26"/>
        <v>0.7517837922921947</v>
      </c>
      <c r="G881">
        <f t="shared" si="27"/>
        <v>0.1222384257692361</v>
      </c>
      <c r="I881">
        <v>1257</v>
      </c>
    </row>
    <row r="882" spans="2:9" ht="12.75">
      <c r="B882">
        <v>299365</v>
      </c>
      <c r="C882">
        <v>4385556</v>
      </c>
      <c r="D882">
        <v>125700</v>
      </c>
      <c r="F882">
        <f t="shared" si="26"/>
        <v>0.753126517777911</v>
      </c>
      <c r="G882">
        <f t="shared" si="27"/>
        <v>0.12096889282249751</v>
      </c>
      <c r="I882">
        <v>1257</v>
      </c>
    </row>
    <row r="883" spans="2:9" ht="12.75">
      <c r="B883">
        <v>299430</v>
      </c>
      <c r="C883">
        <v>4385613</v>
      </c>
      <c r="D883">
        <v>125700</v>
      </c>
      <c r="F883">
        <f t="shared" si="26"/>
        <v>0.7543112798281972</v>
      </c>
      <c r="G883">
        <f t="shared" si="27"/>
        <v>0.11987853116494118</v>
      </c>
      <c r="I883">
        <v>1257</v>
      </c>
    </row>
    <row r="884" spans="2:9" ht="12.75">
      <c r="B884">
        <v>299515</v>
      </c>
      <c r="C884">
        <v>4385673</v>
      </c>
      <c r="D884">
        <v>125700</v>
      </c>
      <c r="F884">
        <f t="shared" si="26"/>
        <v>0.7554942577314061</v>
      </c>
      <c r="G884">
        <f t="shared" si="27"/>
        <v>0.1184985818624959</v>
      </c>
      <c r="I884">
        <v>1257</v>
      </c>
    </row>
    <row r="885" spans="2:9" ht="12.75">
      <c r="B885">
        <v>299608</v>
      </c>
      <c r="C885">
        <v>4385736</v>
      </c>
      <c r="D885">
        <v>125600</v>
      </c>
      <c r="F885">
        <f t="shared" si="26"/>
        <v>0.7567228420595443</v>
      </c>
      <c r="G885">
        <f t="shared" si="27"/>
        <v>0.11663026498907902</v>
      </c>
      <c r="I885">
        <v>1256</v>
      </c>
    </row>
    <row r="886" spans="2:9" ht="12.75">
      <c r="B886">
        <v>299727</v>
      </c>
      <c r="C886">
        <v>4385794</v>
      </c>
      <c r="D886">
        <v>125600</v>
      </c>
      <c r="F886">
        <f t="shared" si="26"/>
        <v>0.7577246001420769</v>
      </c>
      <c r="G886">
        <f t="shared" si="27"/>
        <v>0.11478053675116778</v>
      </c>
      <c r="I886">
        <v>1256</v>
      </c>
    </row>
    <row r="887" spans="2:9" ht="12.75">
      <c r="B887">
        <v>299838</v>
      </c>
      <c r="C887">
        <v>4385820</v>
      </c>
      <c r="D887">
        <v>125600</v>
      </c>
      <c r="F887">
        <f t="shared" si="26"/>
        <v>0.7579490818505485</v>
      </c>
      <c r="G887">
        <f t="shared" si="27"/>
        <v>0.11314415629667568</v>
      </c>
      <c r="I887">
        <v>1256</v>
      </c>
    </row>
    <row r="888" spans="2:9" ht="12.75">
      <c r="B888">
        <v>299942</v>
      </c>
      <c r="C888">
        <v>4385816</v>
      </c>
      <c r="D888">
        <v>125600</v>
      </c>
      <c r="F888">
        <f t="shared" si="26"/>
        <v>0.757441864934821</v>
      </c>
      <c r="G888">
        <f t="shared" si="27"/>
        <v>0.11170094226258426</v>
      </c>
      <c r="I888">
        <v>1256</v>
      </c>
    </row>
    <row r="889" spans="2:9" ht="12.75">
      <c r="B889">
        <v>300048</v>
      </c>
      <c r="C889">
        <v>4385822</v>
      </c>
      <c r="D889">
        <v>125600</v>
      </c>
      <c r="F889">
        <f t="shared" si="26"/>
        <v>0.7571800617083866</v>
      </c>
      <c r="G889">
        <f t="shared" si="27"/>
        <v>0.11019797488903799</v>
      </c>
      <c r="I889">
        <v>1256</v>
      </c>
    </row>
    <row r="890" spans="2:9" ht="12.75">
      <c r="B890">
        <v>300160</v>
      </c>
      <c r="C890">
        <v>4385828</v>
      </c>
      <c r="D890">
        <v>125600</v>
      </c>
      <c r="F890">
        <f t="shared" si="26"/>
        <v>0.7568949745269526</v>
      </c>
      <c r="G890">
        <f t="shared" si="27"/>
        <v>0.10861099276275032</v>
      </c>
      <c r="I890">
        <v>1256</v>
      </c>
    </row>
    <row r="891" spans="2:9" ht="12.75">
      <c r="B891">
        <v>300289</v>
      </c>
      <c r="C891">
        <v>4385868</v>
      </c>
      <c r="D891">
        <v>125600</v>
      </c>
      <c r="F891">
        <f t="shared" si="26"/>
        <v>0.757405780451694</v>
      </c>
      <c r="G891">
        <f t="shared" si="27"/>
        <v>0.1066778689978305</v>
      </c>
      <c r="I891">
        <v>1256</v>
      </c>
    </row>
    <row r="892" spans="2:9" ht="12.75">
      <c r="B892">
        <v>300368</v>
      </c>
      <c r="C892">
        <v>4385916</v>
      </c>
      <c r="D892">
        <v>125600</v>
      </c>
      <c r="F892">
        <f t="shared" si="26"/>
        <v>0.7583152650599261</v>
      </c>
      <c r="G892">
        <f t="shared" si="27"/>
        <v>0.1054191637938347</v>
      </c>
      <c r="I892">
        <v>1256</v>
      </c>
    </row>
    <row r="893" spans="2:9" ht="12.75">
      <c r="B893">
        <v>300466</v>
      </c>
      <c r="C893">
        <v>4385975</v>
      </c>
      <c r="D893">
        <v>125600</v>
      </c>
      <c r="F893">
        <f t="shared" si="26"/>
        <v>0.7594307575360932</v>
      </c>
      <c r="G893">
        <f t="shared" si="27"/>
        <v>0.10385930748083316</v>
      </c>
      <c r="I893">
        <v>1256</v>
      </c>
    </row>
    <row r="894" spans="2:9" ht="12.75">
      <c r="B894">
        <v>300521</v>
      </c>
      <c r="C894">
        <v>4386024</v>
      </c>
      <c r="D894">
        <v>125600</v>
      </c>
      <c r="F894">
        <f t="shared" si="26"/>
        <v>0.7604605392217891</v>
      </c>
      <c r="G894">
        <f t="shared" si="27"/>
        <v>0.10293321882786227</v>
      </c>
      <c r="I894">
        <v>1256</v>
      </c>
    </row>
    <row r="895" spans="1:6" ht="12.75">
      <c r="A895" t="s">
        <v>47</v>
      </c>
    </row>
    <row r="896" spans="2:9" ht="12.75">
      <c r="B896">
        <v>277214</v>
      </c>
      <c r="C896">
        <v>4386489</v>
      </c>
      <c r="D896">
        <v>156300</v>
      </c>
      <c r="F896">
        <f t="shared" si="26"/>
        <v>0.8616340472715011</v>
      </c>
      <c r="G896">
        <f t="shared" si="27"/>
        <v>0.5510569523191363</v>
      </c>
      <c r="I896">
        <v>1563</v>
      </c>
    </row>
    <row r="897" spans="2:9" ht="12.75">
      <c r="B897">
        <v>277381</v>
      </c>
      <c r="C897">
        <v>4386278</v>
      </c>
      <c r="D897">
        <v>155800</v>
      </c>
      <c r="F897">
        <f t="shared" si="26"/>
        <v>0.8561399166860666</v>
      </c>
      <c r="G897">
        <f t="shared" si="27"/>
        <v>0.5472535552437093</v>
      </c>
      <c r="I897">
        <v>1558</v>
      </c>
    </row>
    <row r="898" spans="2:9" ht="12.75">
      <c r="B898">
        <v>277635</v>
      </c>
      <c r="C898">
        <v>4386090</v>
      </c>
      <c r="D898">
        <v>155800</v>
      </c>
      <c r="F898">
        <f t="shared" si="26"/>
        <v>0.8508308571139631</v>
      </c>
      <c r="G898">
        <f t="shared" si="27"/>
        <v>0.5441297819486709</v>
      </c>
      <c r="I898">
        <v>1558</v>
      </c>
    </row>
    <row r="899" spans="2:9" ht="12.75">
      <c r="B899">
        <v>277604</v>
      </c>
      <c r="C899">
        <v>4385894</v>
      </c>
      <c r="D899">
        <v>155400</v>
      </c>
      <c r="F899">
        <f t="shared" si="26"/>
        <v>0.8464378063270022</v>
      </c>
      <c r="G899">
        <f t="shared" si="27"/>
        <v>0.5435514827231474</v>
      </c>
      <c r="I899">
        <v>1554</v>
      </c>
    </row>
    <row r="900" spans="2:9" ht="12.75">
      <c r="B900">
        <v>277624</v>
      </c>
      <c r="C900">
        <v>4385708</v>
      </c>
      <c r="D900">
        <v>154700</v>
      </c>
      <c r="F900">
        <f aca="true" t="shared" si="28" ref="F900:F963">XYZ2Xcoord($B900,$C900,$D900,XY2D)</f>
        <v>0.8420765842555176</v>
      </c>
      <c r="G900">
        <f aca="true" t="shared" si="29" ref="G900:G963">XYZ2Ycoord($B900,$C900,$D900,XY2D)</f>
        <v>0.5410041604483287</v>
      </c>
      <c r="I900">
        <v>1547</v>
      </c>
    </row>
    <row r="901" spans="2:9" ht="12.75">
      <c r="B901">
        <v>277660</v>
      </c>
      <c r="C901">
        <v>4385576</v>
      </c>
      <c r="D901">
        <v>154200</v>
      </c>
      <c r="F901">
        <f t="shared" si="28"/>
        <v>0.8388953978430207</v>
      </c>
      <c r="G901">
        <f t="shared" si="29"/>
        <v>0.5388685132529818</v>
      </c>
      <c r="I901">
        <v>1542</v>
      </c>
    </row>
    <row r="902" spans="2:9" ht="12.75">
      <c r="B902">
        <v>277930</v>
      </c>
      <c r="C902">
        <v>4385332</v>
      </c>
      <c r="D902">
        <v>153400</v>
      </c>
      <c r="F902">
        <f t="shared" si="28"/>
        <v>0.8322081278029467</v>
      </c>
      <c r="G902">
        <f t="shared" si="29"/>
        <v>0.5324854451248859</v>
      </c>
      <c r="I902">
        <v>1534</v>
      </c>
    </row>
    <row r="903" spans="1:6" ht="12.75">
      <c r="A903" t="s">
        <v>48</v>
      </c>
    </row>
    <row r="904" spans="2:9" ht="12.75">
      <c r="B904">
        <v>278021</v>
      </c>
      <c r="C904">
        <v>4385322</v>
      </c>
      <c r="D904">
        <v>153500</v>
      </c>
      <c r="F904">
        <f t="shared" si="28"/>
        <v>0.8316176802395902</v>
      </c>
      <c r="G904">
        <f t="shared" si="29"/>
        <v>0.5316026695547215</v>
      </c>
      <c r="I904">
        <v>1535</v>
      </c>
    </row>
    <row r="905" spans="2:9" ht="12.75">
      <c r="B905">
        <v>278199</v>
      </c>
      <c r="C905">
        <v>4385488</v>
      </c>
      <c r="D905">
        <v>153100</v>
      </c>
      <c r="F905">
        <f t="shared" si="28"/>
        <v>0.8347463394871129</v>
      </c>
      <c r="G905">
        <f t="shared" si="29"/>
        <v>0.5269491179221275</v>
      </c>
      <c r="I905">
        <v>1531</v>
      </c>
    </row>
    <row r="906" spans="2:9" ht="12.75">
      <c r="B906">
        <v>278523</v>
      </c>
      <c r="C906">
        <v>4385534</v>
      </c>
      <c r="D906">
        <v>152500</v>
      </c>
      <c r="F906">
        <f t="shared" si="28"/>
        <v>0.8345342029734338</v>
      </c>
      <c r="G906">
        <f t="shared" si="29"/>
        <v>0.5197471615899476</v>
      </c>
      <c r="I906">
        <v>1525</v>
      </c>
    </row>
    <row r="907" spans="2:9" ht="12.75">
      <c r="B907">
        <v>278644</v>
      </c>
      <c r="C907">
        <v>4385594</v>
      </c>
      <c r="D907">
        <v>152500</v>
      </c>
      <c r="F907">
        <f t="shared" si="28"/>
        <v>0.8354463531590545</v>
      </c>
      <c r="G907">
        <f t="shared" si="29"/>
        <v>0.5178272035096774</v>
      </c>
      <c r="I907">
        <v>1525</v>
      </c>
    </row>
    <row r="908" spans="2:9" ht="12.75">
      <c r="B908">
        <v>278795</v>
      </c>
      <c r="C908">
        <v>4385610</v>
      </c>
      <c r="D908">
        <v>152400</v>
      </c>
      <c r="F908">
        <f t="shared" si="28"/>
        <v>0.8352238397316785</v>
      </c>
      <c r="G908">
        <f t="shared" si="29"/>
        <v>0.5152054238604971</v>
      </c>
      <c r="I908">
        <v>1524</v>
      </c>
    </row>
    <row r="909" spans="2:9" ht="12.75">
      <c r="B909">
        <v>278849</v>
      </c>
      <c r="C909">
        <v>4385562</v>
      </c>
      <c r="D909">
        <v>152100</v>
      </c>
      <c r="F909">
        <f t="shared" si="28"/>
        <v>0.8339004933867489</v>
      </c>
      <c r="G909">
        <f t="shared" si="29"/>
        <v>0.5133725099691657</v>
      </c>
      <c r="I909">
        <v>1521</v>
      </c>
    </row>
    <row r="910" spans="2:9" ht="12.75">
      <c r="B910">
        <v>278925</v>
      </c>
      <c r="C910">
        <v>4385461</v>
      </c>
      <c r="D910">
        <v>151700</v>
      </c>
      <c r="F910">
        <f t="shared" si="28"/>
        <v>0.8312624603378038</v>
      </c>
      <c r="G910">
        <f t="shared" si="29"/>
        <v>0.5109806965535044</v>
      </c>
      <c r="I910">
        <v>1517</v>
      </c>
    </row>
    <row r="911" spans="1:6" ht="12.75">
      <c r="A911" t="s">
        <v>49</v>
      </c>
    </row>
    <row r="912" spans="2:9" ht="12.75">
      <c r="B912">
        <v>305571</v>
      </c>
      <c r="C912">
        <v>4385312</v>
      </c>
      <c r="D912">
        <v>127800</v>
      </c>
      <c r="F912">
        <f t="shared" si="28"/>
        <v>0.7224157184463982</v>
      </c>
      <c r="G912">
        <f t="shared" si="29"/>
        <v>0.04241148672240003</v>
      </c>
      <c r="I912">
        <v>1278</v>
      </c>
    </row>
    <row r="913" spans="2:9" ht="12.75">
      <c r="B913">
        <v>305576</v>
      </c>
      <c r="C913">
        <v>4385346</v>
      </c>
      <c r="D913">
        <v>127700</v>
      </c>
      <c r="F913">
        <f t="shared" si="28"/>
        <v>0.7232764823319253</v>
      </c>
      <c r="G913">
        <f t="shared" si="29"/>
        <v>0.04187261229206979</v>
      </c>
      <c r="I913">
        <v>1277</v>
      </c>
    </row>
    <row r="914" spans="2:9" ht="12.75">
      <c r="B914">
        <v>305586</v>
      </c>
      <c r="C914">
        <v>4385381</v>
      </c>
      <c r="D914">
        <v>127700</v>
      </c>
      <c r="F914">
        <f t="shared" si="28"/>
        <v>0.7241434383184913</v>
      </c>
      <c r="G914">
        <f t="shared" si="29"/>
        <v>0.04161802417211341</v>
      </c>
      <c r="I914">
        <v>1277</v>
      </c>
    </row>
    <row r="915" spans="2:9" ht="12.75">
      <c r="B915">
        <v>305578</v>
      </c>
      <c r="C915">
        <v>4385425</v>
      </c>
      <c r="D915">
        <v>127600</v>
      </c>
      <c r="F915">
        <f t="shared" si="28"/>
        <v>0.7253145573797781</v>
      </c>
      <c r="G915">
        <f t="shared" si="29"/>
        <v>0.04122885159599815</v>
      </c>
      <c r="I915">
        <v>1276</v>
      </c>
    </row>
    <row r="916" spans="2:9" ht="12.75">
      <c r="B916">
        <v>305586</v>
      </c>
      <c r="C916">
        <v>4385700</v>
      </c>
      <c r="D916">
        <v>127400</v>
      </c>
      <c r="F916">
        <f t="shared" si="28"/>
        <v>0.732405311187835</v>
      </c>
      <c r="G916">
        <f t="shared" si="29"/>
        <v>0.03950330771391947</v>
      </c>
      <c r="I916">
        <v>1274</v>
      </c>
    </row>
    <row r="917" spans="2:9" ht="12.75">
      <c r="B917">
        <v>305619</v>
      </c>
      <c r="C917">
        <v>4386474</v>
      </c>
      <c r="D917">
        <v>127100</v>
      </c>
      <c r="F917">
        <f t="shared" si="28"/>
        <v>0.7523247687221841</v>
      </c>
      <c r="G917">
        <f t="shared" si="29"/>
        <v>0.035440762377631996</v>
      </c>
      <c r="I917">
        <v>1271</v>
      </c>
    </row>
    <row r="918" spans="1:6" ht="12.75">
      <c r="A918" t="s">
        <v>50</v>
      </c>
    </row>
    <row r="919" spans="2:9" ht="12.75">
      <c r="B919">
        <v>305557</v>
      </c>
      <c r="C919">
        <v>4385310</v>
      </c>
      <c r="D919">
        <v>127900</v>
      </c>
      <c r="F919">
        <f t="shared" si="28"/>
        <v>0.7224193014244151</v>
      </c>
      <c r="G919">
        <f t="shared" si="29"/>
        <v>0.04297208230846883</v>
      </c>
      <c r="I919">
        <v>1279</v>
      </c>
    </row>
    <row r="920" spans="2:9" ht="12.75">
      <c r="B920">
        <v>305503</v>
      </c>
      <c r="C920">
        <v>4385327</v>
      </c>
      <c r="D920">
        <v>127900</v>
      </c>
      <c r="F920">
        <f t="shared" si="28"/>
        <v>0.7230730471441779</v>
      </c>
      <c r="G920">
        <f t="shared" si="29"/>
        <v>0.04367400895260293</v>
      </c>
      <c r="I920">
        <v>1279</v>
      </c>
    </row>
    <row r="921" spans="2:9" ht="12.75">
      <c r="B921">
        <v>305478</v>
      </c>
      <c r="C921">
        <v>4385344</v>
      </c>
      <c r="D921">
        <v>128000</v>
      </c>
      <c r="F921">
        <f t="shared" si="28"/>
        <v>0.7236119930445769</v>
      </c>
      <c r="G921">
        <f t="shared" si="29"/>
        <v>0.04432698061949275</v>
      </c>
      <c r="I921">
        <v>1280</v>
      </c>
    </row>
    <row r="922" spans="2:9" ht="12.75">
      <c r="B922">
        <v>305429</v>
      </c>
      <c r="C922">
        <v>4385306</v>
      </c>
      <c r="D922">
        <v>128000</v>
      </c>
      <c r="F922">
        <f t="shared" si="28"/>
        <v>0.7228220862234236</v>
      </c>
      <c r="G922">
        <f t="shared" si="29"/>
        <v>0.04513849966793115</v>
      </c>
      <c r="I922">
        <v>1280</v>
      </c>
    </row>
    <row r="923" spans="2:9" ht="12.75">
      <c r="B923">
        <v>305383</v>
      </c>
      <c r="C923">
        <v>4385352</v>
      </c>
      <c r="D923">
        <v>128000</v>
      </c>
      <c r="F923">
        <f t="shared" si="28"/>
        <v>0.7241944715104365</v>
      </c>
      <c r="G923">
        <f t="shared" si="29"/>
        <v>0.04563361705788904</v>
      </c>
      <c r="I923">
        <v>1280</v>
      </c>
    </row>
    <row r="924" spans="2:9" ht="12.75">
      <c r="B924">
        <v>305340</v>
      </c>
      <c r="C924">
        <v>4385432</v>
      </c>
      <c r="D924">
        <v>127900</v>
      </c>
      <c r="F924">
        <f t="shared" si="28"/>
        <v>0.7264342996971925</v>
      </c>
      <c r="G924">
        <f t="shared" si="29"/>
        <v>0.04561772448275925</v>
      </c>
      <c r="I924">
        <v>1279</v>
      </c>
    </row>
    <row r="925" spans="2:9" ht="12.75">
      <c r="B925">
        <v>305325</v>
      </c>
      <c r="C925">
        <v>4385464</v>
      </c>
      <c r="D925">
        <v>127900</v>
      </c>
      <c r="F925">
        <f t="shared" si="28"/>
        <v>0.7273213656478501</v>
      </c>
      <c r="G925">
        <f t="shared" si="29"/>
        <v>0.04572371493881944</v>
      </c>
      <c r="I925">
        <v>1279</v>
      </c>
    </row>
    <row r="926" spans="2:9" ht="12.75">
      <c r="B926">
        <v>305301</v>
      </c>
      <c r="C926">
        <v>4385486</v>
      </c>
      <c r="D926">
        <v>127800</v>
      </c>
      <c r="F926">
        <f t="shared" si="28"/>
        <v>0.7279850613420153</v>
      </c>
      <c r="G926">
        <f t="shared" si="29"/>
        <v>0.04563058689022037</v>
      </c>
      <c r="I926">
        <v>1278</v>
      </c>
    </row>
    <row r="927" spans="2:9" ht="12.75">
      <c r="B927">
        <v>305291</v>
      </c>
      <c r="C927">
        <v>4385530</v>
      </c>
      <c r="D927">
        <v>127800</v>
      </c>
      <c r="F927">
        <f t="shared" si="28"/>
        <v>0.7291626727708781</v>
      </c>
      <c r="G927">
        <f t="shared" si="29"/>
        <v>0.04562729893583556</v>
      </c>
      <c r="I927">
        <v>1278</v>
      </c>
    </row>
    <row r="928" spans="2:9" ht="12.75">
      <c r="B928">
        <v>305249</v>
      </c>
      <c r="C928">
        <v>4385636</v>
      </c>
      <c r="D928">
        <v>127800</v>
      </c>
      <c r="F928">
        <f t="shared" si="28"/>
        <v>0.7320695166550188</v>
      </c>
      <c r="G928">
        <f t="shared" si="29"/>
        <v>0.04587070196651544</v>
      </c>
      <c r="I928">
        <v>1278</v>
      </c>
    </row>
    <row r="929" spans="2:9" ht="12.75">
      <c r="B929">
        <v>305227</v>
      </c>
      <c r="C929">
        <v>4385686</v>
      </c>
      <c r="D929">
        <v>127800</v>
      </c>
      <c r="F929">
        <f t="shared" si="28"/>
        <v>0.7334489251977099</v>
      </c>
      <c r="G929">
        <f t="shared" si="29"/>
        <v>0.046016270383563596</v>
      </c>
      <c r="I929">
        <v>1278</v>
      </c>
    </row>
    <row r="930" spans="2:9" ht="12.75">
      <c r="B930">
        <v>305216</v>
      </c>
      <c r="C930">
        <v>4385723</v>
      </c>
      <c r="D930">
        <v>127800</v>
      </c>
      <c r="F930">
        <f t="shared" si="28"/>
        <v>0.7344488803888927</v>
      </c>
      <c r="G930">
        <f t="shared" si="29"/>
        <v>0.04604992530878227</v>
      </c>
      <c r="I930">
        <v>1278</v>
      </c>
    </row>
    <row r="931" spans="2:9" ht="12.75">
      <c r="B931">
        <v>305222</v>
      </c>
      <c r="C931">
        <v>4385740</v>
      </c>
      <c r="D931">
        <v>127800</v>
      </c>
      <c r="F931">
        <f t="shared" si="28"/>
        <v>0.734865053762468</v>
      </c>
      <c r="G931">
        <f t="shared" si="29"/>
        <v>0.04591028353421528</v>
      </c>
      <c r="I931">
        <v>1278</v>
      </c>
    </row>
    <row r="932" spans="2:9" ht="12.75">
      <c r="B932">
        <v>305197</v>
      </c>
      <c r="C932">
        <v>4385783</v>
      </c>
      <c r="D932">
        <v>127800</v>
      </c>
      <c r="F932">
        <f t="shared" si="28"/>
        <v>0.7360747923268404</v>
      </c>
      <c r="G932">
        <f t="shared" si="29"/>
        <v>0.0461208347681063</v>
      </c>
      <c r="I932">
        <v>1278</v>
      </c>
    </row>
    <row r="933" spans="2:9" ht="12.75">
      <c r="B933">
        <v>305183</v>
      </c>
      <c r="C933">
        <v>4385816</v>
      </c>
      <c r="D933">
        <v>127800</v>
      </c>
      <c r="F933">
        <f t="shared" si="28"/>
        <v>0.7369828020968183</v>
      </c>
      <c r="G933">
        <f t="shared" si="29"/>
        <v>0.046209666629089485</v>
      </c>
      <c r="I933">
        <v>1278</v>
      </c>
    </row>
    <row r="934" spans="2:9" ht="12.75">
      <c r="B934">
        <v>305158</v>
      </c>
      <c r="C934">
        <v>4385834</v>
      </c>
      <c r="D934">
        <v>127800</v>
      </c>
      <c r="F934">
        <f t="shared" si="28"/>
        <v>0.7375457897507389</v>
      </c>
      <c r="G934">
        <f t="shared" si="29"/>
        <v>0.04650179468573046</v>
      </c>
      <c r="I934">
        <v>1278</v>
      </c>
    </row>
    <row r="935" spans="2:9" ht="12.75">
      <c r="B935">
        <v>305176</v>
      </c>
      <c r="C935">
        <v>4385862</v>
      </c>
      <c r="D935">
        <v>127800</v>
      </c>
      <c r="F935">
        <f t="shared" si="28"/>
        <v>0.7381995586595319</v>
      </c>
      <c r="G935">
        <f t="shared" si="29"/>
        <v>0.04615788224031914</v>
      </c>
      <c r="I935">
        <v>1278</v>
      </c>
    </row>
    <row r="936" spans="2:9" ht="12.75">
      <c r="B936">
        <v>305178</v>
      </c>
      <c r="C936">
        <v>4385882</v>
      </c>
      <c r="D936">
        <v>127800</v>
      </c>
      <c r="F936">
        <f t="shared" si="28"/>
        <v>0.7387089087980672</v>
      </c>
      <c r="G936">
        <f t="shared" si="29"/>
        <v>0.046064590210687095</v>
      </c>
      <c r="I936">
        <v>1278</v>
      </c>
    </row>
    <row r="937" spans="2:9" ht="12.75">
      <c r="B937">
        <v>305177</v>
      </c>
      <c r="C937">
        <v>4385904</v>
      </c>
      <c r="D937">
        <v>127700</v>
      </c>
      <c r="F937">
        <f t="shared" si="28"/>
        <v>0.7392816662263277</v>
      </c>
      <c r="G937">
        <f t="shared" si="29"/>
        <v>0.045648804051400205</v>
      </c>
      <c r="I937">
        <v>1277</v>
      </c>
    </row>
    <row r="938" spans="2:9" ht="12.75">
      <c r="B938">
        <v>305207</v>
      </c>
      <c r="C938">
        <v>4385916</v>
      </c>
      <c r="D938">
        <v>127700</v>
      </c>
      <c r="F938">
        <f t="shared" si="28"/>
        <v>0.7394751521056832</v>
      </c>
      <c r="G938">
        <f t="shared" si="29"/>
        <v>0.04518868531811959</v>
      </c>
      <c r="I938">
        <v>1277</v>
      </c>
    </row>
    <row r="939" spans="2:9" ht="12.75">
      <c r="B939">
        <v>305246</v>
      </c>
      <c r="C939">
        <v>4385924</v>
      </c>
      <c r="D939">
        <v>127600</v>
      </c>
      <c r="F939">
        <f t="shared" si="28"/>
        <v>0.739530224958438</v>
      </c>
      <c r="G939">
        <f t="shared" si="29"/>
        <v>0.044257345416198524</v>
      </c>
      <c r="I939">
        <v>1276</v>
      </c>
    </row>
    <row r="940" spans="2:9" ht="12.75">
      <c r="B940">
        <v>305264</v>
      </c>
      <c r="C940">
        <v>4385932</v>
      </c>
      <c r="D940">
        <v>127600</v>
      </c>
      <c r="F940">
        <f t="shared" si="28"/>
        <v>0.7396670885635278</v>
      </c>
      <c r="G940">
        <f t="shared" si="29"/>
        <v>0.04397868357872731</v>
      </c>
      <c r="I940">
        <v>1276</v>
      </c>
    </row>
    <row r="941" spans="2:9" ht="12.75">
      <c r="B941">
        <v>305290</v>
      </c>
      <c r="C941">
        <v>4385934</v>
      </c>
      <c r="D941">
        <v>127600</v>
      </c>
      <c r="F941">
        <f t="shared" si="28"/>
        <v>0.7396176409370566</v>
      </c>
      <c r="G941">
        <f t="shared" si="29"/>
        <v>0.04360733635383213</v>
      </c>
      <c r="I941">
        <v>1276</v>
      </c>
    </row>
    <row r="942" spans="2:9" ht="12.75">
      <c r="B942">
        <v>305329</v>
      </c>
      <c r="C942">
        <v>4385942</v>
      </c>
      <c r="D942">
        <v>127500</v>
      </c>
      <c r="F942">
        <f t="shared" si="28"/>
        <v>0.7396728540314567</v>
      </c>
      <c r="G942">
        <f t="shared" si="29"/>
        <v>0.0426761734055483</v>
      </c>
      <c r="I942">
        <v>1275</v>
      </c>
    </row>
    <row r="943" spans="2:9" ht="12.75">
      <c r="B943">
        <v>305350</v>
      </c>
      <c r="C943">
        <v>4385972</v>
      </c>
      <c r="D943">
        <v>127400</v>
      </c>
      <c r="F943">
        <f t="shared" si="28"/>
        <v>0.7403674006675426</v>
      </c>
      <c r="G943">
        <f t="shared" si="29"/>
        <v>0.04192587461933589</v>
      </c>
      <c r="I943">
        <v>1274</v>
      </c>
    </row>
    <row r="944" spans="2:9" ht="12.75">
      <c r="B944">
        <v>305421</v>
      </c>
      <c r="C944">
        <v>4385983</v>
      </c>
      <c r="D944">
        <v>127300</v>
      </c>
      <c r="F944">
        <f t="shared" si="28"/>
        <v>0.7403760840249267</v>
      </c>
      <c r="G944">
        <f t="shared" si="29"/>
        <v>0.04053623761424213</v>
      </c>
      <c r="I944">
        <v>1273</v>
      </c>
    </row>
    <row r="945" spans="2:9" ht="12.75">
      <c r="B945">
        <v>305531</v>
      </c>
      <c r="C945">
        <v>4386003</v>
      </c>
      <c r="D945">
        <v>127200</v>
      </c>
      <c r="F945">
        <f t="shared" si="28"/>
        <v>0.7404664406286174</v>
      </c>
      <c r="G945">
        <f t="shared" si="29"/>
        <v>0.03857039497659759</v>
      </c>
      <c r="I945">
        <v>1272</v>
      </c>
    </row>
    <row r="946" spans="1:6" ht="12.75">
      <c r="A946" t="s">
        <v>51</v>
      </c>
    </row>
    <row r="947" spans="2:9" ht="12.75">
      <c r="B947">
        <v>288409</v>
      </c>
      <c r="C947">
        <v>4386732</v>
      </c>
      <c r="D947">
        <v>155500</v>
      </c>
      <c r="F947">
        <f t="shared" si="28"/>
        <v>0.8245711220970674</v>
      </c>
      <c r="G947">
        <f t="shared" si="29"/>
        <v>0.3851044863549845</v>
      </c>
      <c r="I947">
        <v>1555</v>
      </c>
    </row>
    <row r="948" spans="2:9" ht="12.75">
      <c r="B948">
        <v>288586</v>
      </c>
      <c r="C948">
        <v>4386618</v>
      </c>
      <c r="D948">
        <v>152700</v>
      </c>
      <c r="F948">
        <f t="shared" si="28"/>
        <v>0.8211432680767219</v>
      </c>
      <c r="G948">
        <f t="shared" si="29"/>
        <v>0.3721617814599829</v>
      </c>
      <c r="I948">
        <v>1527</v>
      </c>
    </row>
    <row r="949" spans="2:9" ht="12.75">
      <c r="B949">
        <v>288968</v>
      </c>
      <c r="C949">
        <v>4386468</v>
      </c>
      <c r="D949">
        <v>149000</v>
      </c>
      <c r="F949">
        <f t="shared" si="28"/>
        <v>0.8160545466365487</v>
      </c>
      <c r="G949">
        <f t="shared" si="29"/>
        <v>0.3529498706913975</v>
      </c>
      <c r="I949">
        <v>1490</v>
      </c>
    </row>
    <row r="950" spans="2:9" ht="12.75">
      <c r="B950">
        <v>289116</v>
      </c>
      <c r="C950">
        <v>4386268</v>
      </c>
      <c r="D950">
        <v>146400</v>
      </c>
      <c r="F950">
        <f t="shared" si="28"/>
        <v>0.8106450362883001</v>
      </c>
      <c r="G950">
        <f t="shared" si="29"/>
        <v>0.34149167527255936</v>
      </c>
      <c r="I950">
        <v>1464</v>
      </c>
    </row>
    <row r="951" spans="2:9" ht="12.75">
      <c r="B951">
        <v>289170</v>
      </c>
      <c r="C951">
        <v>4386130</v>
      </c>
      <c r="D951">
        <v>144400</v>
      </c>
      <c r="F951">
        <f t="shared" si="28"/>
        <v>0.8070952231671928</v>
      </c>
      <c r="G951">
        <f t="shared" si="29"/>
        <v>0.333490647962538</v>
      </c>
      <c r="I951">
        <v>1444</v>
      </c>
    </row>
    <row r="952" spans="2:9" ht="12.75">
      <c r="B952">
        <v>289298</v>
      </c>
      <c r="C952">
        <v>4385961</v>
      </c>
      <c r="D952">
        <v>142400</v>
      </c>
      <c r="F952">
        <f t="shared" si="28"/>
        <v>0.8025053074349052</v>
      </c>
      <c r="G952">
        <f t="shared" si="29"/>
        <v>0.3245313116602644</v>
      </c>
      <c r="I952">
        <v>1424</v>
      </c>
    </row>
    <row r="953" spans="2:9" ht="12.75">
      <c r="B953">
        <v>289463</v>
      </c>
      <c r="C953">
        <v>4385872</v>
      </c>
      <c r="D953">
        <v>140200</v>
      </c>
      <c r="F953">
        <f t="shared" si="28"/>
        <v>0.799705943943203</v>
      </c>
      <c r="G953">
        <f t="shared" si="29"/>
        <v>0.31404186628827696</v>
      </c>
      <c r="I953">
        <v>1402</v>
      </c>
    </row>
    <row r="954" spans="2:9" ht="12.75">
      <c r="B954">
        <v>289606</v>
      </c>
      <c r="C954">
        <v>4385770</v>
      </c>
      <c r="D954">
        <v>138800</v>
      </c>
      <c r="F954">
        <f t="shared" si="28"/>
        <v>0.7966741572023281</v>
      </c>
      <c r="G954">
        <f t="shared" si="29"/>
        <v>0.30697149390186745</v>
      </c>
      <c r="I954">
        <v>1388</v>
      </c>
    </row>
    <row r="955" spans="2:9" ht="12.75">
      <c r="B955">
        <v>289637</v>
      </c>
      <c r="C955">
        <v>4385596</v>
      </c>
      <c r="D955">
        <v>136600</v>
      </c>
      <c r="F955">
        <f t="shared" si="28"/>
        <v>0.7923314322046537</v>
      </c>
      <c r="G955">
        <f t="shared" si="29"/>
        <v>0.2986583133155857</v>
      </c>
      <c r="I955">
        <v>1366</v>
      </c>
    </row>
    <row r="956" spans="2:9" ht="12.75">
      <c r="B956">
        <v>289623</v>
      </c>
      <c r="C956">
        <v>4385484</v>
      </c>
      <c r="D956">
        <v>135300</v>
      </c>
      <c r="F956">
        <f t="shared" si="28"/>
        <v>0.7896692312283239</v>
      </c>
      <c r="G956">
        <f t="shared" si="29"/>
        <v>0.294230979189501</v>
      </c>
      <c r="I956">
        <v>1353</v>
      </c>
    </row>
    <row r="957" spans="2:9" ht="12.75">
      <c r="B957">
        <v>289674</v>
      </c>
      <c r="C957">
        <v>4385390</v>
      </c>
      <c r="D957">
        <v>134800</v>
      </c>
      <c r="F957">
        <f t="shared" si="28"/>
        <v>0.7871874336343223</v>
      </c>
      <c r="G957">
        <f t="shared" si="29"/>
        <v>0.2918861933019096</v>
      </c>
      <c r="I957">
        <v>1348</v>
      </c>
    </row>
    <row r="958" spans="2:9" ht="12.75">
      <c r="B958">
        <v>289627</v>
      </c>
      <c r="C958">
        <v>4385144</v>
      </c>
      <c r="D958">
        <v>132100</v>
      </c>
      <c r="F958">
        <f t="shared" si="28"/>
        <v>0.7814047937812502</v>
      </c>
      <c r="G958">
        <f t="shared" si="29"/>
        <v>0.2829799785366303</v>
      </c>
      <c r="I958">
        <v>1321</v>
      </c>
    </row>
    <row r="959" spans="1:6" ht="12.75">
      <c r="A959" t="s">
        <v>52</v>
      </c>
    </row>
    <row r="960" spans="2:9" ht="12.75">
      <c r="B960">
        <v>283035</v>
      </c>
      <c r="C960">
        <v>4388912</v>
      </c>
      <c r="D960">
        <v>176000</v>
      </c>
      <c r="F960">
        <f t="shared" si="28"/>
        <v>0.8964572597219053</v>
      </c>
      <c r="G960">
        <f t="shared" si="29"/>
        <v>0.5365035058006213</v>
      </c>
      <c r="I960">
        <v>1760</v>
      </c>
    </row>
    <row r="961" spans="2:9" ht="12.75">
      <c r="B961">
        <v>282976</v>
      </c>
      <c r="C961">
        <v>4388708</v>
      </c>
      <c r="D961">
        <v>173700</v>
      </c>
      <c r="F961">
        <f t="shared" si="28"/>
        <v>0.8918589077186598</v>
      </c>
      <c r="G961">
        <f t="shared" si="29"/>
        <v>0.5290057005356325</v>
      </c>
      <c r="I961">
        <v>1737</v>
      </c>
    </row>
    <row r="962" spans="2:9" ht="12.75">
      <c r="B962">
        <v>282875</v>
      </c>
      <c r="C962">
        <v>4388538</v>
      </c>
      <c r="D962">
        <v>173100</v>
      </c>
      <c r="F962">
        <f t="shared" si="28"/>
        <v>0.8882166899222728</v>
      </c>
      <c r="G962">
        <f t="shared" si="29"/>
        <v>0.5286722188963127</v>
      </c>
      <c r="I962">
        <v>1731</v>
      </c>
    </row>
    <row r="963" spans="2:9" ht="12.75">
      <c r="B963">
        <v>282626</v>
      </c>
      <c r="C963">
        <v>4388364</v>
      </c>
      <c r="D963">
        <v>171200</v>
      </c>
      <c r="F963">
        <f t="shared" si="28"/>
        <v>0.8850227939898596</v>
      </c>
      <c r="G963">
        <f t="shared" si="29"/>
        <v>0.5254364558745624</v>
      </c>
      <c r="I963">
        <v>1712</v>
      </c>
    </row>
    <row r="964" spans="2:9" ht="12.75">
      <c r="B964">
        <v>282381</v>
      </c>
      <c r="C964">
        <v>4388181</v>
      </c>
      <c r="D964">
        <v>169800</v>
      </c>
      <c r="F964">
        <f aca="true" t="shared" si="30" ref="F964:F1027">XYZ2Xcoord($B964,$C964,$D964,XY2D)</f>
        <v>0.8816115022267871</v>
      </c>
      <c r="G964">
        <f aca="true" t="shared" si="31" ref="G964:G1027">XYZ2Ycoord($B964,$C964,$D964,XY2D)</f>
        <v>0.5241134971852994</v>
      </c>
      <c r="I964">
        <v>1698</v>
      </c>
    </row>
    <row r="965" spans="2:9" ht="12.75">
      <c r="B965">
        <v>282273</v>
      </c>
      <c r="C965">
        <v>4388126</v>
      </c>
      <c r="D965">
        <v>168500</v>
      </c>
      <c r="F965">
        <f t="shared" si="30"/>
        <v>0.8807140531233122</v>
      </c>
      <c r="G965">
        <f t="shared" si="31"/>
        <v>0.5207665277377451</v>
      </c>
      <c r="I965">
        <v>1685</v>
      </c>
    </row>
    <row r="966" spans="2:9" ht="12.75">
      <c r="B966">
        <v>281824</v>
      </c>
      <c r="C966">
        <v>4387897</v>
      </c>
      <c r="D966">
        <v>165800</v>
      </c>
      <c r="F966">
        <f t="shared" si="30"/>
        <v>0.8769880301942812</v>
      </c>
      <c r="G966">
        <f t="shared" si="31"/>
        <v>0.5174395965604055</v>
      </c>
      <c r="I966">
        <v>1658</v>
      </c>
    </row>
    <row r="967" spans="2:9" ht="12.75">
      <c r="B967">
        <v>281638</v>
      </c>
      <c r="C967">
        <v>4387700</v>
      </c>
      <c r="D967">
        <v>164000</v>
      </c>
      <c r="F967">
        <f t="shared" si="30"/>
        <v>0.8730565648059523</v>
      </c>
      <c r="G967">
        <f t="shared" si="31"/>
        <v>0.5136739235685968</v>
      </c>
      <c r="I967">
        <v>1640</v>
      </c>
    </row>
    <row r="968" spans="2:9" ht="12.75">
      <c r="B968">
        <v>281636</v>
      </c>
      <c r="C968">
        <v>4387544</v>
      </c>
      <c r="D968">
        <v>163500</v>
      </c>
      <c r="F968">
        <f t="shared" si="30"/>
        <v>0.8694072767528304</v>
      </c>
      <c r="G968">
        <f t="shared" si="31"/>
        <v>0.512205859552121</v>
      </c>
      <c r="I968">
        <v>1635</v>
      </c>
    </row>
    <row r="969" spans="2:9" ht="12.75">
      <c r="B969">
        <v>281512</v>
      </c>
      <c r="C969">
        <v>4387372</v>
      </c>
      <c r="D969">
        <v>161700</v>
      </c>
      <c r="F969">
        <f t="shared" si="30"/>
        <v>0.8658397658166356</v>
      </c>
      <c r="G969">
        <f t="shared" si="31"/>
        <v>0.507444046784129</v>
      </c>
      <c r="I969">
        <v>1617</v>
      </c>
    </row>
    <row r="970" spans="2:9" ht="12.75">
      <c r="B970">
        <v>281404</v>
      </c>
      <c r="C970">
        <v>4387236</v>
      </c>
      <c r="D970">
        <v>159900</v>
      </c>
      <c r="F970">
        <f t="shared" si="30"/>
        <v>0.8630594474773585</v>
      </c>
      <c r="G970">
        <f t="shared" si="31"/>
        <v>0.5023316779006703</v>
      </c>
      <c r="I970">
        <v>1599</v>
      </c>
    </row>
    <row r="971" spans="2:9" ht="12.75">
      <c r="B971">
        <v>281380</v>
      </c>
      <c r="C971">
        <v>4387115</v>
      </c>
      <c r="D971">
        <v>159400</v>
      </c>
      <c r="F971">
        <f t="shared" si="30"/>
        <v>0.8603165234069317</v>
      </c>
      <c r="G971">
        <f t="shared" si="31"/>
        <v>0.5010730184795104</v>
      </c>
      <c r="I971">
        <v>1594</v>
      </c>
    </row>
    <row r="972" spans="2:9" ht="12.75">
      <c r="B972">
        <v>281215</v>
      </c>
      <c r="C972">
        <v>4386772</v>
      </c>
      <c r="D972">
        <v>156900</v>
      </c>
      <c r="F972">
        <f t="shared" si="30"/>
        <v>0.8529133764112529</v>
      </c>
      <c r="G972">
        <f t="shared" si="31"/>
        <v>0.49463455881987534</v>
      </c>
      <c r="I972">
        <v>1569</v>
      </c>
    </row>
    <row r="973" spans="2:9" ht="12.75">
      <c r="B973">
        <v>281113</v>
      </c>
      <c r="C973">
        <v>4386516</v>
      </c>
      <c r="D973">
        <v>154900</v>
      </c>
      <c r="F973">
        <f t="shared" si="30"/>
        <v>0.8473145314885518</v>
      </c>
      <c r="G973">
        <f t="shared" si="31"/>
        <v>0.48898068456031285</v>
      </c>
      <c r="I973">
        <v>1549</v>
      </c>
    </row>
    <row r="974" spans="2:9" ht="12.75">
      <c r="B974">
        <v>281117</v>
      </c>
      <c r="C974">
        <v>4386396</v>
      </c>
      <c r="D974">
        <v>154500</v>
      </c>
      <c r="F974">
        <f t="shared" si="30"/>
        <v>0.8444927456530655</v>
      </c>
      <c r="G974">
        <f t="shared" si="31"/>
        <v>0.4877014103445949</v>
      </c>
      <c r="I974">
        <v>1545</v>
      </c>
    </row>
    <row r="975" spans="2:9" ht="12.75">
      <c r="B975">
        <v>281193</v>
      </c>
      <c r="C975">
        <v>4386284</v>
      </c>
      <c r="D975">
        <v>154000</v>
      </c>
      <c r="F975">
        <f t="shared" si="30"/>
        <v>0.8415803579634594</v>
      </c>
      <c r="G975">
        <f t="shared" si="31"/>
        <v>0.4849630802710543</v>
      </c>
      <c r="I975">
        <v>1540</v>
      </c>
    </row>
    <row r="976" spans="2:9" ht="12.75">
      <c r="B976">
        <v>281270</v>
      </c>
      <c r="C976">
        <v>4386040</v>
      </c>
      <c r="D976">
        <v>151900</v>
      </c>
      <c r="F976">
        <f t="shared" si="30"/>
        <v>0.8355731773988848</v>
      </c>
      <c r="G976">
        <f t="shared" si="31"/>
        <v>0.4762878933335879</v>
      </c>
      <c r="I976">
        <v>1519</v>
      </c>
    </row>
    <row r="977" spans="2:9" ht="12.75">
      <c r="B977">
        <v>281396</v>
      </c>
      <c r="C977">
        <v>4385836</v>
      </c>
      <c r="D977">
        <v>150600</v>
      </c>
      <c r="F977">
        <f t="shared" si="30"/>
        <v>0.8303073912634201</v>
      </c>
      <c r="G977">
        <f t="shared" si="31"/>
        <v>0.4699495475012161</v>
      </c>
      <c r="I977">
        <v>1506</v>
      </c>
    </row>
    <row r="978" spans="2:9" ht="12.75">
      <c r="B978">
        <v>281397</v>
      </c>
      <c r="C978">
        <v>4385605</v>
      </c>
      <c r="D978">
        <v>149200</v>
      </c>
      <c r="F978">
        <f t="shared" si="30"/>
        <v>0.8248944162799187</v>
      </c>
      <c r="G978">
        <f t="shared" si="31"/>
        <v>0.4650960165565035</v>
      </c>
      <c r="I978">
        <v>1492</v>
      </c>
    </row>
    <row r="979" spans="2:9" ht="12.75">
      <c r="B979">
        <v>281453</v>
      </c>
      <c r="C979">
        <v>4385367</v>
      </c>
      <c r="D979">
        <v>147300</v>
      </c>
      <c r="F979">
        <f t="shared" si="30"/>
        <v>0.8191002453983934</v>
      </c>
      <c r="G979">
        <f t="shared" si="31"/>
        <v>0.4574990231110911</v>
      </c>
      <c r="I979">
        <v>1473</v>
      </c>
    </row>
    <row r="980" spans="2:9" ht="12.75">
      <c r="B980">
        <v>281404</v>
      </c>
      <c r="C980">
        <v>4385264</v>
      </c>
      <c r="D980">
        <v>146600</v>
      </c>
      <c r="F980">
        <f t="shared" si="30"/>
        <v>0.8168818713751903</v>
      </c>
      <c r="G980">
        <f t="shared" si="31"/>
        <v>0.45574247741788676</v>
      </c>
      <c r="I980">
        <v>1466</v>
      </c>
    </row>
    <row r="981" spans="2:9" ht="12.75">
      <c r="B981">
        <v>281317</v>
      </c>
      <c r="C981">
        <v>4385155</v>
      </c>
      <c r="D981">
        <v>145800</v>
      </c>
      <c r="F981">
        <f t="shared" si="30"/>
        <v>0.8146749818242844</v>
      </c>
      <c r="G981">
        <f t="shared" si="31"/>
        <v>0.4541504469221178</v>
      </c>
      <c r="I981">
        <v>1458</v>
      </c>
    </row>
    <row r="982" spans="2:9" ht="12.75">
      <c r="B982">
        <v>281180</v>
      </c>
      <c r="C982">
        <v>4385050</v>
      </c>
      <c r="D982">
        <v>144700</v>
      </c>
      <c r="F982">
        <f t="shared" si="30"/>
        <v>0.812762749383994</v>
      </c>
      <c r="G982">
        <f t="shared" si="31"/>
        <v>0.4520720209372464</v>
      </c>
      <c r="I982">
        <v>1447</v>
      </c>
    </row>
    <row r="983" spans="1:6" ht="12.75">
      <c r="A983" t="s">
        <v>53</v>
      </c>
    </row>
    <row r="984" spans="2:9" ht="12.75">
      <c r="B984">
        <v>279120</v>
      </c>
      <c r="C984">
        <v>4385348</v>
      </c>
      <c r="D984">
        <v>151200</v>
      </c>
      <c r="F984">
        <f t="shared" si="30"/>
        <v>0.8278745594133043</v>
      </c>
      <c r="G984">
        <f t="shared" si="31"/>
        <v>0.5065146235363791</v>
      </c>
      <c r="I984">
        <v>1512</v>
      </c>
    </row>
    <row r="985" spans="2:9" ht="12.75">
      <c r="B985">
        <v>279216</v>
      </c>
      <c r="C985">
        <v>4385336</v>
      </c>
      <c r="D985">
        <v>150900</v>
      </c>
      <c r="F985">
        <f t="shared" si="30"/>
        <v>0.8272168919784609</v>
      </c>
      <c r="G985">
        <f t="shared" si="31"/>
        <v>0.5039742292510497</v>
      </c>
      <c r="I985">
        <v>1509</v>
      </c>
    </row>
    <row r="986" spans="2:9" ht="12.75">
      <c r="B986">
        <v>279434</v>
      </c>
      <c r="C986">
        <v>4385406</v>
      </c>
      <c r="D986">
        <v>150200</v>
      </c>
      <c r="F986">
        <f t="shared" si="30"/>
        <v>0.827980157757941</v>
      </c>
      <c r="G986">
        <f t="shared" si="31"/>
        <v>0.49784762452099696</v>
      </c>
      <c r="I986">
        <v>1502</v>
      </c>
    </row>
    <row r="987" spans="2:9" ht="12.75">
      <c r="B987">
        <v>279544</v>
      </c>
      <c r="C987">
        <v>4385522</v>
      </c>
      <c r="D987">
        <v>150100</v>
      </c>
      <c r="F987">
        <f t="shared" si="30"/>
        <v>0.8302403021357918</v>
      </c>
      <c r="G987">
        <f t="shared" si="31"/>
        <v>0.4955271197437758</v>
      </c>
      <c r="I987">
        <v>1501</v>
      </c>
    </row>
    <row r="988" spans="2:9" ht="12.75">
      <c r="B988">
        <v>279756</v>
      </c>
      <c r="C988">
        <v>4385566</v>
      </c>
      <c r="D988">
        <v>149400</v>
      </c>
      <c r="F988">
        <f t="shared" si="30"/>
        <v>0.8304292148334507</v>
      </c>
      <c r="G988">
        <f t="shared" si="31"/>
        <v>0.4895691752530948</v>
      </c>
      <c r="I988">
        <v>1494</v>
      </c>
    </row>
    <row r="989" spans="2:9" ht="12.75">
      <c r="B989">
        <v>280212</v>
      </c>
      <c r="C989">
        <v>4385584</v>
      </c>
      <c r="D989">
        <v>148200</v>
      </c>
      <c r="F989">
        <f t="shared" si="30"/>
        <v>0.8290567400045248</v>
      </c>
      <c r="G989">
        <f t="shared" si="31"/>
        <v>0.47820761113384536</v>
      </c>
      <c r="I989">
        <v>1482</v>
      </c>
    </row>
    <row r="990" spans="2:9" ht="12.75">
      <c r="B990">
        <v>280332</v>
      </c>
      <c r="C990">
        <v>4385593</v>
      </c>
      <c r="D990">
        <v>147800</v>
      </c>
      <c r="F990">
        <f t="shared" si="30"/>
        <v>0.8287952020913456</v>
      </c>
      <c r="G990">
        <f t="shared" si="31"/>
        <v>0.47487408181845825</v>
      </c>
      <c r="I990">
        <v>1478</v>
      </c>
    </row>
    <row r="991" spans="2:9" ht="12.75">
      <c r="B991">
        <v>280535</v>
      </c>
      <c r="C991">
        <v>4385592</v>
      </c>
      <c r="D991">
        <v>147700</v>
      </c>
      <c r="F991">
        <f t="shared" si="30"/>
        <v>0.8279747848683331</v>
      </c>
      <c r="G991">
        <f t="shared" si="31"/>
        <v>0.47157040366644604</v>
      </c>
      <c r="I991">
        <v>1477</v>
      </c>
    </row>
    <row r="992" spans="2:9" ht="12.75">
      <c r="B992">
        <v>280690</v>
      </c>
      <c r="C992">
        <v>4385582</v>
      </c>
      <c r="D992">
        <v>146900</v>
      </c>
      <c r="F992">
        <f t="shared" si="30"/>
        <v>0.8271327204033571</v>
      </c>
      <c r="G992">
        <f t="shared" si="31"/>
        <v>0.4662108473701574</v>
      </c>
      <c r="I992">
        <v>1469</v>
      </c>
    </row>
    <row r="993" spans="2:9" ht="12.75">
      <c r="B993">
        <v>280878</v>
      </c>
      <c r="C993">
        <v>4385503</v>
      </c>
      <c r="D993">
        <v>146200</v>
      </c>
      <c r="F993">
        <f t="shared" si="30"/>
        <v>0.8245486696747837</v>
      </c>
      <c r="G993">
        <f t="shared" si="31"/>
        <v>0.46098239819520953</v>
      </c>
      <c r="I993">
        <v>1462</v>
      </c>
    </row>
    <row r="994" spans="2:9" ht="12.75">
      <c r="B994">
        <v>280974</v>
      </c>
      <c r="C994">
        <v>4385493</v>
      </c>
      <c r="D994">
        <v>146100</v>
      </c>
      <c r="F994">
        <f t="shared" si="30"/>
        <v>0.8239371090173814</v>
      </c>
      <c r="G994">
        <f t="shared" si="31"/>
        <v>0.45924259409162804</v>
      </c>
      <c r="I994">
        <v>1461</v>
      </c>
    </row>
    <row r="995" spans="2:9" ht="12.75">
      <c r="B995">
        <v>281070</v>
      </c>
      <c r="C995">
        <v>4385304</v>
      </c>
      <c r="D995">
        <v>145800</v>
      </c>
      <c r="F995">
        <f t="shared" si="30"/>
        <v>0.8191399141133185</v>
      </c>
      <c r="G995">
        <f t="shared" si="31"/>
        <v>0.457241866140713</v>
      </c>
      <c r="I995">
        <v>1458</v>
      </c>
    </row>
    <row r="996" spans="2:9" ht="12.75">
      <c r="B996">
        <v>281114</v>
      </c>
      <c r="C996">
        <v>4385138</v>
      </c>
      <c r="D996">
        <v>145000</v>
      </c>
      <c r="F996">
        <f t="shared" si="30"/>
        <v>0.8150836236711249</v>
      </c>
      <c r="G996">
        <f t="shared" si="31"/>
        <v>0.4539406838604291</v>
      </c>
      <c r="I996">
        <v>1450</v>
      </c>
    </row>
    <row r="997" spans="1:6" ht="12.75">
      <c r="A997" t="s">
        <v>54</v>
      </c>
    </row>
    <row r="998" spans="2:9" ht="12.75">
      <c r="B998">
        <v>295083</v>
      </c>
      <c r="C998">
        <v>4387178</v>
      </c>
      <c r="D998">
        <v>154600</v>
      </c>
      <c r="F998">
        <f t="shared" si="30"/>
        <v>0.8102159164997537</v>
      </c>
      <c r="G998">
        <f t="shared" si="31"/>
        <v>0.28371858693153157</v>
      </c>
      <c r="I998">
        <v>1546</v>
      </c>
    </row>
    <row r="999" spans="2:9" ht="12.75">
      <c r="B999">
        <v>295102</v>
      </c>
      <c r="C999">
        <v>4387030</v>
      </c>
      <c r="D999">
        <v>152100</v>
      </c>
      <c r="F999">
        <f t="shared" si="30"/>
        <v>0.8064706089203536</v>
      </c>
      <c r="G999">
        <f t="shared" si="31"/>
        <v>0.2745877245633037</v>
      </c>
      <c r="I999">
        <v>1521</v>
      </c>
    </row>
    <row r="1000" spans="2:9" ht="12.75">
      <c r="B1000">
        <v>295127</v>
      </c>
      <c r="C1000">
        <v>4386935</v>
      </c>
      <c r="D1000">
        <v>150900</v>
      </c>
      <c r="F1000">
        <f t="shared" si="30"/>
        <v>0.8040177104337957</v>
      </c>
      <c r="G1000">
        <f t="shared" si="31"/>
        <v>0.2700522297202036</v>
      </c>
      <c r="I1000">
        <v>1509</v>
      </c>
    </row>
    <row r="1001" spans="2:9" ht="12.75">
      <c r="B1001">
        <v>295325</v>
      </c>
      <c r="C1001">
        <v>4386724</v>
      </c>
      <c r="D1001">
        <v>147200</v>
      </c>
      <c r="F1001">
        <f t="shared" si="30"/>
        <v>0.7980250625837011</v>
      </c>
      <c r="G1001">
        <f t="shared" si="31"/>
        <v>0.2540740970045911</v>
      </c>
      <c r="I1001">
        <v>1472</v>
      </c>
    </row>
    <row r="1002" spans="2:9" ht="12.75">
      <c r="B1002">
        <v>295314</v>
      </c>
      <c r="C1002">
        <v>4386612</v>
      </c>
      <c r="D1002">
        <v>146500</v>
      </c>
      <c r="F1002">
        <f t="shared" si="30"/>
        <v>0.7952843705647835</v>
      </c>
      <c r="G1002">
        <f t="shared" si="31"/>
        <v>0.2519770062951029</v>
      </c>
      <c r="I1002">
        <v>1465</v>
      </c>
    </row>
    <row r="1003" spans="2:9" ht="12.75">
      <c r="B1003">
        <v>295269</v>
      </c>
      <c r="C1003">
        <v>4386260</v>
      </c>
      <c r="D1003">
        <v>141600</v>
      </c>
      <c r="F1003">
        <f t="shared" si="30"/>
        <v>0.7867126481417853</v>
      </c>
      <c r="G1003">
        <f t="shared" si="31"/>
        <v>0.23545328491409534</v>
      </c>
      <c r="I1003">
        <v>1416</v>
      </c>
    </row>
    <row r="1004" spans="2:9" ht="12.75">
      <c r="B1004">
        <v>295313</v>
      </c>
      <c r="C1004">
        <v>4386079</v>
      </c>
      <c r="D1004">
        <v>139800</v>
      </c>
      <c r="F1004">
        <f t="shared" si="30"/>
        <v>0.7820460201622699</v>
      </c>
      <c r="G1004">
        <f t="shared" si="31"/>
        <v>0.22868073570514064</v>
      </c>
      <c r="I1004">
        <v>1398</v>
      </c>
    </row>
    <row r="1005" spans="2:9" ht="12.75">
      <c r="B1005">
        <v>295376</v>
      </c>
      <c r="C1005">
        <v>4385958</v>
      </c>
      <c r="D1005">
        <v>138400</v>
      </c>
      <c r="F1005">
        <f t="shared" si="30"/>
        <v>0.7787948115407833</v>
      </c>
      <c r="G1005">
        <f t="shared" si="31"/>
        <v>0.2229425862315958</v>
      </c>
      <c r="I1005">
        <v>1384</v>
      </c>
    </row>
    <row r="1006" spans="2:9" ht="12.75">
      <c r="B1006">
        <v>295600</v>
      </c>
      <c r="C1006">
        <v>4385774</v>
      </c>
      <c r="D1006">
        <v>136000</v>
      </c>
      <c r="F1006">
        <f t="shared" si="30"/>
        <v>0.7733468299527309</v>
      </c>
      <c r="G1006">
        <f t="shared" si="31"/>
        <v>0.21139382594182288</v>
      </c>
      <c r="I1006">
        <v>1360</v>
      </c>
    </row>
    <row r="1007" spans="2:9" ht="12.75">
      <c r="B1007">
        <v>295664</v>
      </c>
      <c r="C1007">
        <v>4385618</v>
      </c>
      <c r="D1007">
        <v>134100</v>
      </c>
      <c r="F1007">
        <f t="shared" si="30"/>
        <v>0.76921534064931</v>
      </c>
      <c r="G1007">
        <f t="shared" si="31"/>
        <v>0.2038950542523303</v>
      </c>
      <c r="I1007">
        <v>1341</v>
      </c>
    </row>
    <row r="1008" spans="2:9" ht="12.75">
      <c r="B1008">
        <v>295644</v>
      </c>
      <c r="C1008">
        <v>4385430</v>
      </c>
      <c r="D1008">
        <v>132900</v>
      </c>
      <c r="F1008">
        <f t="shared" si="30"/>
        <v>0.7646166466488653</v>
      </c>
      <c r="G1008">
        <f t="shared" si="31"/>
        <v>0.2002930001547723</v>
      </c>
      <c r="I1008">
        <v>1329</v>
      </c>
    </row>
    <row r="1009" spans="2:9" ht="12.75">
      <c r="B1009">
        <v>295669</v>
      </c>
      <c r="C1009">
        <v>4385336</v>
      </c>
      <c r="D1009">
        <v>132300</v>
      </c>
      <c r="F1009">
        <f t="shared" si="30"/>
        <v>0.7621792364074638</v>
      </c>
      <c r="G1009">
        <f t="shared" si="31"/>
        <v>0.19799774232085776</v>
      </c>
      <c r="I1009">
        <v>1323</v>
      </c>
    </row>
    <row r="1010" spans="2:9" ht="12.75">
      <c r="B1010">
        <v>295664</v>
      </c>
      <c r="C1010">
        <v>4385234</v>
      </c>
      <c r="D1010">
        <v>131700</v>
      </c>
      <c r="F1010">
        <f t="shared" si="30"/>
        <v>0.7596611761393811</v>
      </c>
      <c r="G1010">
        <f t="shared" si="31"/>
        <v>0.19615021986616654</v>
      </c>
      <c r="I1010">
        <v>1317</v>
      </c>
    </row>
    <row r="1011" spans="2:9" ht="12.75">
      <c r="B1011">
        <v>295631</v>
      </c>
      <c r="C1011">
        <v>4385138</v>
      </c>
      <c r="D1011">
        <v>129700</v>
      </c>
      <c r="F1011">
        <f t="shared" si="30"/>
        <v>0.7574037527181363</v>
      </c>
      <c r="G1011">
        <f t="shared" si="31"/>
        <v>0.18945491797565012</v>
      </c>
      <c r="I1011">
        <v>1297</v>
      </c>
    </row>
    <row r="1012" spans="2:9" ht="12.75">
      <c r="B1012">
        <v>295497</v>
      </c>
      <c r="C1012">
        <v>4384966</v>
      </c>
      <c r="D1012">
        <v>127800</v>
      </c>
      <c r="F1012">
        <f t="shared" si="30"/>
        <v>0.7536596495265182</v>
      </c>
      <c r="G1012">
        <f t="shared" si="31"/>
        <v>0.18478230715314042</v>
      </c>
      <c r="I1012">
        <v>1278</v>
      </c>
    </row>
    <row r="1013" spans="1:6" ht="12.75">
      <c r="A1013" t="s">
        <v>55</v>
      </c>
    </row>
    <row r="1014" spans="2:9" ht="12.75">
      <c r="B1014">
        <v>275615</v>
      </c>
      <c r="C1014">
        <v>4384986</v>
      </c>
      <c r="D1014">
        <v>165500</v>
      </c>
      <c r="F1014">
        <f t="shared" si="30"/>
        <v>0.8334636137108298</v>
      </c>
      <c r="G1014">
        <f t="shared" si="31"/>
        <v>0.6157383403841915</v>
      </c>
      <c r="I1014">
        <v>1655</v>
      </c>
    </row>
    <row r="1015" spans="2:9" ht="12.75">
      <c r="B1015">
        <v>275831</v>
      </c>
      <c r="C1015">
        <v>4384873</v>
      </c>
      <c r="D1015">
        <v>161300</v>
      </c>
      <c r="F1015">
        <f t="shared" si="30"/>
        <v>0.8300205936130595</v>
      </c>
      <c r="G1015">
        <f t="shared" si="31"/>
        <v>0.5959663116583908</v>
      </c>
      <c r="I1015">
        <v>1613</v>
      </c>
    </row>
    <row r="1016" spans="2:9" ht="12.75">
      <c r="B1016">
        <v>275986</v>
      </c>
      <c r="C1016">
        <v>4384888</v>
      </c>
      <c r="D1016">
        <v>159700</v>
      </c>
      <c r="F1016">
        <f t="shared" si="30"/>
        <v>0.8297434263694035</v>
      </c>
      <c r="G1016">
        <f t="shared" si="31"/>
        <v>0.5872162733583267</v>
      </c>
      <c r="I1016">
        <v>1597</v>
      </c>
    </row>
    <row r="1017" spans="2:9" ht="12.75">
      <c r="B1017">
        <v>276104</v>
      </c>
      <c r="C1017">
        <v>4385086</v>
      </c>
      <c r="D1017">
        <v>158500</v>
      </c>
      <c r="F1017">
        <f t="shared" si="30"/>
        <v>0.8338003058849459</v>
      </c>
      <c r="G1017">
        <f t="shared" si="31"/>
        <v>0.5800880739606983</v>
      </c>
      <c r="I1017">
        <v>1585</v>
      </c>
    </row>
    <row r="1018" spans="2:9" ht="12.75">
      <c r="B1018">
        <v>276274</v>
      </c>
      <c r="C1018">
        <v>4385175</v>
      </c>
      <c r="D1018">
        <v>157800</v>
      </c>
      <c r="F1018">
        <f t="shared" si="30"/>
        <v>0.8351611485353192</v>
      </c>
      <c r="G1018">
        <f t="shared" si="31"/>
        <v>0.574544268902651</v>
      </c>
      <c r="I1018">
        <v>1578</v>
      </c>
    </row>
    <row r="1019" spans="2:9" ht="12.75">
      <c r="B1019">
        <v>276492</v>
      </c>
      <c r="C1019">
        <v>4385151</v>
      </c>
      <c r="D1019">
        <v>157400</v>
      </c>
      <c r="F1019">
        <f t="shared" si="30"/>
        <v>0.8337459093067379</v>
      </c>
      <c r="G1019">
        <f t="shared" si="31"/>
        <v>0.5698468287434498</v>
      </c>
      <c r="I1019">
        <v>1574</v>
      </c>
    </row>
    <row r="1020" spans="2:9" ht="12.75">
      <c r="B1020">
        <v>277024</v>
      </c>
      <c r="C1020">
        <v>4385181</v>
      </c>
      <c r="D1020">
        <v>155600</v>
      </c>
      <c r="F1020">
        <f t="shared" si="30"/>
        <v>0.8323218513096364</v>
      </c>
      <c r="G1020">
        <f t="shared" si="31"/>
        <v>0.554826704181138</v>
      </c>
      <c r="I1020">
        <v>1556</v>
      </c>
    </row>
    <row r="1021" spans="2:9" ht="12.75">
      <c r="B1021">
        <v>277347</v>
      </c>
      <c r="C1021">
        <v>4385278</v>
      </c>
      <c r="D1021">
        <v>154600</v>
      </c>
      <c r="F1021">
        <f t="shared" si="30"/>
        <v>0.8332709232165207</v>
      </c>
      <c r="G1021">
        <f t="shared" si="31"/>
        <v>0.5458634722200482</v>
      </c>
      <c r="I1021">
        <v>1546</v>
      </c>
    </row>
    <row r="1022" spans="2:9" ht="12.75">
      <c r="B1022">
        <v>277542</v>
      </c>
      <c r="C1022">
        <v>4385364</v>
      </c>
      <c r="D1022">
        <v>153700</v>
      </c>
      <c r="F1022">
        <f t="shared" si="30"/>
        <v>0.8344786702969561</v>
      </c>
      <c r="G1022">
        <f t="shared" si="31"/>
        <v>0.5391890019619541</v>
      </c>
      <c r="I1022">
        <v>1537</v>
      </c>
    </row>
    <row r="1023" spans="2:9" ht="12.75">
      <c r="B1023">
        <v>277930</v>
      </c>
      <c r="C1023">
        <v>4385332</v>
      </c>
      <c r="D1023">
        <v>153400</v>
      </c>
      <c r="F1023">
        <f t="shared" si="30"/>
        <v>0.8322081278029467</v>
      </c>
      <c r="G1023">
        <f t="shared" si="31"/>
        <v>0.5324854451248859</v>
      </c>
      <c r="I1023">
        <v>1534</v>
      </c>
    </row>
    <row r="1024" spans="1:6" ht="12.75">
      <c r="A1024" t="s">
        <v>40</v>
      </c>
    </row>
    <row r="1025" spans="2:9" ht="12.75">
      <c r="B1025">
        <v>303910</v>
      </c>
      <c r="C1025">
        <v>4387108</v>
      </c>
      <c r="D1025">
        <v>128100</v>
      </c>
      <c r="F1025">
        <f t="shared" si="30"/>
        <v>0.7751917247337776</v>
      </c>
      <c r="G1025">
        <f t="shared" si="31"/>
        <v>0.06096340792029825</v>
      </c>
      <c r="I1025">
        <v>1281</v>
      </c>
    </row>
    <row r="1026" spans="2:9" ht="12.75">
      <c r="B1026">
        <v>303930</v>
      </c>
      <c r="C1026">
        <v>4387065</v>
      </c>
      <c r="D1026">
        <v>128100</v>
      </c>
      <c r="F1026">
        <f t="shared" si="30"/>
        <v>0.7740099457455829</v>
      </c>
      <c r="G1026">
        <f t="shared" si="31"/>
        <v>0.060821746886380035</v>
      </c>
      <c r="I1026">
        <v>1281</v>
      </c>
    </row>
    <row r="1027" spans="2:9" ht="12.75">
      <c r="B1027">
        <v>303960</v>
      </c>
      <c r="C1027">
        <v>4387032</v>
      </c>
      <c r="D1027">
        <v>128100</v>
      </c>
      <c r="F1027">
        <f t="shared" si="30"/>
        <v>0.7730475152917415</v>
      </c>
      <c r="G1027">
        <f t="shared" si="31"/>
        <v>0.06050711394839586</v>
      </c>
      <c r="I1027">
        <v>1281</v>
      </c>
    </row>
    <row r="1028" spans="2:9" ht="12.75">
      <c r="B1028">
        <v>304164</v>
      </c>
      <c r="C1028">
        <v>4386871</v>
      </c>
      <c r="D1028">
        <v>128000</v>
      </c>
      <c r="F1028">
        <f aca="true" t="shared" si="32" ref="F1028:F1090">XYZ2Xcoord($B1028,$C1028,$D1028,XY2D)</f>
        <v>0.7681303562925749</v>
      </c>
      <c r="G1028">
        <f aca="true" t="shared" si="33" ref="G1028:G1090">XYZ2Ycoord($B1028,$C1028,$D1028,XY2D)</f>
        <v>0.057803242363498264</v>
      </c>
      <c r="I1028">
        <v>1280</v>
      </c>
    </row>
    <row r="1029" spans="2:9" ht="12.75">
      <c r="B1029">
        <v>304189</v>
      </c>
      <c r="C1029">
        <v>4386849</v>
      </c>
      <c r="D1029">
        <v>128000</v>
      </c>
      <c r="F1029">
        <f t="shared" si="32"/>
        <v>0.7674688436964096</v>
      </c>
      <c r="G1029">
        <f t="shared" si="33"/>
        <v>0.057523384041966996</v>
      </c>
      <c r="I1029">
        <v>1280</v>
      </c>
    </row>
    <row r="1030" spans="2:9" ht="12.75">
      <c r="B1030">
        <v>304297</v>
      </c>
      <c r="C1030">
        <v>4386692</v>
      </c>
      <c r="D1030">
        <v>128100</v>
      </c>
      <c r="F1030">
        <f t="shared" si="32"/>
        <v>0.7630132912283933</v>
      </c>
      <c r="G1030">
        <f t="shared" si="33"/>
        <v>0.05687502259109084</v>
      </c>
      <c r="I1030">
        <v>1281</v>
      </c>
    </row>
    <row r="1031" spans="2:9" ht="12.75">
      <c r="B1031">
        <v>304323</v>
      </c>
      <c r="C1031">
        <v>4386657</v>
      </c>
      <c r="D1031">
        <v>128100</v>
      </c>
      <c r="F1031">
        <f t="shared" si="32"/>
        <v>0.762012197749955</v>
      </c>
      <c r="G1031">
        <f t="shared" si="33"/>
        <v>0.0566234380417413</v>
      </c>
      <c r="I1031">
        <v>1281</v>
      </c>
    </row>
    <row r="1032" spans="2:9" ht="12.75">
      <c r="B1032">
        <v>304356</v>
      </c>
      <c r="C1032">
        <v>4386619</v>
      </c>
      <c r="D1032">
        <v>128100</v>
      </c>
      <c r="F1032">
        <f t="shared" si="32"/>
        <v>0.7609068520395976</v>
      </c>
      <c r="G1032">
        <f t="shared" si="33"/>
        <v>0.05628328315048303</v>
      </c>
      <c r="I1032">
        <v>1281</v>
      </c>
    </row>
    <row r="1033" spans="2:9" ht="12.75">
      <c r="B1033">
        <v>304630</v>
      </c>
      <c r="C1033">
        <v>4386379</v>
      </c>
      <c r="D1033">
        <v>128200</v>
      </c>
      <c r="F1033">
        <f t="shared" si="32"/>
        <v>0.7536675655157528</v>
      </c>
      <c r="G1033">
        <f t="shared" si="33"/>
        <v>0.05357342175329505</v>
      </c>
      <c r="I1033">
        <v>1282</v>
      </c>
    </row>
    <row r="1034" spans="2:9" ht="12.75">
      <c r="B1034">
        <v>304668</v>
      </c>
      <c r="C1034">
        <v>4386337</v>
      </c>
      <c r="D1034">
        <v>128300</v>
      </c>
      <c r="F1034">
        <f t="shared" si="32"/>
        <v>0.7524376113013085</v>
      </c>
      <c r="G1034">
        <f t="shared" si="33"/>
        <v>0.053535026343845604</v>
      </c>
      <c r="I1034">
        <v>1283</v>
      </c>
    </row>
    <row r="1035" spans="2:9" ht="12.75">
      <c r="B1035">
        <v>304702</v>
      </c>
      <c r="C1035">
        <v>4386284</v>
      </c>
      <c r="D1035">
        <v>128400</v>
      </c>
      <c r="F1035">
        <f t="shared" si="32"/>
        <v>0.750938853450167</v>
      </c>
      <c r="G1035">
        <f t="shared" si="33"/>
        <v>0.053588609042971413</v>
      </c>
      <c r="I1035">
        <v>1284</v>
      </c>
    </row>
    <row r="1036" spans="2:9" ht="12.75">
      <c r="B1036">
        <v>304816</v>
      </c>
      <c r="C1036">
        <v>4386046</v>
      </c>
      <c r="D1036">
        <v>128000</v>
      </c>
      <c r="F1036">
        <f t="shared" si="32"/>
        <v>0.744354098074654</v>
      </c>
      <c r="G1036">
        <f t="shared" si="33"/>
        <v>0.05132809172743352</v>
      </c>
      <c r="I1036">
        <v>1280</v>
      </c>
    </row>
    <row r="1037" spans="2:9" ht="12.75">
      <c r="B1037">
        <v>304845</v>
      </c>
      <c r="C1037">
        <v>4385998</v>
      </c>
      <c r="D1037">
        <v>128000</v>
      </c>
      <c r="F1037">
        <f t="shared" si="32"/>
        <v>0.7430020626204961</v>
      </c>
      <c r="G1037">
        <f t="shared" si="33"/>
        <v>0.05107728108208437</v>
      </c>
      <c r="I1037">
        <v>1280</v>
      </c>
    </row>
    <row r="1038" spans="2:9" ht="12.75">
      <c r="B1038">
        <v>304926</v>
      </c>
      <c r="C1038">
        <v>4385924</v>
      </c>
      <c r="D1038">
        <v>128100</v>
      </c>
      <c r="F1038">
        <f t="shared" si="32"/>
        <v>0.7407758468506432</v>
      </c>
      <c r="G1038">
        <f t="shared" si="33"/>
        <v>0.0505396976566338</v>
      </c>
      <c r="I1038">
        <v>1281</v>
      </c>
    </row>
    <row r="1039" spans="2:9" ht="12.75">
      <c r="B1039">
        <v>305066</v>
      </c>
      <c r="C1039">
        <v>4385839</v>
      </c>
      <c r="D1039">
        <v>128000</v>
      </c>
      <c r="F1039">
        <f t="shared" si="32"/>
        <v>0.7380339856271255</v>
      </c>
      <c r="G1039">
        <f t="shared" si="33"/>
        <v>0.04849309311064348</v>
      </c>
      <c r="I1039">
        <v>1280</v>
      </c>
    </row>
    <row r="1040" spans="2:9" ht="12.75">
      <c r="B1040">
        <v>305102</v>
      </c>
      <c r="C1040">
        <v>4385806</v>
      </c>
      <c r="D1040">
        <v>128000</v>
      </c>
      <c r="F1040">
        <f t="shared" si="32"/>
        <v>0.7370405022828717</v>
      </c>
      <c r="G1040">
        <f t="shared" si="33"/>
        <v>0.048095389327972804</v>
      </c>
      <c r="I1040">
        <v>1280</v>
      </c>
    </row>
    <row r="1041" spans="2:9" ht="12.75">
      <c r="B1041">
        <v>305139</v>
      </c>
      <c r="C1041">
        <v>4385757</v>
      </c>
      <c r="D1041">
        <v>128000</v>
      </c>
      <c r="F1041">
        <f t="shared" si="32"/>
        <v>0.7356292125922128</v>
      </c>
      <c r="G1041">
        <f t="shared" si="33"/>
        <v>0.04773586771354438</v>
      </c>
      <c r="I1041">
        <v>1280</v>
      </c>
    </row>
    <row r="1042" spans="2:9" ht="12.75">
      <c r="B1042">
        <v>305303</v>
      </c>
      <c r="C1042">
        <v>4385390</v>
      </c>
      <c r="D1042">
        <v>128000</v>
      </c>
      <c r="F1042">
        <f t="shared" si="32"/>
        <v>0.7254936438503274</v>
      </c>
      <c r="G1042">
        <f t="shared" si="33"/>
        <v>0.04663192241964942</v>
      </c>
      <c r="I1042">
        <v>1280</v>
      </c>
    </row>
    <row r="1043" spans="2:9" ht="12.75">
      <c r="B1043">
        <v>305340</v>
      </c>
      <c r="C1043">
        <v>4385327</v>
      </c>
      <c r="D1043">
        <v>128000</v>
      </c>
      <c r="F1043">
        <f t="shared" si="32"/>
        <v>0.7237175263187514</v>
      </c>
      <c r="G1043">
        <f t="shared" si="33"/>
        <v>0.04631847957589014</v>
      </c>
      <c r="I1043">
        <v>1280</v>
      </c>
    </row>
    <row r="1044" spans="2:9" ht="12.75">
      <c r="B1044">
        <v>305384</v>
      </c>
      <c r="C1044">
        <v>4385282</v>
      </c>
      <c r="D1044">
        <v>128000</v>
      </c>
      <c r="F1044">
        <f t="shared" si="32"/>
        <v>0.7223790217537934</v>
      </c>
      <c r="G1044">
        <f t="shared" si="33"/>
        <v>0.045848140914739266</v>
      </c>
      <c r="I1044">
        <v>1280</v>
      </c>
    </row>
    <row r="1045" spans="2:9" ht="12.75">
      <c r="B1045">
        <v>305588</v>
      </c>
      <c r="C1045">
        <v>4385098</v>
      </c>
      <c r="D1045">
        <v>128000</v>
      </c>
      <c r="F1045">
        <f t="shared" si="32"/>
        <v>0.7168059850759235</v>
      </c>
      <c r="G1045">
        <f t="shared" si="33"/>
        <v>0.043587739525984714</v>
      </c>
      <c r="I1045">
        <v>1280</v>
      </c>
    </row>
    <row r="1046" spans="2:9" ht="12.75">
      <c r="B1046">
        <v>305634</v>
      </c>
      <c r="C1046">
        <v>4385049</v>
      </c>
      <c r="D1046">
        <v>128000</v>
      </c>
      <c r="F1046">
        <f t="shared" si="32"/>
        <v>0.7153537194528322</v>
      </c>
      <c r="G1046">
        <f t="shared" si="33"/>
        <v>0.0431027441561152</v>
      </c>
      <c r="I1046">
        <v>1280</v>
      </c>
    </row>
    <row r="1047" spans="2:9" ht="12.75">
      <c r="B1047">
        <v>305664</v>
      </c>
      <c r="C1047">
        <v>4385008</v>
      </c>
      <c r="D1047">
        <v>128000</v>
      </c>
      <c r="F1047">
        <f t="shared" si="32"/>
        <v>0.7141720482868004</v>
      </c>
      <c r="G1047">
        <f t="shared" si="33"/>
        <v>0.04281604434192349</v>
      </c>
      <c r="I1047">
        <v>1280</v>
      </c>
    </row>
    <row r="1048" spans="2:9" ht="12.75">
      <c r="B1048">
        <v>305683</v>
      </c>
      <c r="C1048">
        <v>4384982</v>
      </c>
      <c r="D1048">
        <v>128000</v>
      </c>
      <c r="F1048">
        <f t="shared" si="32"/>
        <v>0.7134226622780677</v>
      </c>
      <c r="G1048">
        <f t="shared" si="33"/>
        <v>0.042634595800042474</v>
      </c>
      <c r="I1048">
        <v>1280</v>
      </c>
    </row>
    <row r="1049" spans="2:9" ht="12.75">
      <c r="B1049">
        <v>305707</v>
      </c>
      <c r="C1049">
        <v>4384925</v>
      </c>
      <c r="D1049">
        <v>128000</v>
      </c>
      <c r="F1049">
        <f t="shared" si="32"/>
        <v>0.7118499520626905</v>
      </c>
      <c r="G1049">
        <f t="shared" si="33"/>
        <v>0.04248441197936553</v>
      </c>
      <c r="I1049">
        <v>1280</v>
      </c>
    </row>
    <row r="1050" spans="2:9" ht="12.75">
      <c r="B1050">
        <v>305729</v>
      </c>
      <c r="C1050">
        <v>4384866</v>
      </c>
      <c r="D1050">
        <v>128000</v>
      </c>
      <c r="F1050">
        <f t="shared" si="32"/>
        <v>0.7102331349821701</v>
      </c>
      <c r="G1050">
        <f t="shared" si="33"/>
        <v>0.04236885326832318</v>
      </c>
      <c r="I1050">
        <v>1280</v>
      </c>
    </row>
    <row r="1051" spans="1:6" ht="12.75">
      <c r="A1051" t="s">
        <v>50</v>
      </c>
    </row>
    <row r="1052" spans="2:9" ht="12.75">
      <c r="B1052">
        <v>305833</v>
      </c>
      <c r="C1052">
        <v>4384866</v>
      </c>
      <c r="D1052">
        <v>127900</v>
      </c>
      <c r="F1052">
        <f t="shared" si="32"/>
        <v>0.709817011330818</v>
      </c>
      <c r="G1052">
        <f t="shared" si="33"/>
        <v>0.04055313548316691</v>
      </c>
      <c r="I1052">
        <v>1279</v>
      </c>
    </row>
    <row r="1053" spans="2:9" ht="12.75">
      <c r="B1053">
        <v>305849</v>
      </c>
      <c r="C1053">
        <v>4384880</v>
      </c>
      <c r="D1053">
        <v>127900</v>
      </c>
      <c r="F1053">
        <f t="shared" si="32"/>
        <v>0.7101159603553296</v>
      </c>
      <c r="G1053">
        <f t="shared" si="33"/>
        <v>0.04028300735008217</v>
      </c>
      <c r="I1053">
        <v>1279</v>
      </c>
    </row>
    <row r="1054" spans="2:9" ht="12.75">
      <c r="B1054">
        <v>305841</v>
      </c>
      <c r="C1054">
        <v>4384940</v>
      </c>
      <c r="D1054">
        <v>127900</v>
      </c>
      <c r="F1054">
        <f t="shared" si="32"/>
        <v>0.7117034864364484</v>
      </c>
      <c r="G1054">
        <f t="shared" si="33"/>
        <v>0.040198881132293196</v>
      </c>
      <c r="I1054">
        <v>1279</v>
      </c>
    </row>
    <row r="1055" spans="2:9" ht="12.75">
      <c r="B1055">
        <v>305822</v>
      </c>
      <c r="C1055">
        <v>4384982</v>
      </c>
      <c r="D1055">
        <v>127900</v>
      </c>
      <c r="F1055">
        <f t="shared" si="32"/>
        <v>0.7128681523985556</v>
      </c>
      <c r="G1055">
        <f t="shared" si="33"/>
        <v>0.0403278970185908</v>
      </c>
      <c r="I1055">
        <v>1279</v>
      </c>
    </row>
    <row r="1056" spans="2:9" ht="12.75">
      <c r="B1056">
        <v>305802</v>
      </c>
      <c r="C1056">
        <v>4385010</v>
      </c>
      <c r="D1056">
        <v>127900</v>
      </c>
      <c r="F1056">
        <f t="shared" si="32"/>
        <v>0.7136737389799741</v>
      </c>
      <c r="G1056">
        <f t="shared" si="33"/>
        <v>0.04051675242630237</v>
      </c>
      <c r="I1056">
        <v>1279</v>
      </c>
    </row>
    <row r="1057" spans="2:9" ht="12.75">
      <c r="B1057">
        <v>305791</v>
      </c>
      <c r="C1057">
        <v>4385023</v>
      </c>
      <c r="D1057">
        <v>127900</v>
      </c>
      <c r="F1057">
        <f t="shared" si="32"/>
        <v>0.7140545537842327</v>
      </c>
      <c r="G1057">
        <f t="shared" si="33"/>
        <v>0.040628479865608524</v>
      </c>
      <c r="I1057">
        <v>1279</v>
      </c>
    </row>
    <row r="1058" spans="2:9" ht="12.75">
      <c r="B1058">
        <v>305779</v>
      </c>
      <c r="C1058">
        <v>4385044</v>
      </c>
      <c r="D1058">
        <v>127900</v>
      </c>
      <c r="F1058">
        <f t="shared" si="32"/>
        <v>0.7146466757818994</v>
      </c>
      <c r="G1058">
        <f t="shared" si="33"/>
        <v>0.04072806979529475</v>
      </c>
      <c r="I1058">
        <v>1279</v>
      </c>
    </row>
    <row r="1059" spans="2:9" ht="12.75">
      <c r="B1059">
        <v>305773</v>
      </c>
      <c r="C1059">
        <v>4385072</v>
      </c>
      <c r="D1059">
        <v>127900</v>
      </c>
      <c r="F1059">
        <f t="shared" si="32"/>
        <v>0.715396290890948</v>
      </c>
      <c r="G1059">
        <f t="shared" si="33"/>
        <v>0.04072063396259895</v>
      </c>
      <c r="I1059">
        <v>1279</v>
      </c>
    </row>
    <row r="1060" spans="2:9" ht="12.75">
      <c r="B1060">
        <v>305763</v>
      </c>
      <c r="C1060">
        <v>4385100</v>
      </c>
      <c r="D1060">
        <v>127900</v>
      </c>
      <c r="F1060">
        <f t="shared" si="32"/>
        <v>0.7161617801647692</v>
      </c>
      <c r="G1060">
        <f t="shared" si="33"/>
        <v>0.040769298477370375</v>
      </c>
      <c r="I1060">
        <v>1279</v>
      </c>
    </row>
    <row r="1061" spans="2:9" ht="12.75">
      <c r="B1061">
        <v>305740</v>
      </c>
      <c r="C1061">
        <v>4385126</v>
      </c>
      <c r="D1061">
        <v>127900</v>
      </c>
      <c r="F1061">
        <f t="shared" si="32"/>
        <v>0.7169270475248886</v>
      </c>
      <c r="G1061">
        <f t="shared" si="33"/>
        <v>0.04100682660880084</v>
      </c>
      <c r="I1061">
        <v>1279</v>
      </c>
    </row>
    <row r="1062" spans="2:9" ht="12.75">
      <c r="B1062">
        <v>305714</v>
      </c>
      <c r="C1062">
        <v>4385148</v>
      </c>
      <c r="D1062">
        <v>127900</v>
      </c>
      <c r="F1062">
        <f t="shared" si="32"/>
        <v>0.7176004578591594</v>
      </c>
      <c r="G1062">
        <f t="shared" si="33"/>
        <v>0.04129952488779337</v>
      </c>
      <c r="I1062">
        <v>1279</v>
      </c>
    </row>
    <row r="1063" spans="2:9" ht="12.75">
      <c r="B1063">
        <v>305681</v>
      </c>
      <c r="C1063">
        <v>4385186</v>
      </c>
      <c r="D1063">
        <v>127900</v>
      </c>
      <c r="F1063">
        <f t="shared" si="32"/>
        <v>0.7187160852532943</v>
      </c>
      <c r="G1063">
        <f t="shared" si="33"/>
        <v>0.04163810853284039</v>
      </c>
      <c r="I1063">
        <v>1279</v>
      </c>
    </row>
    <row r="1064" spans="2:9" ht="12.75">
      <c r="B1064">
        <v>305585</v>
      </c>
      <c r="C1064">
        <v>4385278</v>
      </c>
      <c r="D1064">
        <v>127900</v>
      </c>
      <c r="F1064">
        <f t="shared" si="32"/>
        <v>0.7214797705459457</v>
      </c>
      <c r="G1064">
        <f t="shared" si="33"/>
        <v>0.042683892969750004</v>
      </c>
      <c r="I1064">
        <v>1279</v>
      </c>
    </row>
    <row r="1065" spans="2:9" ht="12.75">
      <c r="B1065">
        <v>305573</v>
      </c>
      <c r="C1065">
        <v>4385306</v>
      </c>
      <c r="D1065">
        <v>127800</v>
      </c>
      <c r="F1065">
        <f t="shared" si="32"/>
        <v>0.7222524199264789</v>
      </c>
      <c r="G1065">
        <f t="shared" si="33"/>
        <v>0.042403038622929545</v>
      </c>
      <c r="I1065">
        <v>1278</v>
      </c>
    </row>
    <row r="1066" spans="1:6" ht="12.75">
      <c r="A1066" t="s">
        <v>56</v>
      </c>
    </row>
    <row r="1067" spans="2:9" ht="12.75">
      <c r="B1067">
        <v>293504</v>
      </c>
      <c r="C1067">
        <v>4386777</v>
      </c>
      <c r="D1067">
        <v>167800</v>
      </c>
      <c r="F1067">
        <f t="shared" si="32"/>
        <v>0.8062707865064876</v>
      </c>
      <c r="G1067">
        <f t="shared" si="33"/>
        <v>0.35743516357455424</v>
      </c>
      <c r="I1067">
        <v>1678</v>
      </c>
    </row>
    <row r="1068" spans="2:9" ht="12.75">
      <c r="B1068">
        <v>293475</v>
      </c>
      <c r="C1068">
        <v>4386526</v>
      </c>
      <c r="D1068">
        <v>158000</v>
      </c>
      <c r="F1068">
        <f t="shared" si="32"/>
        <v>0.8001925001805376</v>
      </c>
      <c r="G1068">
        <f t="shared" si="33"/>
        <v>0.3218329057994904</v>
      </c>
      <c r="I1068">
        <v>1580</v>
      </c>
    </row>
    <row r="1069" spans="2:9" ht="12.75">
      <c r="B1069">
        <v>293362</v>
      </c>
      <c r="C1069">
        <v>4386384</v>
      </c>
      <c r="D1069">
        <v>153200</v>
      </c>
      <c r="F1069">
        <f t="shared" si="32"/>
        <v>0.7971258858879162</v>
      </c>
      <c r="G1069">
        <f t="shared" si="33"/>
        <v>0.3058720535525177</v>
      </c>
      <c r="I1069">
        <v>1532</v>
      </c>
    </row>
    <row r="1070" spans="2:9" ht="12.75">
      <c r="B1070">
        <v>293305</v>
      </c>
      <c r="C1070">
        <v>4386040</v>
      </c>
      <c r="D1070">
        <v>145200</v>
      </c>
      <c r="F1070">
        <f t="shared" si="32"/>
        <v>0.7888694443294304</v>
      </c>
      <c r="G1070">
        <f t="shared" si="33"/>
        <v>0.2776805697795896</v>
      </c>
      <c r="I1070">
        <v>1452</v>
      </c>
    </row>
    <row r="1071" spans="2:9" ht="12.75">
      <c r="B1071">
        <v>293315</v>
      </c>
      <c r="C1071">
        <v>4385941</v>
      </c>
      <c r="D1071">
        <v>143200</v>
      </c>
      <c r="F1071">
        <f t="shared" si="32"/>
        <v>0.7863913297621489</v>
      </c>
      <c r="G1071">
        <f t="shared" si="33"/>
        <v>0.2703221533462347</v>
      </c>
      <c r="I1071">
        <v>1432</v>
      </c>
    </row>
    <row r="1072" spans="2:9" ht="12.75">
      <c r="B1072">
        <v>293303</v>
      </c>
      <c r="C1072">
        <v>4385792</v>
      </c>
      <c r="D1072">
        <v>140200</v>
      </c>
      <c r="F1072">
        <f t="shared" si="32"/>
        <v>0.7827669215052475</v>
      </c>
      <c r="G1072">
        <f t="shared" si="33"/>
        <v>0.2596688120749538</v>
      </c>
      <c r="I1072">
        <v>1402</v>
      </c>
    </row>
    <row r="1073" spans="2:9" ht="12.75">
      <c r="B1073">
        <v>293275</v>
      </c>
      <c r="C1073">
        <v>4385678</v>
      </c>
      <c r="D1073">
        <v>138600</v>
      </c>
      <c r="F1073">
        <f t="shared" si="32"/>
        <v>0.780067860937508</v>
      </c>
      <c r="G1073">
        <f t="shared" si="33"/>
        <v>0.25439972748444434</v>
      </c>
      <c r="I1073">
        <v>1386</v>
      </c>
    </row>
    <row r="1074" spans="2:9" ht="12.75">
      <c r="B1074">
        <v>293364</v>
      </c>
      <c r="C1074">
        <v>4385416</v>
      </c>
      <c r="D1074">
        <v>134600</v>
      </c>
      <c r="F1074">
        <f t="shared" si="32"/>
        <v>0.7732623142367371</v>
      </c>
      <c r="G1074">
        <f t="shared" si="33"/>
        <v>0.23889676912116115</v>
      </c>
      <c r="I1074">
        <v>1346</v>
      </c>
    </row>
    <row r="1075" spans="2:9" ht="12.75">
      <c r="B1075">
        <v>293421</v>
      </c>
      <c r="C1075">
        <v>4385232</v>
      </c>
      <c r="D1075">
        <v>132000</v>
      </c>
      <c r="F1075">
        <f t="shared" si="32"/>
        <v>0.7685017993385438</v>
      </c>
      <c r="G1075">
        <f t="shared" si="33"/>
        <v>0.2288767159098805</v>
      </c>
      <c r="I1075">
        <v>1320</v>
      </c>
    </row>
    <row r="1076" spans="2:9" ht="12.75">
      <c r="B1076">
        <v>293336</v>
      </c>
      <c r="C1076">
        <v>4384998</v>
      </c>
      <c r="D1076">
        <v>129400</v>
      </c>
      <c r="F1076">
        <f t="shared" si="32"/>
        <v>0.7630725649294094</v>
      </c>
      <c r="G1076">
        <f t="shared" si="33"/>
        <v>0.2210073130573207</v>
      </c>
      <c r="I1076">
        <v>1294</v>
      </c>
    </row>
    <row r="1077" spans="2:9" ht="12.75">
      <c r="B1077">
        <v>293367</v>
      </c>
      <c r="C1077">
        <v>4384926</v>
      </c>
      <c r="D1077">
        <v>128900</v>
      </c>
      <c r="F1077">
        <f t="shared" si="32"/>
        <v>0.7611745216354503</v>
      </c>
      <c r="G1077">
        <f t="shared" si="33"/>
        <v>0.21891143282920228</v>
      </c>
      <c r="I1077">
        <v>1289</v>
      </c>
    </row>
    <row r="1078" spans="2:9" ht="12.75">
      <c r="B1078">
        <v>293444</v>
      </c>
      <c r="C1078">
        <v>4384884</v>
      </c>
      <c r="D1078">
        <v>128300</v>
      </c>
      <c r="F1078">
        <f t="shared" si="32"/>
        <v>0.759831490229439</v>
      </c>
      <c r="G1078">
        <f t="shared" si="33"/>
        <v>0.21570144495916016</v>
      </c>
      <c r="I1078">
        <v>1283</v>
      </c>
    </row>
    <row r="1079" spans="1:6" ht="12.75">
      <c r="A1079" t="s">
        <v>57</v>
      </c>
    </row>
    <row r="1080" spans="2:9" ht="12.75">
      <c r="B1080">
        <v>285350</v>
      </c>
      <c r="C1080">
        <v>4386441</v>
      </c>
      <c r="D1080">
        <v>171100</v>
      </c>
      <c r="F1080">
        <f t="shared" si="32"/>
        <v>0.829292605922746</v>
      </c>
      <c r="G1080">
        <f t="shared" si="33"/>
        <v>0.49086374821186973</v>
      </c>
      <c r="I1080">
        <v>1711</v>
      </c>
    </row>
    <row r="1081" spans="2:9" ht="12.75">
      <c r="B1081">
        <v>284885</v>
      </c>
      <c r="C1081">
        <v>4386204</v>
      </c>
      <c r="D1081">
        <v>161800</v>
      </c>
      <c r="F1081">
        <f t="shared" si="32"/>
        <v>0.8254435306438296</v>
      </c>
      <c r="G1081">
        <f t="shared" si="33"/>
        <v>0.4622400204027157</v>
      </c>
      <c r="I1081">
        <v>1618</v>
      </c>
    </row>
    <row r="1082" spans="2:9" ht="12.75">
      <c r="B1082">
        <v>284655</v>
      </c>
      <c r="C1082">
        <v>4385982</v>
      </c>
      <c r="D1082">
        <v>157600</v>
      </c>
      <c r="F1082">
        <f t="shared" si="32"/>
        <v>0.82105962363677</v>
      </c>
      <c r="G1082">
        <f t="shared" si="33"/>
        <v>0.4499043407250678</v>
      </c>
      <c r="I1082">
        <v>1576</v>
      </c>
    </row>
    <row r="1083" spans="2:9" ht="12.75">
      <c r="B1083">
        <v>284652</v>
      </c>
      <c r="C1083">
        <v>4385792</v>
      </c>
      <c r="D1083">
        <v>155300</v>
      </c>
      <c r="F1083">
        <f t="shared" si="32"/>
        <v>0.8165587683454057</v>
      </c>
      <c r="G1083">
        <f t="shared" si="33"/>
        <v>0.4415639563295529</v>
      </c>
      <c r="I1083">
        <v>1553</v>
      </c>
    </row>
    <row r="1084" spans="2:9" ht="12.75">
      <c r="B1084">
        <v>284644</v>
      </c>
      <c r="C1084">
        <v>4385680</v>
      </c>
      <c r="D1084">
        <v>154600</v>
      </c>
      <c r="F1084">
        <f t="shared" si="32"/>
        <v>0.8139301003762363</v>
      </c>
      <c r="G1084">
        <f t="shared" si="33"/>
        <v>0.43929206946148347</v>
      </c>
      <c r="I1084">
        <v>1546</v>
      </c>
    </row>
    <row r="1085" spans="2:9" ht="12.75">
      <c r="B1085">
        <v>284522</v>
      </c>
      <c r="C1085">
        <v>4385512</v>
      </c>
      <c r="D1085">
        <v>152200</v>
      </c>
      <c r="F1085">
        <f t="shared" si="32"/>
        <v>0.8104202787248582</v>
      </c>
      <c r="G1085">
        <f t="shared" si="33"/>
        <v>0.43220455080523934</v>
      </c>
      <c r="I1085">
        <v>1522</v>
      </c>
    </row>
    <row r="1086" spans="2:9" ht="12.75">
      <c r="B1086">
        <v>284430</v>
      </c>
      <c r="C1086">
        <v>4385321</v>
      </c>
      <c r="D1086">
        <v>149800</v>
      </c>
      <c r="F1086">
        <f t="shared" si="32"/>
        <v>0.8062503744957686</v>
      </c>
      <c r="G1086">
        <f t="shared" si="33"/>
        <v>0.42474335823164433</v>
      </c>
      <c r="I1086">
        <v>1498</v>
      </c>
    </row>
    <row r="1087" spans="2:9" ht="12.75">
      <c r="B1087">
        <v>284282</v>
      </c>
      <c r="C1087">
        <v>4385046</v>
      </c>
      <c r="D1087">
        <v>146600</v>
      </c>
      <c r="F1087">
        <f t="shared" si="32"/>
        <v>0.800314811292782</v>
      </c>
      <c r="G1087">
        <f t="shared" si="33"/>
        <v>0.41520283248072026</v>
      </c>
      <c r="I1087">
        <v>1466</v>
      </c>
    </row>
    <row r="1088" spans="2:9" ht="12.75">
      <c r="B1088">
        <v>284144</v>
      </c>
      <c r="C1088">
        <v>4384922</v>
      </c>
      <c r="D1088">
        <v>144600</v>
      </c>
      <c r="F1088">
        <f t="shared" si="32"/>
        <v>0.7979258824026518</v>
      </c>
      <c r="G1088">
        <f t="shared" si="33"/>
        <v>0.40973504412562056</v>
      </c>
      <c r="I1088">
        <v>1446</v>
      </c>
    </row>
    <row r="1089" spans="2:9" ht="12.75">
      <c r="B1089">
        <v>284114</v>
      </c>
      <c r="C1089">
        <v>4384862</v>
      </c>
      <c r="D1089">
        <v>144200</v>
      </c>
      <c r="F1089">
        <f t="shared" si="32"/>
        <v>0.7966240548696706</v>
      </c>
      <c r="G1089">
        <f t="shared" si="33"/>
        <v>0.408780033598775</v>
      </c>
      <c r="I1089">
        <v>1442</v>
      </c>
    </row>
    <row r="1090" spans="2:9" ht="12.75">
      <c r="B1090">
        <v>284045</v>
      </c>
      <c r="C1090">
        <v>4384764</v>
      </c>
      <c r="D1090">
        <v>143600</v>
      </c>
      <c r="F1090">
        <f t="shared" si="32"/>
        <v>0.794578764622926</v>
      </c>
      <c r="G1090">
        <f t="shared" si="33"/>
        <v>0.4077126502573341</v>
      </c>
      <c r="I1090">
        <v>1436</v>
      </c>
    </row>
    <row r="1091" spans="1:6" ht="12.75">
      <c r="A1091" t="s">
        <v>58</v>
      </c>
    </row>
    <row r="1092" spans="2:9" ht="12.75">
      <c r="B1092">
        <v>283961</v>
      </c>
      <c r="C1092">
        <v>4387103</v>
      </c>
      <c r="D1092">
        <v>173500</v>
      </c>
      <c r="F1092">
        <f aca="true" t="shared" si="34" ref="F1092:F1155">XYZ2Xcoord($B1092,$C1092,$D1092,XY2D)</f>
        <v>0.8503012467399679</v>
      </c>
      <c r="G1092">
        <f aca="true" t="shared" si="35" ref="G1092:G1155">XYZ2Ycoord($B1092,$C1092,$D1092,XY2D)</f>
        <v>0.5186229485333381</v>
      </c>
      <c r="I1092">
        <v>1735</v>
      </c>
    </row>
    <row r="1093" spans="2:9" ht="12.75">
      <c r="B1093">
        <v>283841</v>
      </c>
      <c r="C1093">
        <v>4386992</v>
      </c>
      <c r="D1093">
        <v>170800</v>
      </c>
      <c r="F1093">
        <f t="shared" si="34"/>
        <v>0.8481268130233233</v>
      </c>
      <c r="G1093">
        <f t="shared" si="35"/>
        <v>0.5101910196206119</v>
      </c>
      <c r="I1093">
        <v>1708</v>
      </c>
    </row>
    <row r="1094" spans="2:9" ht="12.75">
      <c r="B1094">
        <v>283926</v>
      </c>
      <c r="C1094">
        <v>4386789</v>
      </c>
      <c r="D1094">
        <v>167800</v>
      </c>
      <c r="F1094">
        <f t="shared" si="34"/>
        <v>0.842999129249982</v>
      </c>
      <c r="G1094">
        <f t="shared" si="35"/>
        <v>0.49785051052333684</v>
      </c>
      <c r="I1094">
        <v>1678</v>
      </c>
    </row>
    <row r="1095" spans="2:9" ht="12.75">
      <c r="B1095">
        <v>283756</v>
      </c>
      <c r="C1095">
        <v>4386527</v>
      </c>
      <c r="D1095">
        <v>163600</v>
      </c>
      <c r="F1095">
        <f t="shared" si="34"/>
        <v>0.8374473490193899</v>
      </c>
      <c r="G1095">
        <f t="shared" si="35"/>
        <v>0.48473147180254206</v>
      </c>
      <c r="I1095">
        <v>1636</v>
      </c>
    </row>
    <row r="1096" spans="2:9" ht="12.75">
      <c r="B1096">
        <v>283658</v>
      </c>
      <c r="C1096">
        <v>4386476</v>
      </c>
      <c r="D1096">
        <v>162100</v>
      </c>
      <c r="F1096">
        <f t="shared" si="34"/>
        <v>0.8366167042682149</v>
      </c>
      <c r="G1096">
        <f t="shared" si="35"/>
        <v>0.4804521769120022</v>
      </c>
      <c r="I1096">
        <v>1621</v>
      </c>
    </row>
    <row r="1097" spans="2:9" ht="12.75">
      <c r="B1097">
        <v>283595</v>
      </c>
      <c r="C1097">
        <v>4386328</v>
      </c>
      <c r="D1097">
        <v>161100</v>
      </c>
      <c r="F1097">
        <f t="shared" si="34"/>
        <v>0.8333594146263298</v>
      </c>
      <c r="G1097">
        <f t="shared" si="35"/>
        <v>0.47790964106845224</v>
      </c>
      <c r="I1097">
        <v>1611</v>
      </c>
    </row>
    <row r="1098" spans="2:9" ht="12.75">
      <c r="B1098">
        <v>283759</v>
      </c>
      <c r="C1098">
        <v>4386194</v>
      </c>
      <c r="D1098">
        <v>159900</v>
      </c>
      <c r="F1098">
        <f t="shared" si="34"/>
        <v>0.8295576101763202</v>
      </c>
      <c r="G1098">
        <f t="shared" si="35"/>
        <v>0.47123969928724274</v>
      </c>
      <c r="I1098">
        <v>1599</v>
      </c>
    </row>
    <row r="1099" spans="2:9" ht="12.75">
      <c r="B1099">
        <v>283806</v>
      </c>
      <c r="C1099">
        <v>4386127</v>
      </c>
      <c r="D1099">
        <v>159200</v>
      </c>
      <c r="F1099">
        <f t="shared" si="34"/>
        <v>0.8277905262647469</v>
      </c>
      <c r="G1099">
        <f t="shared" si="35"/>
        <v>0.46802426165643984</v>
      </c>
      <c r="I1099">
        <v>1592</v>
      </c>
    </row>
    <row r="1100" spans="2:9" ht="12.75">
      <c r="B1100">
        <v>283865</v>
      </c>
      <c r="C1100">
        <v>4385998</v>
      </c>
      <c r="D1100">
        <v>157900</v>
      </c>
      <c r="F1100">
        <f t="shared" si="34"/>
        <v>0.8245087570358339</v>
      </c>
      <c r="G1100">
        <f t="shared" si="35"/>
        <v>0.46247890416820714</v>
      </c>
      <c r="I1100">
        <v>1579</v>
      </c>
    </row>
    <row r="1101" spans="2:9" ht="12.75">
      <c r="B1101">
        <v>283901</v>
      </c>
      <c r="C1101">
        <v>4385913</v>
      </c>
      <c r="D1101">
        <v>157000</v>
      </c>
      <c r="F1101">
        <f t="shared" si="34"/>
        <v>0.8223566949839929</v>
      </c>
      <c r="G1101">
        <f t="shared" si="35"/>
        <v>0.45869781243059976</v>
      </c>
      <c r="I1101">
        <v>1570</v>
      </c>
    </row>
    <row r="1102" spans="2:9" ht="12.75">
      <c r="B1102">
        <v>284034</v>
      </c>
      <c r="C1102">
        <v>4385777</v>
      </c>
      <c r="D1102">
        <v>155200</v>
      </c>
      <c r="F1102">
        <f t="shared" si="34"/>
        <v>0.8186174512181038</v>
      </c>
      <c r="G1102">
        <f t="shared" si="35"/>
        <v>0.45015262567382663</v>
      </c>
      <c r="I1102">
        <v>1552</v>
      </c>
    </row>
    <row r="1103" spans="2:9" ht="12.75">
      <c r="B1103">
        <v>283936</v>
      </c>
      <c r="C1103">
        <v>4385559</v>
      </c>
      <c r="D1103">
        <v>152900</v>
      </c>
      <c r="F1103">
        <f t="shared" si="34"/>
        <v>0.8138389094829432</v>
      </c>
      <c r="G1103">
        <f t="shared" si="35"/>
        <v>0.44323950774856424</v>
      </c>
      <c r="I1103">
        <v>1529</v>
      </c>
    </row>
    <row r="1104" spans="2:9" ht="12.75">
      <c r="B1104">
        <v>283875</v>
      </c>
      <c r="C1104">
        <v>4385472</v>
      </c>
      <c r="D1104">
        <v>152400</v>
      </c>
      <c r="F1104">
        <f t="shared" si="34"/>
        <v>0.8120193251970795</v>
      </c>
      <c r="G1104">
        <f t="shared" si="35"/>
        <v>0.4424268105974333</v>
      </c>
      <c r="I1104">
        <v>1524</v>
      </c>
    </row>
    <row r="1105" spans="2:9" ht="12.75">
      <c r="B1105">
        <v>283958</v>
      </c>
      <c r="C1105">
        <v>4385340</v>
      </c>
      <c r="D1105">
        <v>150400</v>
      </c>
      <c r="F1105">
        <f t="shared" si="34"/>
        <v>0.8085667849104048</v>
      </c>
      <c r="G1105">
        <f t="shared" si="35"/>
        <v>0.4338115200138753</v>
      </c>
      <c r="I1105">
        <v>1504</v>
      </c>
    </row>
    <row r="1106" spans="2:9" ht="12.75">
      <c r="B1106">
        <v>284001</v>
      </c>
      <c r="C1106">
        <v>4385092</v>
      </c>
      <c r="D1106">
        <v>147000</v>
      </c>
      <c r="F1106">
        <f t="shared" si="34"/>
        <v>0.8025233817771554</v>
      </c>
      <c r="G1106">
        <f t="shared" si="35"/>
        <v>0.4206496668859818</v>
      </c>
      <c r="I1106">
        <v>1470</v>
      </c>
    </row>
    <row r="1107" spans="2:9" ht="12.75">
      <c r="B1107">
        <v>284042</v>
      </c>
      <c r="C1107">
        <v>4384996</v>
      </c>
      <c r="D1107">
        <v>145500</v>
      </c>
      <c r="F1107">
        <f t="shared" si="34"/>
        <v>0.8000862888025885</v>
      </c>
      <c r="G1107">
        <f t="shared" si="35"/>
        <v>0.4144876531183907</v>
      </c>
      <c r="I1107">
        <v>1455</v>
      </c>
    </row>
    <row r="1108" spans="2:9" ht="12.75">
      <c r="B1108">
        <v>284045</v>
      </c>
      <c r="C1108">
        <v>4384764</v>
      </c>
      <c r="D1108">
        <v>143600</v>
      </c>
      <c r="F1108">
        <f t="shared" si="34"/>
        <v>0.794578764622926</v>
      </c>
      <c r="G1108">
        <f t="shared" si="35"/>
        <v>0.4077126502573341</v>
      </c>
      <c r="I1108">
        <v>1436</v>
      </c>
    </row>
    <row r="1109" spans="1:6" ht="12.75">
      <c r="A1109" t="s">
        <v>59</v>
      </c>
    </row>
    <row r="1110" spans="2:9" ht="12.75">
      <c r="B1110">
        <v>285252</v>
      </c>
      <c r="C1110">
        <v>4387965</v>
      </c>
      <c r="D1110">
        <v>190200</v>
      </c>
      <c r="F1110">
        <f t="shared" si="34"/>
        <v>0.8659578750524602</v>
      </c>
      <c r="G1110">
        <f t="shared" si="35"/>
        <v>0.5617003532381928</v>
      </c>
      <c r="I1110">
        <v>1902</v>
      </c>
    </row>
    <row r="1111" spans="2:9" ht="12.75">
      <c r="B1111">
        <v>285034</v>
      </c>
      <c r="C1111">
        <v>4387906</v>
      </c>
      <c r="D1111">
        <v>187900</v>
      </c>
      <c r="F1111">
        <f t="shared" si="34"/>
        <v>0.8653572064143216</v>
      </c>
      <c r="G1111">
        <f t="shared" si="35"/>
        <v>0.5562289326571125</v>
      </c>
      <c r="I1111">
        <v>1879</v>
      </c>
    </row>
    <row r="1112" spans="2:9" ht="12.75">
      <c r="B1112">
        <v>284768</v>
      </c>
      <c r="C1112">
        <v>4387766</v>
      </c>
      <c r="D1112">
        <v>185500</v>
      </c>
      <c r="F1112">
        <f t="shared" si="34"/>
        <v>0.863011824462838</v>
      </c>
      <c r="G1112">
        <f t="shared" si="35"/>
        <v>0.5513242719980838</v>
      </c>
      <c r="I1112">
        <v>1855</v>
      </c>
    </row>
    <row r="1113" spans="2:9" ht="12.75">
      <c r="B1113">
        <v>284480</v>
      </c>
      <c r="C1113">
        <v>4387657</v>
      </c>
      <c r="D1113">
        <v>183100</v>
      </c>
      <c r="F1113">
        <f t="shared" si="34"/>
        <v>0.8614915864057604</v>
      </c>
      <c r="G1113">
        <f t="shared" si="35"/>
        <v>0.5466275972352505</v>
      </c>
      <c r="I1113">
        <v>1831</v>
      </c>
    </row>
    <row r="1114" spans="2:9" ht="12.75">
      <c r="B1114">
        <v>284244</v>
      </c>
      <c r="C1114">
        <v>4387644</v>
      </c>
      <c r="D1114">
        <v>180700</v>
      </c>
      <c r="F1114">
        <f t="shared" si="34"/>
        <v>0.8620600369270696</v>
      </c>
      <c r="G1114">
        <f t="shared" si="35"/>
        <v>0.5408339955105047</v>
      </c>
      <c r="I1114">
        <v>1807</v>
      </c>
    </row>
    <row r="1115" spans="2:9" ht="12.75">
      <c r="B1115">
        <v>284050</v>
      </c>
      <c r="C1115">
        <v>4387550</v>
      </c>
      <c r="D1115">
        <v>178600</v>
      </c>
      <c r="F1115">
        <f t="shared" si="34"/>
        <v>0.8605542398077055</v>
      </c>
      <c r="G1115">
        <f t="shared" si="35"/>
        <v>0.5358213064804626</v>
      </c>
      <c r="I1115">
        <v>1786</v>
      </c>
    </row>
    <row r="1116" spans="2:9" ht="12.75">
      <c r="B1116">
        <v>283934</v>
      </c>
      <c r="C1116">
        <v>4387490</v>
      </c>
      <c r="D1116">
        <v>178300</v>
      </c>
      <c r="F1116">
        <f t="shared" si="34"/>
        <v>0.8595658313777026</v>
      </c>
      <c r="G1116">
        <f t="shared" si="35"/>
        <v>0.5365586633888878</v>
      </c>
      <c r="I1116">
        <v>1783</v>
      </c>
    </row>
    <row r="1117" spans="2:9" ht="12.75">
      <c r="B1117">
        <v>283660</v>
      </c>
      <c r="C1117">
        <v>4387323</v>
      </c>
      <c r="D1117">
        <v>175200</v>
      </c>
      <c r="F1117">
        <f t="shared" si="34"/>
        <v>0.8566390875656771</v>
      </c>
      <c r="G1117">
        <f t="shared" si="35"/>
        <v>0.5290286959928441</v>
      </c>
      <c r="I1117">
        <v>1752</v>
      </c>
    </row>
    <row r="1118" spans="2:9" ht="12.75">
      <c r="B1118">
        <v>283531</v>
      </c>
      <c r="C1118">
        <v>4387360</v>
      </c>
      <c r="D1118">
        <v>174400</v>
      </c>
      <c r="F1118">
        <f t="shared" si="34"/>
        <v>0.857997195342511</v>
      </c>
      <c r="G1118">
        <f t="shared" si="35"/>
        <v>0.5276943651653851</v>
      </c>
      <c r="I1118">
        <v>1744</v>
      </c>
    </row>
    <row r="1119" spans="2:9" ht="12.75">
      <c r="B1119">
        <v>283409</v>
      </c>
      <c r="C1119">
        <v>4387332</v>
      </c>
      <c r="D1119">
        <v>172800</v>
      </c>
      <c r="F1119">
        <f t="shared" si="34"/>
        <v>0.8577926733958082</v>
      </c>
      <c r="G1119">
        <f t="shared" si="35"/>
        <v>0.523325107162715</v>
      </c>
      <c r="I1119">
        <v>1728</v>
      </c>
    </row>
    <row r="1120" spans="2:9" ht="12.75">
      <c r="B1120">
        <v>283178</v>
      </c>
      <c r="C1120">
        <v>4387169</v>
      </c>
      <c r="D1120">
        <v>170200</v>
      </c>
      <c r="F1120">
        <f t="shared" si="34"/>
        <v>0.8548118685511699</v>
      </c>
      <c r="G1120">
        <f t="shared" si="35"/>
        <v>0.5170535731511889</v>
      </c>
      <c r="I1120">
        <v>1702</v>
      </c>
    </row>
    <row r="1121" spans="2:9" ht="12.75">
      <c r="B1121">
        <v>283051</v>
      </c>
      <c r="C1121">
        <v>4387196</v>
      </c>
      <c r="D1121">
        <v>169200</v>
      </c>
      <c r="F1121">
        <f t="shared" si="34"/>
        <v>0.8559268059286421</v>
      </c>
      <c r="G1121">
        <f t="shared" si="35"/>
        <v>0.514921284767611</v>
      </c>
      <c r="I1121">
        <v>1692</v>
      </c>
    </row>
    <row r="1122" spans="2:9" ht="12.75">
      <c r="B1122">
        <v>282889</v>
      </c>
      <c r="C1122">
        <v>4387272</v>
      </c>
      <c r="D1122">
        <v>167600</v>
      </c>
      <c r="F1122">
        <f t="shared" si="34"/>
        <v>0.8583274963136196</v>
      </c>
      <c r="G1122">
        <f t="shared" si="35"/>
        <v>0.510797521047788</v>
      </c>
      <c r="I1122">
        <v>1676</v>
      </c>
    </row>
    <row r="1123" spans="2:9" ht="12.75">
      <c r="B1123">
        <v>282752</v>
      </c>
      <c r="C1123">
        <v>4387212</v>
      </c>
      <c r="D1123">
        <v>167000</v>
      </c>
      <c r="F1123">
        <f t="shared" si="34"/>
        <v>0.8574285173909796</v>
      </c>
      <c r="G1123">
        <f t="shared" si="35"/>
        <v>0.5106371784401267</v>
      </c>
      <c r="I1123">
        <v>1670</v>
      </c>
    </row>
    <row r="1124" spans="2:9" ht="12.75">
      <c r="B1124">
        <v>282690</v>
      </c>
      <c r="C1124">
        <v>4387173</v>
      </c>
      <c r="D1124">
        <v>166400</v>
      </c>
      <c r="F1124">
        <f t="shared" si="34"/>
        <v>0.8567432608275645</v>
      </c>
      <c r="G1124">
        <f t="shared" si="35"/>
        <v>0.5093111749354975</v>
      </c>
      <c r="I1124">
        <v>1664</v>
      </c>
    </row>
    <row r="1125" spans="2:9" ht="12.75">
      <c r="B1125">
        <v>282523</v>
      </c>
      <c r="C1125">
        <v>4387198</v>
      </c>
      <c r="D1125">
        <v>165000</v>
      </c>
      <c r="F1125">
        <f t="shared" si="34"/>
        <v>0.8579601929848196</v>
      </c>
      <c r="G1125">
        <f t="shared" si="35"/>
        <v>0.5061857151111472</v>
      </c>
      <c r="I1125">
        <v>1650</v>
      </c>
    </row>
    <row r="1126" spans="2:9" ht="12.75">
      <c r="B1126">
        <v>282430</v>
      </c>
      <c r="C1126">
        <v>4387130</v>
      </c>
      <c r="D1126">
        <v>163900</v>
      </c>
      <c r="F1126">
        <f t="shared" si="34"/>
        <v>0.8567105447775942</v>
      </c>
      <c r="G1126">
        <f t="shared" si="35"/>
        <v>0.5034329274153125</v>
      </c>
      <c r="I1126">
        <v>1639</v>
      </c>
    </row>
    <row r="1127" spans="2:9" ht="12.75">
      <c r="B1127">
        <v>282168</v>
      </c>
      <c r="C1127">
        <v>4386774</v>
      </c>
      <c r="D1127">
        <v>160000</v>
      </c>
      <c r="F1127">
        <f t="shared" si="34"/>
        <v>0.8493337176748785</v>
      </c>
      <c r="G1127">
        <f t="shared" si="35"/>
        <v>0.49300402926965786</v>
      </c>
      <c r="I1127">
        <v>1600</v>
      </c>
    </row>
    <row r="1128" spans="2:9" ht="12.75">
      <c r="B1128">
        <v>282004</v>
      </c>
      <c r="C1128">
        <v>4386667</v>
      </c>
      <c r="D1128">
        <v>158400</v>
      </c>
      <c r="F1128">
        <f t="shared" si="34"/>
        <v>0.8474456176942143</v>
      </c>
      <c r="G1128">
        <f t="shared" si="35"/>
        <v>0.489415764921598</v>
      </c>
      <c r="I1128">
        <v>1584</v>
      </c>
    </row>
    <row r="1129" spans="2:9" ht="12.75">
      <c r="B1129">
        <v>281908</v>
      </c>
      <c r="C1129">
        <v>4386490</v>
      </c>
      <c r="D1129">
        <v>157200</v>
      </c>
      <c r="F1129">
        <f t="shared" si="34"/>
        <v>0.8436580808146843</v>
      </c>
      <c r="G1129">
        <f t="shared" si="35"/>
        <v>0.48661763707763606</v>
      </c>
      <c r="I1129">
        <v>1572</v>
      </c>
    </row>
    <row r="1130" spans="2:9" ht="12.75">
      <c r="B1130">
        <v>282051</v>
      </c>
      <c r="C1130">
        <v>4386188</v>
      </c>
      <c r="D1130">
        <v>154000</v>
      </c>
      <c r="F1130">
        <f t="shared" si="34"/>
        <v>0.8360178733372721</v>
      </c>
      <c r="G1130">
        <f t="shared" si="35"/>
        <v>0.4728582978862448</v>
      </c>
      <c r="I1130">
        <v>1540</v>
      </c>
    </row>
    <row r="1131" spans="2:9" ht="12.75">
      <c r="B1131">
        <v>282019</v>
      </c>
      <c r="C1131">
        <v>4386026</v>
      </c>
      <c r="D1131">
        <v>152900</v>
      </c>
      <c r="F1131">
        <f t="shared" si="34"/>
        <v>0.8323378470391953</v>
      </c>
      <c r="G1131">
        <f t="shared" si="35"/>
        <v>0.46947549445705916</v>
      </c>
      <c r="I1131">
        <v>1529</v>
      </c>
    </row>
    <row r="1132" spans="2:9" ht="12.75">
      <c r="B1132">
        <v>281958</v>
      </c>
      <c r="C1132">
        <v>4385698</v>
      </c>
      <c r="D1132">
        <v>150800</v>
      </c>
      <c r="F1132">
        <f t="shared" si="34"/>
        <v>0.8248753476923989</v>
      </c>
      <c r="G1132">
        <f t="shared" si="35"/>
        <v>0.46306545298905266</v>
      </c>
      <c r="I1132">
        <v>1508</v>
      </c>
    </row>
    <row r="1133" spans="2:9" ht="12.75">
      <c r="B1133">
        <v>281874</v>
      </c>
      <c r="C1133">
        <v>4385510</v>
      </c>
      <c r="D1133">
        <v>148900</v>
      </c>
      <c r="F1133">
        <f t="shared" si="34"/>
        <v>0.8207928761889196</v>
      </c>
      <c r="G1133">
        <f t="shared" si="35"/>
        <v>0.4573475730165257</v>
      </c>
      <c r="I1133">
        <v>1489</v>
      </c>
    </row>
    <row r="1134" spans="2:9" ht="12.75">
      <c r="B1134">
        <v>281837</v>
      </c>
      <c r="C1134">
        <v>4385378</v>
      </c>
      <c r="D1134">
        <v>147800</v>
      </c>
      <c r="F1134">
        <f t="shared" si="34"/>
        <v>0.8178416119456187</v>
      </c>
      <c r="G1134">
        <f t="shared" si="35"/>
        <v>0.453935896586213</v>
      </c>
      <c r="I1134">
        <v>1478</v>
      </c>
    </row>
    <row r="1135" spans="2:9" ht="12.75">
      <c r="B1135">
        <v>281722</v>
      </c>
      <c r="C1135">
        <v>4385255</v>
      </c>
      <c r="D1135">
        <v>146500</v>
      </c>
      <c r="F1135">
        <f t="shared" si="34"/>
        <v>0.8154114436802251</v>
      </c>
      <c r="G1135">
        <f t="shared" si="35"/>
        <v>0.4508229589956735</v>
      </c>
      <c r="I1135">
        <v>1465</v>
      </c>
    </row>
    <row r="1136" spans="2:9" ht="12.75">
      <c r="B1136">
        <v>281657</v>
      </c>
      <c r="C1136">
        <v>4384952</v>
      </c>
      <c r="D1136">
        <v>143900</v>
      </c>
      <c r="F1136">
        <f t="shared" si="34"/>
        <v>0.8085658187032227</v>
      </c>
      <c r="G1136">
        <f t="shared" si="35"/>
        <v>0.4423933886134446</v>
      </c>
      <c r="I1136">
        <v>1439</v>
      </c>
    </row>
    <row r="1137" spans="2:9" ht="12.75">
      <c r="B1137">
        <v>281680</v>
      </c>
      <c r="C1137">
        <v>4384774</v>
      </c>
      <c r="D1137">
        <v>142600</v>
      </c>
      <c r="F1137">
        <f t="shared" si="34"/>
        <v>0.804300792167195</v>
      </c>
      <c r="G1137">
        <f t="shared" si="35"/>
        <v>0.4374622958234922</v>
      </c>
      <c r="I1137">
        <v>1426</v>
      </c>
    </row>
    <row r="1138" spans="1:6" ht="12.75">
      <c r="A1138" t="s">
        <v>60</v>
      </c>
    </row>
    <row r="1139" spans="2:9" ht="12.75">
      <c r="B1139">
        <v>281180</v>
      </c>
      <c r="C1139">
        <v>4385050</v>
      </c>
      <c r="D1139">
        <v>144700</v>
      </c>
      <c r="F1139">
        <f t="shared" si="34"/>
        <v>0.812762749383994</v>
      </c>
      <c r="G1139">
        <f t="shared" si="35"/>
        <v>0.4520720209372464</v>
      </c>
      <c r="I1139">
        <v>1447</v>
      </c>
    </row>
    <row r="1140" spans="2:9" ht="12.75">
      <c r="B1140">
        <v>281208</v>
      </c>
      <c r="C1140">
        <v>4384988</v>
      </c>
      <c r="D1140">
        <v>144300</v>
      </c>
      <c r="F1140">
        <f t="shared" si="34"/>
        <v>0.8112006621383347</v>
      </c>
      <c r="G1140">
        <f t="shared" si="35"/>
        <v>0.45027433759090957</v>
      </c>
      <c r="I1140">
        <v>1443</v>
      </c>
    </row>
    <row r="1141" spans="2:9" ht="12.75">
      <c r="B1141">
        <v>281328</v>
      </c>
      <c r="C1141">
        <v>4384913</v>
      </c>
      <c r="D1141">
        <v>143600</v>
      </c>
      <c r="F1141">
        <f t="shared" si="34"/>
        <v>0.8089663611328776</v>
      </c>
      <c r="G1141">
        <f t="shared" si="35"/>
        <v>0.4460173917735615</v>
      </c>
      <c r="I1141">
        <v>1436</v>
      </c>
    </row>
    <row r="1142" spans="2:9" ht="12.75">
      <c r="B1142">
        <v>281461</v>
      </c>
      <c r="C1142">
        <v>4384854</v>
      </c>
      <c r="D1142">
        <v>143300</v>
      </c>
      <c r="F1142">
        <f t="shared" si="34"/>
        <v>0.8070529188772486</v>
      </c>
      <c r="G1142">
        <f t="shared" si="35"/>
        <v>0.44311014742235866</v>
      </c>
      <c r="I1142">
        <v>1433</v>
      </c>
    </row>
    <row r="1143" spans="2:9" ht="12.75">
      <c r="B1143">
        <v>281664</v>
      </c>
      <c r="C1143">
        <v>4384748</v>
      </c>
      <c r="D1143">
        <v>142200</v>
      </c>
      <c r="F1143">
        <f t="shared" si="34"/>
        <v>0.8037554361538228</v>
      </c>
      <c r="G1143">
        <f t="shared" si="35"/>
        <v>0.436188498516915</v>
      </c>
      <c r="I1143">
        <v>1422</v>
      </c>
    </row>
    <row r="1144" spans="1:6" ht="12.75">
      <c r="A1144" t="s">
        <v>40</v>
      </c>
    </row>
    <row r="1145" spans="2:9" ht="12.75">
      <c r="B1145">
        <v>305730</v>
      </c>
      <c r="C1145">
        <v>4384860</v>
      </c>
      <c r="D1145">
        <v>128000</v>
      </c>
      <c r="F1145">
        <f t="shared" si="34"/>
        <v>0.7100736493619109</v>
      </c>
      <c r="G1145">
        <f t="shared" si="35"/>
        <v>0.04237445269268075</v>
      </c>
      <c r="I1145">
        <v>1280</v>
      </c>
    </row>
    <row r="1146" spans="2:9" ht="12.75">
      <c r="B1146">
        <v>305746</v>
      </c>
      <c r="C1146">
        <v>4384798</v>
      </c>
      <c r="D1146">
        <v>128000</v>
      </c>
      <c r="F1146">
        <f t="shared" si="34"/>
        <v>0.7084028461812988</v>
      </c>
      <c r="G1146">
        <f t="shared" si="35"/>
        <v>0.042352872409805176</v>
      </c>
      <c r="I1146">
        <v>1280</v>
      </c>
    </row>
    <row r="1147" spans="2:9" ht="12.75">
      <c r="B1147">
        <v>305759</v>
      </c>
      <c r="C1147">
        <v>4384717</v>
      </c>
      <c r="D1147">
        <v>128000</v>
      </c>
      <c r="F1147">
        <f t="shared" si="34"/>
        <v>0.7062514589833607</v>
      </c>
      <c r="G1147">
        <f t="shared" si="35"/>
        <v>0.04243552391109451</v>
      </c>
      <c r="I1147">
        <v>1280</v>
      </c>
    </row>
    <row r="1148" spans="2:9" ht="12.75">
      <c r="B1148">
        <v>305775</v>
      </c>
      <c r="C1148">
        <v>4384642</v>
      </c>
      <c r="D1148">
        <v>128100</v>
      </c>
      <c r="F1148">
        <f t="shared" si="34"/>
        <v>0.7042432933157496</v>
      </c>
      <c r="G1148">
        <f t="shared" si="35"/>
        <v>0.04281414067148609</v>
      </c>
      <c r="I1148">
        <v>1281</v>
      </c>
    </row>
    <row r="1149" spans="2:9" ht="12.75">
      <c r="B1149">
        <v>305815</v>
      </c>
      <c r="C1149">
        <v>4384596</v>
      </c>
      <c r="D1149">
        <v>128100</v>
      </c>
      <c r="F1149">
        <f t="shared" si="34"/>
        <v>0.7028898771404977</v>
      </c>
      <c r="G1149">
        <f t="shared" si="35"/>
        <v>0.042403843537469676</v>
      </c>
      <c r="I1149">
        <v>1281</v>
      </c>
    </row>
    <row r="1150" spans="2:9" ht="12.75">
      <c r="B1150">
        <v>305884</v>
      </c>
      <c r="C1150">
        <v>4384580</v>
      </c>
      <c r="D1150">
        <v>128100</v>
      </c>
      <c r="F1150">
        <f t="shared" si="34"/>
        <v>0.7021970043175447</v>
      </c>
      <c r="G1150">
        <f t="shared" si="35"/>
        <v>0.04148887307453275</v>
      </c>
      <c r="I1150">
        <v>1281</v>
      </c>
    </row>
    <row r="1151" spans="2:9" ht="12.75">
      <c r="B1151">
        <v>306176</v>
      </c>
      <c r="C1151">
        <v>4384576</v>
      </c>
      <c r="D1151">
        <v>128000</v>
      </c>
      <c r="F1151">
        <f t="shared" si="34"/>
        <v>0.700916243862842</v>
      </c>
      <c r="G1151">
        <f t="shared" si="35"/>
        <v>0.03705137338574532</v>
      </c>
      <c r="I1151">
        <v>1280</v>
      </c>
    </row>
    <row r="1152" spans="1:6" ht="12.75">
      <c r="A1152" t="s">
        <v>61</v>
      </c>
    </row>
    <row r="1153" spans="2:9" ht="12.75">
      <c r="B1153">
        <v>290052</v>
      </c>
      <c r="C1153">
        <v>4387384</v>
      </c>
      <c r="D1153">
        <v>167800</v>
      </c>
      <c r="F1153">
        <f t="shared" si="34"/>
        <v>0.8341584438152233</v>
      </c>
      <c r="G1153">
        <f t="shared" si="35"/>
        <v>0.40613209230622194</v>
      </c>
      <c r="I1153">
        <v>1678</v>
      </c>
    </row>
    <row r="1154" spans="2:9" ht="12.75">
      <c r="B1154">
        <v>290130</v>
      </c>
      <c r="C1154">
        <v>4387245</v>
      </c>
      <c r="D1154">
        <v>165800</v>
      </c>
      <c r="F1154">
        <f t="shared" si="34"/>
        <v>0.830487079860451</v>
      </c>
      <c r="G1154">
        <f t="shared" si="35"/>
        <v>0.39781222359838864</v>
      </c>
      <c r="I1154">
        <v>1658</v>
      </c>
    </row>
    <row r="1155" spans="2:9" ht="12.75">
      <c r="B1155">
        <v>290239</v>
      </c>
      <c r="C1155">
        <v>4387153</v>
      </c>
      <c r="D1155">
        <v>163500</v>
      </c>
      <c r="F1155">
        <f t="shared" si="34"/>
        <v>0.8278397946460174</v>
      </c>
      <c r="G1155">
        <f t="shared" si="35"/>
        <v>0.38775240572190034</v>
      </c>
      <c r="I1155">
        <v>1635</v>
      </c>
    </row>
    <row r="1156" spans="2:9" ht="12.75">
      <c r="B1156">
        <v>290372</v>
      </c>
      <c r="C1156">
        <v>4386982</v>
      </c>
      <c r="D1156">
        <v>158000</v>
      </c>
      <c r="F1156">
        <f aca="true" t="shared" si="36" ref="F1156:F1219">XYZ2Xcoord($B1156,$C1156,$D1156,XY2D)</f>
        <v>0.8231771813021418</v>
      </c>
      <c r="G1156">
        <f aca="true" t="shared" si="37" ref="G1156:G1219">XYZ2Ycoord($B1156,$C1156,$D1156,XY2D)</f>
        <v>0.36542223334611545</v>
      </c>
      <c r="I1156">
        <v>1580</v>
      </c>
    </row>
    <row r="1157" spans="2:9" ht="12.75">
      <c r="B1157">
        <v>290607</v>
      </c>
      <c r="C1157">
        <v>4386856</v>
      </c>
      <c r="D1157">
        <v>154400</v>
      </c>
      <c r="F1157">
        <f t="shared" si="36"/>
        <v>0.8192184101981625</v>
      </c>
      <c r="G1157">
        <f t="shared" si="37"/>
        <v>0.34872027113708026</v>
      </c>
      <c r="I1157">
        <v>1544</v>
      </c>
    </row>
    <row r="1158" spans="2:9" ht="12.75">
      <c r="B1158">
        <v>290904</v>
      </c>
      <c r="C1158">
        <v>4386838</v>
      </c>
      <c r="D1158">
        <v>150600</v>
      </c>
      <c r="F1158">
        <f t="shared" si="36"/>
        <v>0.8176516806709937</v>
      </c>
      <c r="G1158">
        <f t="shared" si="37"/>
        <v>0.33005241971897364</v>
      </c>
      <c r="I1158">
        <v>1506</v>
      </c>
    </row>
    <row r="1159" spans="2:9" ht="12.75">
      <c r="B1159">
        <v>291179</v>
      </c>
      <c r="C1159">
        <v>4386648</v>
      </c>
      <c r="D1159">
        <v>147700</v>
      </c>
      <c r="F1159">
        <f t="shared" si="36"/>
        <v>0.8119671952173819</v>
      </c>
      <c r="G1159">
        <f t="shared" si="37"/>
        <v>0.3156849119057807</v>
      </c>
      <c r="I1159">
        <v>1477</v>
      </c>
    </row>
    <row r="1160" spans="2:9" ht="12.75">
      <c r="B1160">
        <v>291201</v>
      </c>
      <c r="C1160">
        <v>4386422</v>
      </c>
      <c r="D1160">
        <v>144800</v>
      </c>
      <c r="F1160">
        <f t="shared" si="36"/>
        <v>0.8063637228178487</v>
      </c>
      <c r="G1160">
        <f t="shared" si="37"/>
        <v>0.3050708885674836</v>
      </c>
      <c r="I1160">
        <v>1448</v>
      </c>
    </row>
    <row r="1161" spans="2:9" ht="12.75">
      <c r="B1161">
        <v>291413</v>
      </c>
      <c r="C1161">
        <v>4386281</v>
      </c>
      <c r="D1161">
        <v>143100</v>
      </c>
      <c r="F1161">
        <f t="shared" si="36"/>
        <v>0.802102704618104</v>
      </c>
      <c r="G1161">
        <f t="shared" si="37"/>
        <v>0.29603191355493386</v>
      </c>
      <c r="I1161">
        <v>1431</v>
      </c>
    </row>
    <row r="1162" spans="2:9" ht="12.75">
      <c r="B1162">
        <v>291680</v>
      </c>
      <c r="C1162">
        <v>4386178</v>
      </c>
      <c r="D1162">
        <v>141000</v>
      </c>
      <c r="F1162">
        <f t="shared" si="36"/>
        <v>0.7985525984449636</v>
      </c>
      <c r="G1162">
        <f t="shared" si="37"/>
        <v>0.2845866770169928</v>
      </c>
      <c r="I1162">
        <v>1410</v>
      </c>
    </row>
    <row r="1163" spans="2:9" ht="12.75">
      <c r="B1163">
        <v>291728</v>
      </c>
      <c r="C1163">
        <v>4386087</v>
      </c>
      <c r="D1163">
        <v>140100</v>
      </c>
      <c r="F1163">
        <f t="shared" si="36"/>
        <v>0.7961396413884152</v>
      </c>
      <c r="G1163">
        <f t="shared" si="37"/>
        <v>0.2807771027524738</v>
      </c>
      <c r="I1163">
        <v>1401</v>
      </c>
    </row>
    <row r="1164" spans="2:9" ht="12.75">
      <c r="B1164">
        <v>291693</v>
      </c>
      <c r="C1164">
        <v>4385930</v>
      </c>
      <c r="D1164">
        <v>138900</v>
      </c>
      <c r="F1164">
        <f t="shared" si="36"/>
        <v>0.7924330423640289</v>
      </c>
      <c r="G1164">
        <f t="shared" si="37"/>
        <v>0.2772159622495367</v>
      </c>
      <c r="I1164">
        <v>1389</v>
      </c>
    </row>
    <row r="1165" spans="2:9" ht="12.75">
      <c r="B1165">
        <v>291726</v>
      </c>
      <c r="C1165">
        <v>4385816</v>
      </c>
      <c r="D1165">
        <v>137300</v>
      </c>
      <c r="F1165">
        <f t="shared" si="36"/>
        <v>0.7895143053616539</v>
      </c>
      <c r="G1165">
        <f t="shared" si="37"/>
        <v>0.2710392386089926</v>
      </c>
      <c r="I1165">
        <v>1373</v>
      </c>
    </row>
    <row r="1166" spans="2:9" ht="12.75">
      <c r="B1166">
        <v>291717</v>
      </c>
      <c r="C1166">
        <v>4385580</v>
      </c>
      <c r="D1166">
        <v>135700</v>
      </c>
      <c r="F1166">
        <f t="shared" si="36"/>
        <v>0.7837732404790219</v>
      </c>
      <c r="G1166">
        <f t="shared" si="37"/>
        <v>0.26583402015904073</v>
      </c>
      <c r="I1166">
        <v>1357</v>
      </c>
    </row>
    <row r="1167" spans="2:9" ht="12.75">
      <c r="B1167">
        <v>291597</v>
      </c>
      <c r="C1167">
        <v>4385374</v>
      </c>
      <c r="D1167">
        <v>133900</v>
      </c>
      <c r="F1167">
        <f t="shared" si="36"/>
        <v>0.7792051892805054</v>
      </c>
      <c r="G1167">
        <f t="shared" si="37"/>
        <v>0.2613426766539223</v>
      </c>
      <c r="I1167">
        <v>1339</v>
      </c>
    </row>
    <row r="1168" spans="2:9" ht="12.75">
      <c r="B1168">
        <v>291533</v>
      </c>
      <c r="C1168">
        <v>4385134</v>
      </c>
      <c r="D1168">
        <v>131600</v>
      </c>
      <c r="F1168">
        <f t="shared" si="36"/>
        <v>0.7735883617791937</v>
      </c>
      <c r="G1168">
        <f t="shared" si="37"/>
        <v>0.25426015602016344</v>
      </c>
      <c r="I1168">
        <v>1316</v>
      </c>
    </row>
    <row r="1169" spans="2:9" ht="12.75">
      <c r="B1169">
        <v>291465</v>
      </c>
      <c r="C1169">
        <v>4385078</v>
      </c>
      <c r="D1169">
        <v>131200</v>
      </c>
      <c r="F1169">
        <f t="shared" si="36"/>
        <v>0.772489397261579</v>
      </c>
      <c r="G1169">
        <f t="shared" si="37"/>
        <v>0.2538716818934291</v>
      </c>
      <c r="I1169">
        <v>1312</v>
      </c>
    </row>
    <row r="1170" spans="2:9" ht="12.75">
      <c r="B1170">
        <v>291382</v>
      </c>
      <c r="C1170">
        <v>4385002</v>
      </c>
      <c r="D1170">
        <v>130800</v>
      </c>
      <c r="F1170">
        <f t="shared" si="36"/>
        <v>0.770962171818082</v>
      </c>
      <c r="G1170">
        <f t="shared" si="37"/>
        <v>0.2537544171980987</v>
      </c>
      <c r="I1170">
        <v>1308</v>
      </c>
    </row>
    <row r="1171" spans="2:9" ht="12.75">
      <c r="B1171">
        <v>291193</v>
      </c>
      <c r="C1171">
        <v>4384872</v>
      </c>
      <c r="D1171">
        <v>129400</v>
      </c>
      <c r="F1171">
        <f t="shared" si="36"/>
        <v>0.7685409473410851</v>
      </c>
      <c r="G1171">
        <f t="shared" si="37"/>
        <v>0.2514918107131183</v>
      </c>
      <c r="I1171">
        <v>1294</v>
      </c>
    </row>
    <row r="1172" spans="2:9" ht="12.75">
      <c r="B1172">
        <v>291106</v>
      </c>
      <c r="C1172">
        <v>4384673</v>
      </c>
      <c r="D1172">
        <v>128700</v>
      </c>
      <c r="F1172">
        <f t="shared" si="36"/>
        <v>0.7640308727767979</v>
      </c>
      <c r="G1172">
        <f t="shared" si="37"/>
        <v>0.25066070804760876</v>
      </c>
      <c r="I1172">
        <v>1287</v>
      </c>
    </row>
    <row r="1173" spans="1:6" ht="12.75">
      <c r="A1173" t="s">
        <v>43</v>
      </c>
    </row>
    <row r="1174" spans="2:9" ht="12.75">
      <c r="B1174">
        <v>294893</v>
      </c>
      <c r="C1174">
        <v>4384556</v>
      </c>
      <c r="D1174">
        <v>126800</v>
      </c>
      <c r="F1174">
        <f t="shared" si="36"/>
        <v>0.745901559292352</v>
      </c>
      <c r="G1174">
        <f t="shared" si="37"/>
        <v>0.19078090797578195</v>
      </c>
      <c r="I1174">
        <v>1268</v>
      </c>
    </row>
    <row r="1175" spans="2:9" ht="12.75">
      <c r="B1175">
        <v>294902</v>
      </c>
      <c r="C1175">
        <v>4384608</v>
      </c>
      <c r="D1175">
        <v>126900</v>
      </c>
      <c r="F1175">
        <f t="shared" si="36"/>
        <v>0.7471549872301907</v>
      </c>
      <c r="G1175">
        <f t="shared" si="37"/>
        <v>0.19086784176536792</v>
      </c>
      <c r="I1175">
        <v>1269</v>
      </c>
    </row>
    <row r="1176" spans="2:9" ht="12.75">
      <c r="B1176">
        <v>294938</v>
      </c>
      <c r="C1176">
        <v>4384642</v>
      </c>
      <c r="D1176">
        <v>127000</v>
      </c>
      <c r="F1176">
        <f t="shared" si="36"/>
        <v>0.7478533983105202</v>
      </c>
      <c r="G1176">
        <f t="shared" si="37"/>
        <v>0.19063250356699618</v>
      </c>
      <c r="I1176">
        <v>1270</v>
      </c>
    </row>
    <row r="1177" spans="2:9" ht="12.75">
      <c r="B1177">
        <v>294980</v>
      </c>
      <c r="C1177">
        <v>4384682</v>
      </c>
      <c r="D1177">
        <v>126900</v>
      </c>
      <c r="F1177">
        <f t="shared" si="36"/>
        <v>0.7486767990236762</v>
      </c>
      <c r="G1177">
        <f t="shared" si="37"/>
        <v>0.18954593320551477</v>
      </c>
      <c r="I1177">
        <v>1269</v>
      </c>
    </row>
    <row r="1178" spans="2:9" ht="12.75">
      <c r="B1178">
        <v>295210</v>
      </c>
      <c r="C1178">
        <v>4384792</v>
      </c>
      <c r="D1178">
        <v>126700</v>
      </c>
      <c r="F1178">
        <f t="shared" si="36"/>
        <v>0.7504839236481864</v>
      </c>
      <c r="G1178">
        <f t="shared" si="37"/>
        <v>0.18523581052046462</v>
      </c>
      <c r="I1178">
        <v>1267</v>
      </c>
    </row>
    <row r="1179" spans="2:9" ht="12.75">
      <c r="B1179">
        <v>295384</v>
      </c>
      <c r="C1179">
        <v>4384842</v>
      </c>
      <c r="D1179">
        <v>126700</v>
      </c>
      <c r="F1179">
        <f t="shared" si="36"/>
        <v>0.7510289893579569</v>
      </c>
      <c r="G1179">
        <f t="shared" si="37"/>
        <v>0.1826441230750413</v>
      </c>
      <c r="I1179">
        <v>1267</v>
      </c>
    </row>
    <row r="1180" spans="2:9" ht="12.75">
      <c r="B1180">
        <v>295531</v>
      </c>
      <c r="C1180">
        <v>4384859</v>
      </c>
      <c r="D1180">
        <v>126700</v>
      </c>
      <c r="F1180">
        <f t="shared" si="36"/>
        <v>0.7508631910731803</v>
      </c>
      <c r="G1180">
        <f t="shared" si="37"/>
        <v>0.1805329742513247</v>
      </c>
      <c r="I1180">
        <v>1267</v>
      </c>
    </row>
    <row r="1181" spans="2:9" ht="12.75">
      <c r="B1181">
        <v>295639</v>
      </c>
      <c r="C1181">
        <v>4384814</v>
      </c>
      <c r="D1181">
        <v>126800</v>
      </c>
      <c r="F1181">
        <f t="shared" si="36"/>
        <v>0.7493114718962237</v>
      </c>
      <c r="G1181">
        <f t="shared" si="37"/>
        <v>0.17953408836818258</v>
      </c>
      <c r="I1181">
        <v>1268</v>
      </c>
    </row>
    <row r="1182" spans="2:9" ht="12.75">
      <c r="B1182">
        <v>295694</v>
      </c>
      <c r="C1182">
        <v>4384772</v>
      </c>
      <c r="D1182">
        <v>126700</v>
      </c>
      <c r="F1182">
        <f t="shared" si="36"/>
        <v>0.7480459967768225</v>
      </c>
      <c r="G1182">
        <f t="shared" si="37"/>
        <v>0.17852174882656768</v>
      </c>
      <c r="I1182">
        <v>1267</v>
      </c>
    </row>
    <row r="1183" spans="2:9" ht="12.75">
      <c r="B1183">
        <v>295711</v>
      </c>
      <c r="C1183">
        <v>4384708</v>
      </c>
      <c r="D1183">
        <v>126700</v>
      </c>
      <c r="F1183">
        <f t="shared" si="36"/>
        <v>0.746385142933705</v>
      </c>
      <c r="G1183">
        <f t="shared" si="37"/>
        <v>0.1784831603150115</v>
      </c>
      <c r="I1183">
        <v>1267</v>
      </c>
    </row>
    <row r="1184" spans="2:9" ht="12.75">
      <c r="B1184">
        <v>295789</v>
      </c>
      <c r="C1184">
        <v>4384646</v>
      </c>
      <c r="D1184">
        <v>126700</v>
      </c>
      <c r="F1184">
        <f t="shared" si="36"/>
        <v>0.7445283898013697</v>
      </c>
      <c r="G1184">
        <f t="shared" si="37"/>
        <v>0.1775844575328514</v>
      </c>
      <c r="I1184">
        <v>1267</v>
      </c>
    </row>
    <row r="1185" spans="2:9" ht="12.75">
      <c r="B1185">
        <v>295883</v>
      </c>
      <c r="C1185">
        <v>4384610</v>
      </c>
      <c r="D1185">
        <v>126600</v>
      </c>
      <c r="F1185">
        <f t="shared" si="36"/>
        <v>0.7432536425674581</v>
      </c>
      <c r="G1185">
        <f t="shared" si="37"/>
        <v>0.1760080227904307</v>
      </c>
      <c r="I1185">
        <v>1266</v>
      </c>
    </row>
    <row r="1186" spans="2:9" ht="12.75">
      <c r="B1186">
        <v>295998</v>
      </c>
      <c r="C1186">
        <v>4384596</v>
      </c>
      <c r="D1186">
        <v>126500</v>
      </c>
      <c r="F1186">
        <f t="shared" si="36"/>
        <v>0.7424416743726845</v>
      </c>
      <c r="G1186">
        <f t="shared" si="37"/>
        <v>0.17406944026347493</v>
      </c>
      <c r="I1186">
        <v>1265</v>
      </c>
    </row>
    <row r="1187" spans="1:6" ht="12.75">
      <c r="A1187" t="s">
        <v>62</v>
      </c>
    </row>
    <row r="1188" spans="2:9" ht="12.75">
      <c r="B1188">
        <v>291103</v>
      </c>
      <c r="C1188">
        <v>4384560</v>
      </c>
      <c r="D1188">
        <v>128400</v>
      </c>
      <c r="F1188">
        <f t="shared" si="36"/>
        <v>0.7612843371310165</v>
      </c>
      <c r="G1188">
        <f t="shared" si="37"/>
        <v>0.24990729287490393</v>
      </c>
      <c r="I1188">
        <v>1284</v>
      </c>
    </row>
    <row r="1189" spans="2:9" ht="12.75">
      <c r="B1189">
        <v>291160</v>
      </c>
      <c r="C1189">
        <v>4384554</v>
      </c>
      <c r="D1189">
        <v>128400</v>
      </c>
      <c r="F1189">
        <f t="shared" si="36"/>
        <v>0.7609079692849309</v>
      </c>
      <c r="G1189">
        <f t="shared" si="37"/>
        <v>0.24912627887411004</v>
      </c>
      <c r="I1189">
        <v>1284</v>
      </c>
    </row>
    <row r="1190" spans="2:9" ht="12.75">
      <c r="B1190">
        <v>291276</v>
      </c>
      <c r="C1190">
        <v>4384578</v>
      </c>
      <c r="D1190">
        <v>128400</v>
      </c>
      <c r="F1190">
        <f t="shared" si="36"/>
        <v>0.7610264390098012</v>
      </c>
      <c r="G1190">
        <f t="shared" si="37"/>
        <v>0.2474262387723361</v>
      </c>
      <c r="I1190">
        <v>1284</v>
      </c>
    </row>
    <row r="1191" spans="2:9" ht="12.75">
      <c r="B1191">
        <v>291361</v>
      </c>
      <c r="C1191">
        <v>4384593</v>
      </c>
      <c r="D1191">
        <v>128300</v>
      </c>
      <c r="F1191">
        <f t="shared" si="36"/>
        <v>0.7610504076663412</v>
      </c>
      <c r="G1191">
        <f t="shared" si="37"/>
        <v>0.2458085823880906</v>
      </c>
      <c r="I1191">
        <v>1283</v>
      </c>
    </row>
    <row r="1192" spans="2:9" ht="12.75">
      <c r="B1192">
        <v>291394</v>
      </c>
      <c r="C1192">
        <v>4384607</v>
      </c>
      <c r="D1192">
        <v>128300</v>
      </c>
      <c r="F1192">
        <f t="shared" si="36"/>
        <v>0.761259635059347</v>
      </c>
      <c r="G1192">
        <f t="shared" si="37"/>
        <v>0.2453030467621049</v>
      </c>
      <c r="I1192">
        <v>1283</v>
      </c>
    </row>
    <row r="1193" spans="2:9" ht="12.75">
      <c r="B1193">
        <v>291434</v>
      </c>
      <c r="C1193">
        <v>4384638</v>
      </c>
      <c r="D1193">
        <v>128300</v>
      </c>
      <c r="F1193">
        <f t="shared" si="36"/>
        <v>0.7618563610393561</v>
      </c>
      <c r="G1193">
        <f t="shared" si="37"/>
        <v>0.24464736035170753</v>
      </c>
      <c r="I1193">
        <v>1283</v>
      </c>
    </row>
    <row r="1194" spans="2:9" ht="12.75">
      <c r="B1194">
        <v>291469</v>
      </c>
      <c r="C1194">
        <v>4384638</v>
      </c>
      <c r="D1194">
        <v>128300</v>
      </c>
      <c r="F1194">
        <f t="shared" si="36"/>
        <v>0.7617155001518876</v>
      </c>
      <c r="G1194">
        <f t="shared" si="37"/>
        <v>0.2441565527648833</v>
      </c>
      <c r="I1194">
        <v>1283</v>
      </c>
    </row>
    <row r="1195" spans="2:9" ht="12.75">
      <c r="B1195">
        <v>291511</v>
      </c>
      <c r="C1195">
        <v>4384622</v>
      </c>
      <c r="D1195">
        <v>128300</v>
      </c>
      <c r="F1195">
        <f t="shared" si="36"/>
        <v>0.7611551988439889</v>
      </c>
      <c r="G1195">
        <f t="shared" si="37"/>
        <v>0.24361652183060828</v>
      </c>
      <c r="I1195">
        <v>1283</v>
      </c>
    </row>
    <row r="1196" spans="2:9" ht="12.75">
      <c r="B1196">
        <v>291589</v>
      </c>
      <c r="C1196">
        <v>4384614</v>
      </c>
      <c r="D1196">
        <v>128300</v>
      </c>
      <c r="F1196">
        <f t="shared" si="36"/>
        <v>0.7606454539827052</v>
      </c>
      <c r="G1196">
        <f t="shared" si="37"/>
        <v>0.24254721915073646</v>
      </c>
      <c r="I1196">
        <v>1283</v>
      </c>
    </row>
    <row r="1197" spans="2:9" ht="12.75">
      <c r="B1197">
        <v>291644</v>
      </c>
      <c r="C1197">
        <v>4384602</v>
      </c>
      <c r="D1197">
        <v>128300</v>
      </c>
      <c r="F1197">
        <f t="shared" si="36"/>
        <v>0.7601303506035187</v>
      </c>
      <c r="G1197">
        <f t="shared" si="37"/>
        <v>0.24181269732869293</v>
      </c>
      <c r="I1197">
        <v>1283</v>
      </c>
    </row>
    <row r="1198" spans="2:9" ht="12.75">
      <c r="B1198">
        <v>291706</v>
      </c>
      <c r="C1198">
        <v>4384590</v>
      </c>
      <c r="D1198">
        <v>128200</v>
      </c>
      <c r="F1198">
        <f t="shared" si="36"/>
        <v>0.7595869050320769</v>
      </c>
      <c r="G1198">
        <f t="shared" si="37"/>
        <v>0.24060077829018273</v>
      </c>
      <c r="I1198">
        <v>1282</v>
      </c>
    </row>
    <row r="1199" spans="2:9" ht="12.75">
      <c r="B1199">
        <v>291781</v>
      </c>
      <c r="C1199">
        <v>4384601</v>
      </c>
      <c r="D1199">
        <v>128000</v>
      </c>
      <c r="F1199">
        <f t="shared" si="36"/>
        <v>0.7595539925107059</v>
      </c>
      <c r="G1199">
        <f t="shared" si="37"/>
        <v>0.23875724824298183</v>
      </c>
      <c r="I1199">
        <v>1280</v>
      </c>
    </row>
    <row r="1200" spans="2:9" ht="12.75">
      <c r="B1200">
        <v>291854</v>
      </c>
      <c r="C1200">
        <v>4384621</v>
      </c>
      <c r="D1200">
        <v>128000</v>
      </c>
      <c r="F1200">
        <f t="shared" si="36"/>
        <v>0.7597497092366415</v>
      </c>
      <c r="G1200">
        <f t="shared" si="37"/>
        <v>0.23767268582539153</v>
      </c>
      <c r="I1200">
        <v>1280</v>
      </c>
    </row>
    <row r="1201" spans="2:9" ht="12.75">
      <c r="B1201">
        <v>291952</v>
      </c>
      <c r="C1201">
        <v>4384632</v>
      </c>
      <c r="D1201">
        <v>128000</v>
      </c>
      <c r="F1201">
        <f t="shared" si="36"/>
        <v>0.7596246226597002</v>
      </c>
      <c r="G1201">
        <f t="shared" si="37"/>
        <v>0.23626519505093807</v>
      </c>
      <c r="I1201">
        <v>1280</v>
      </c>
    </row>
    <row r="1202" spans="2:9" ht="12.75">
      <c r="B1202">
        <v>292058</v>
      </c>
      <c r="C1202">
        <v>4384622</v>
      </c>
      <c r="D1202">
        <v>128000</v>
      </c>
      <c r="F1202">
        <f t="shared" si="36"/>
        <v>0.7589528458705741</v>
      </c>
      <c r="G1202">
        <f t="shared" si="37"/>
        <v>0.2348099056287567</v>
      </c>
      <c r="I1202">
        <v>1280</v>
      </c>
    </row>
    <row r="1203" spans="2:9" ht="12.75">
      <c r="B1203">
        <v>292196</v>
      </c>
      <c r="C1203">
        <v>4384672</v>
      </c>
      <c r="D1203">
        <v>128000</v>
      </c>
      <c r="F1203">
        <f t="shared" si="36"/>
        <v>0.7596234543948186</v>
      </c>
      <c r="G1203">
        <f t="shared" si="37"/>
        <v>0.23272199753276585</v>
      </c>
      <c r="I1203">
        <v>1280</v>
      </c>
    </row>
    <row r="1204" spans="2:9" ht="12.75">
      <c r="B1204">
        <v>292329</v>
      </c>
      <c r="C1204">
        <v>4384737</v>
      </c>
      <c r="D1204">
        <v>128000</v>
      </c>
      <c r="F1204">
        <f t="shared" si="36"/>
        <v>0.7606836332615591</v>
      </c>
      <c r="G1204">
        <f t="shared" si="37"/>
        <v>0.23065793386626954</v>
      </c>
      <c r="I1204">
        <v>1280</v>
      </c>
    </row>
    <row r="1205" spans="2:9" ht="12.75">
      <c r="B1205">
        <v>292401</v>
      </c>
      <c r="C1205">
        <v>4384756</v>
      </c>
      <c r="D1205">
        <v>128000</v>
      </c>
      <c r="F1205">
        <f t="shared" si="36"/>
        <v>0.7608609612148973</v>
      </c>
      <c r="G1205">
        <f t="shared" si="37"/>
        <v>0.22959015032247027</v>
      </c>
      <c r="I1205">
        <v>1280</v>
      </c>
    </row>
    <row r="1206" spans="2:9" ht="12.75">
      <c r="B1206">
        <v>292492</v>
      </c>
      <c r="C1206">
        <v>4384772</v>
      </c>
      <c r="D1206">
        <v>128000</v>
      </c>
      <c r="F1206">
        <f t="shared" si="36"/>
        <v>0.7608887050213152</v>
      </c>
      <c r="G1206">
        <f t="shared" si="37"/>
        <v>0.22826515305488504</v>
      </c>
      <c r="I1206">
        <v>1280</v>
      </c>
    </row>
    <row r="1207" spans="2:9" ht="12.75">
      <c r="B1207">
        <v>292558</v>
      </c>
      <c r="C1207">
        <v>4384800</v>
      </c>
      <c r="D1207">
        <v>128000</v>
      </c>
      <c r="F1207">
        <f t="shared" si="36"/>
        <v>0.7613117187901204</v>
      </c>
      <c r="G1207">
        <f t="shared" si="37"/>
        <v>0.2272537505127626</v>
      </c>
      <c r="I1207">
        <v>1280</v>
      </c>
    </row>
    <row r="1208" spans="2:9" ht="12.75">
      <c r="B1208">
        <v>292639</v>
      </c>
      <c r="C1208">
        <v>4384853</v>
      </c>
      <c r="D1208">
        <v>128000</v>
      </c>
      <c r="F1208">
        <f t="shared" si="36"/>
        <v>0.7622892874667587</v>
      </c>
      <c r="G1208">
        <f t="shared" si="37"/>
        <v>0.22595511090927284</v>
      </c>
      <c r="I1208">
        <v>1280</v>
      </c>
    </row>
    <row r="1209" spans="2:9" ht="12.75">
      <c r="B1209">
        <v>292731</v>
      </c>
      <c r="C1209">
        <v>4384886</v>
      </c>
      <c r="D1209">
        <v>127900</v>
      </c>
      <c r="F1209">
        <f t="shared" si="36"/>
        <v>0.7627321793753813</v>
      </c>
      <c r="G1209">
        <f t="shared" si="37"/>
        <v>0.22418602867167703</v>
      </c>
      <c r="I1209">
        <v>1279</v>
      </c>
    </row>
    <row r="1210" spans="2:9" ht="12.75">
      <c r="B1210">
        <v>292806</v>
      </c>
      <c r="C1210">
        <v>4384902</v>
      </c>
      <c r="D1210">
        <v>127900</v>
      </c>
      <c r="F1210">
        <f t="shared" si="36"/>
        <v>0.7628256396833868</v>
      </c>
      <c r="G1210">
        <f t="shared" si="37"/>
        <v>0.22308525490142772</v>
      </c>
      <c r="I1210">
        <v>1279</v>
      </c>
    </row>
    <row r="1211" spans="2:9" ht="12.75">
      <c r="B1211">
        <v>292888</v>
      </c>
      <c r="C1211">
        <v>4384909</v>
      </c>
      <c r="D1211">
        <v>127900</v>
      </c>
      <c r="F1211">
        <f t="shared" si="36"/>
        <v>0.7626700147119206</v>
      </c>
      <c r="G1211">
        <f t="shared" si="37"/>
        <v>0.22191399834452435</v>
      </c>
      <c r="I1211">
        <v>1279</v>
      </c>
    </row>
    <row r="1212" spans="2:9" ht="12.75">
      <c r="B1212">
        <v>292968</v>
      </c>
      <c r="C1212">
        <v>4384890</v>
      </c>
      <c r="D1212">
        <v>127900</v>
      </c>
      <c r="F1212">
        <f t="shared" si="36"/>
        <v>0.7618827996271376</v>
      </c>
      <c r="G1212">
        <f t="shared" si="37"/>
        <v>0.2208508225994762</v>
      </c>
      <c r="I1212">
        <v>1279</v>
      </c>
    </row>
    <row r="1213" spans="2:9" ht="12.75">
      <c r="B1213">
        <v>293064</v>
      </c>
      <c r="C1213">
        <v>4384870</v>
      </c>
      <c r="D1213">
        <v>127900</v>
      </c>
      <c r="F1213">
        <f t="shared" si="36"/>
        <v>0.7610066479225942</v>
      </c>
      <c r="G1213">
        <f t="shared" si="37"/>
        <v>0.21956644627961242</v>
      </c>
      <c r="I1213">
        <v>1279</v>
      </c>
    </row>
    <row r="1214" spans="2:9" ht="12.75">
      <c r="B1214">
        <v>293174</v>
      </c>
      <c r="C1214">
        <v>4384852</v>
      </c>
      <c r="D1214">
        <v>127800</v>
      </c>
      <c r="F1214">
        <f t="shared" si="36"/>
        <v>0.7601233123355955</v>
      </c>
      <c r="G1214">
        <f t="shared" si="37"/>
        <v>0.21770276701752267</v>
      </c>
      <c r="I1214">
        <v>1278</v>
      </c>
    </row>
    <row r="1215" spans="2:9" ht="12.75">
      <c r="B1215">
        <v>293293</v>
      </c>
      <c r="C1215">
        <v>4384836</v>
      </c>
      <c r="D1215">
        <v>127800</v>
      </c>
      <c r="F1215">
        <f t="shared" si="36"/>
        <v>0.7592528043548774</v>
      </c>
      <c r="G1215">
        <f t="shared" si="37"/>
        <v>0.2160838926861529</v>
      </c>
      <c r="I1215">
        <v>1278</v>
      </c>
    </row>
    <row r="1216" spans="2:9" ht="12.75">
      <c r="B1216">
        <v>293415</v>
      </c>
      <c r="C1216">
        <v>4384822</v>
      </c>
      <c r="D1216">
        <v>127800</v>
      </c>
      <c r="F1216">
        <f t="shared" si="36"/>
        <v>0.7584191871697636</v>
      </c>
      <c r="G1216">
        <f t="shared" si="37"/>
        <v>0.21441685012722278</v>
      </c>
      <c r="I1216">
        <v>1278</v>
      </c>
    </row>
    <row r="1217" spans="1:6" ht="12.75">
      <c r="A1217" t="s">
        <v>63</v>
      </c>
    </row>
    <row r="1218" spans="2:9" ht="12.75">
      <c r="B1218">
        <v>296042</v>
      </c>
      <c r="C1218">
        <v>4384596</v>
      </c>
      <c r="D1218">
        <v>126500</v>
      </c>
      <c r="F1218">
        <f t="shared" si="36"/>
        <v>0.7422644023875347</v>
      </c>
      <c r="G1218">
        <f t="shared" si="37"/>
        <v>0.17345367013420765</v>
      </c>
      <c r="I1218">
        <v>1265</v>
      </c>
    </row>
    <row r="1219" spans="2:9" ht="12.75">
      <c r="B1219">
        <v>296186</v>
      </c>
      <c r="C1219">
        <v>4384572</v>
      </c>
      <c r="D1219">
        <v>126700</v>
      </c>
      <c r="F1219">
        <f t="shared" si="36"/>
        <v>0.741085818046542</v>
      </c>
      <c r="G1219">
        <f t="shared" si="37"/>
        <v>0.17225811828669668</v>
      </c>
      <c r="I1219">
        <v>1267</v>
      </c>
    </row>
    <row r="1220" spans="2:9" ht="12.75">
      <c r="B1220">
        <v>296267</v>
      </c>
      <c r="C1220">
        <v>4384554</v>
      </c>
      <c r="D1220">
        <v>126600</v>
      </c>
      <c r="F1220">
        <f aca="true" t="shared" si="38" ref="F1220:F1283">XYZ2Xcoord($B1220,$C1220,$D1220,XY2D)</f>
        <v>0.7403103110576834</v>
      </c>
      <c r="G1220">
        <f aca="true" t="shared" si="39" ref="G1220:G1283">XYZ2Ycoord($B1220,$C1220,$D1220,XY2D)</f>
        <v>0.17080829584703489</v>
      </c>
      <c r="I1220">
        <v>1266</v>
      </c>
    </row>
    <row r="1221" spans="2:9" ht="12.75">
      <c r="B1221">
        <v>296362</v>
      </c>
      <c r="C1221">
        <v>4384540</v>
      </c>
      <c r="D1221">
        <v>126400</v>
      </c>
      <c r="F1221">
        <f t="shared" si="38"/>
        <v>0.7395778229233099</v>
      </c>
      <c r="G1221">
        <f t="shared" si="39"/>
        <v>0.16877821878080052</v>
      </c>
      <c r="I1221">
        <v>1264</v>
      </c>
    </row>
    <row r="1222" spans="1:6" ht="12.75">
      <c r="A1222" t="s">
        <v>63</v>
      </c>
    </row>
    <row r="1223" spans="2:9" ht="12.75">
      <c r="B1223">
        <v>296367</v>
      </c>
      <c r="C1223">
        <v>4384540</v>
      </c>
      <c r="D1223">
        <v>126400</v>
      </c>
      <c r="F1223">
        <f t="shared" si="38"/>
        <v>0.7395576496330856</v>
      </c>
      <c r="G1223">
        <f t="shared" si="39"/>
        <v>0.16870825676569812</v>
      </c>
      <c r="I1223">
        <v>1264</v>
      </c>
    </row>
    <row r="1224" spans="2:9" ht="12.75">
      <c r="B1224">
        <v>296441</v>
      </c>
      <c r="C1224">
        <v>4384548</v>
      </c>
      <c r="D1224">
        <v>126500</v>
      </c>
      <c r="F1224">
        <f t="shared" si="38"/>
        <v>0.7394587682030742</v>
      </c>
      <c r="G1224">
        <f t="shared" si="39"/>
        <v>0.1680198089949138</v>
      </c>
      <c r="I1224">
        <v>1265</v>
      </c>
    </row>
    <row r="1225" spans="2:9" ht="12.75">
      <c r="B1225">
        <v>296465</v>
      </c>
      <c r="C1225">
        <v>4384588</v>
      </c>
      <c r="D1225">
        <v>126500</v>
      </c>
      <c r="F1225">
        <f t="shared" si="38"/>
        <v>0.740360471007679</v>
      </c>
      <c r="G1225">
        <f t="shared" si="39"/>
        <v>0.16755889195105428</v>
      </c>
      <c r="I1225">
        <v>1265</v>
      </c>
    </row>
    <row r="1226" spans="2:9" ht="12.75">
      <c r="B1226">
        <v>296476</v>
      </c>
      <c r="C1226">
        <v>4384645</v>
      </c>
      <c r="D1226">
        <v>126500</v>
      </c>
      <c r="F1226">
        <f t="shared" si="38"/>
        <v>0.7417390920606224</v>
      </c>
      <c r="G1226">
        <f t="shared" si="39"/>
        <v>0.16722673142382527</v>
      </c>
      <c r="I1226">
        <v>1265</v>
      </c>
    </row>
    <row r="1227" spans="2:9" ht="12.75">
      <c r="B1227">
        <v>296566</v>
      </c>
      <c r="C1227">
        <v>4384745</v>
      </c>
      <c r="D1227">
        <v>126600</v>
      </c>
      <c r="F1227">
        <f t="shared" si="38"/>
        <v>0.7438742671698612</v>
      </c>
      <c r="G1227">
        <f t="shared" si="39"/>
        <v>0.1660260719011315</v>
      </c>
      <c r="I1227">
        <v>1266</v>
      </c>
    </row>
    <row r="1228" spans="2:9" ht="12.75">
      <c r="B1228">
        <v>296620</v>
      </c>
      <c r="C1228">
        <v>4384782</v>
      </c>
      <c r="D1228">
        <v>126500</v>
      </c>
      <c r="F1228">
        <f t="shared" si="38"/>
        <v>0.7445817472055933</v>
      </c>
      <c r="G1228">
        <f t="shared" si="39"/>
        <v>0.16478273243342434</v>
      </c>
      <c r="I1228">
        <v>1265</v>
      </c>
    </row>
    <row r="1229" spans="2:9" ht="12.75">
      <c r="B1229">
        <v>296679</v>
      </c>
      <c r="C1229">
        <v>4384800</v>
      </c>
      <c r="D1229">
        <v>126500</v>
      </c>
      <c r="F1229">
        <f t="shared" si="38"/>
        <v>0.7447948954126768</v>
      </c>
      <c r="G1229">
        <f t="shared" si="39"/>
        <v>0.1639005426338933</v>
      </c>
      <c r="I1229">
        <v>1265</v>
      </c>
    </row>
    <row r="1230" spans="1:6" ht="12.75">
      <c r="A1230" t="s">
        <v>64</v>
      </c>
    </row>
    <row r="1231" spans="2:9" ht="12.75">
      <c r="B1231">
        <v>294893</v>
      </c>
      <c r="C1231">
        <v>4384556</v>
      </c>
      <c r="D1231">
        <v>126800</v>
      </c>
      <c r="F1231">
        <f t="shared" si="38"/>
        <v>0.745901559292352</v>
      </c>
      <c r="G1231">
        <f t="shared" si="39"/>
        <v>0.19078090797578195</v>
      </c>
      <c r="I1231">
        <v>1268</v>
      </c>
    </row>
    <row r="1232" spans="2:9" ht="12.75">
      <c r="B1232">
        <v>294933</v>
      </c>
      <c r="C1232">
        <v>4384560</v>
      </c>
      <c r="D1232">
        <v>126800</v>
      </c>
      <c r="F1232">
        <f t="shared" si="38"/>
        <v>0.7458394610285772</v>
      </c>
      <c r="G1232">
        <f t="shared" si="39"/>
        <v>0.19020853770977303</v>
      </c>
      <c r="I1232">
        <v>1268</v>
      </c>
    </row>
    <row r="1233" spans="2:9" ht="12.75">
      <c r="B1233">
        <v>295033</v>
      </c>
      <c r="C1233">
        <v>4384572</v>
      </c>
      <c r="D1233">
        <v>126900</v>
      </c>
      <c r="F1233">
        <f t="shared" si="38"/>
        <v>0.7457339908105262</v>
      </c>
      <c r="G1233">
        <f t="shared" si="39"/>
        <v>0.18914553119008287</v>
      </c>
      <c r="I1233">
        <v>1269</v>
      </c>
    </row>
    <row r="1234" spans="2:9" ht="12.75">
      <c r="B1234">
        <v>295233</v>
      </c>
      <c r="C1234">
        <v>4384568</v>
      </c>
      <c r="D1234">
        <v>127000</v>
      </c>
      <c r="F1234">
        <f t="shared" si="38"/>
        <v>0.7448283707125001</v>
      </c>
      <c r="G1234">
        <f t="shared" si="39"/>
        <v>0.18673170217584178</v>
      </c>
      <c r="I1234">
        <v>1270</v>
      </c>
    </row>
    <row r="1235" spans="2:9" ht="12.75">
      <c r="B1235">
        <v>295345</v>
      </c>
      <c r="C1235">
        <v>4384577</v>
      </c>
      <c r="D1235">
        <v>126800</v>
      </c>
      <c r="F1235">
        <f t="shared" si="38"/>
        <v>0.7446004419486455</v>
      </c>
      <c r="G1235">
        <f t="shared" si="39"/>
        <v>0.1843881276878372</v>
      </c>
      <c r="I1235">
        <v>1268</v>
      </c>
    </row>
    <row r="1236" spans="2:9" ht="12.75">
      <c r="B1236">
        <v>295513</v>
      </c>
      <c r="C1236">
        <v>4384582</v>
      </c>
      <c r="D1236">
        <v>126800</v>
      </c>
      <c r="F1236">
        <f t="shared" si="38"/>
        <v>0.7440475832394146</v>
      </c>
      <c r="G1236">
        <f t="shared" si="39"/>
        <v>0.1820207116550649</v>
      </c>
      <c r="I1236">
        <v>1268</v>
      </c>
    </row>
    <row r="1237" spans="2:9" ht="12.75">
      <c r="B1237">
        <v>295609</v>
      </c>
      <c r="C1237">
        <v>4384583</v>
      </c>
      <c r="D1237">
        <v>126700</v>
      </c>
      <c r="F1237">
        <f t="shared" si="38"/>
        <v>0.7436855450062115</v>
      </c>
      <c r="G1237">
        <f t="shared" si="39"/>
        <v>0.18030041263171553</v>
      </c>
      <c r="I1237">
        <v>1267</v>
      </c>
    </row>
    <row r="1238" spans="2:9" ht="12.75">
      <c r="B1238">
        <v>295701</v>
      </c>
      <c r="C1238">
        <v>4384562</v>
      </c>
      <c r="D1238">
        <v>126700</v>
      </c>
      <c r="F1238">
        <f t="shared" si="38"/>
        <v>0.7427921894694036</v>
      </c>
      <c r="G1238">
        <f t="shared" si="39"/>
        <v>0.17907805969104262</v>
      </c>
      <c r="I1238">
        <v>1267</v>
      </c>
    </row>
    <row r="1239" spans="2:9" ht="12.75">
      <c r="B1239">
        <v>295789</v>
      </c>
      <c r="C1239">
        <v>4384543</v>
      </c>
      <c r="D1239">
        <v>126700</v>
      </c>
      <c r="F1239">
        <f t="shared" si="38"/>
        <v>0.7419643623929697</v>
      </c>
      <c r="G1239">
        <f t="shared" si="39"/>
        <v>0.1779055183447945</v>
      </c>
      <c r="I1239">
        <v>1267</v>
      </c>
    </row>
    <row r="1240" spans="2:9" ht="12.75">
      <c r="B1240">
        <v>295865</v>
      </c>
      <c r="C1240">
        <v>4384538</v>
      </c>
      <c r="D1240">
        <v>126700</v>
      </c>
      <c r="F1240">
        <f t="shared" si="38"/>
        <v>0.7415332454264182</v>
      </c>
      <c r="G1240">
        <f t="shared" si="39"/>
        <v>0.1768573329991911</v>
      </c>
      <c r="I1240">
        <v>1267</v>
      </c>
    </row>
    <row r="1241" spans="2:9" ht="12.75">
      <c r="B1241">
        <v>295968</v>
      </c>
      <c r="C1241">
        <v>4384528</v>
      </c>
      <c r="D1241">
        <v>126500</v>
      </c>
      <c r="F1241">
        <f t="shared" si="38"/>
        <v>0.7408685360267786</v>
      </c>
      <c r="G1241">
        <f t="shared" si="39"/>
        <v>0.17470138063496898</v>
      </c>
      <c r="I1241">
        <v>1265</v>
      </c>
    </row>
    <row r="1242" spans="2:9" ht="12.75">
      <c r="B1242">
        <v>296042</v>
      </c>
      <c r="C1242">
        <v>4384512</v>
      </c>
      <c r="D1242">
        <v>126500</v>
      </c>
      <c r="F1242">
        <f t="shared" si="38"/>
        <v>0.7401711690527316</v>
      </c>
      <c r="G1242">
        <f t="shared" si="39"/>
        <v>0.17371576518056486</v>
      </c>
      <c r="I1242">
        <v>1265</v>
      </c>
    </row>
    <row r="1243" spans="1:6" ht="12.75">
      <c r="A1243" t="s">
        <v>26</v>
      </c>
    </row>
    <row r="1244" spans="2:9" ht="12.75">
      <c r="B1244">
        <v>296638</v>
      </c>
      <c r="C1244">
        <v>4384490</v>
      </c>
      <c r="D1244">
        <v>126000</v>
      </c>
      <c r="F1244">
        <f t="shared" si="38"/>
        <v>0.7372152256354482</v>
      </c>
      <c r="G1244">
        <f t="shared" si="39"/>
        <v>0.16358589711674038</v>
      </c>
      <c r="I1244">
        <v>1260</v>
      </c>
    </row>
    <row r="1245" spans="2:9" ht="12.75">
      <c r="B1245">
        <v>296667</v>
      </c>
      <c r="C1245">
        <v>4384582</v>
      </c>
      <c r="D1245">
        <v>126000</v>
      </c>
      <c r="F1245">
        <f t="shared" si="38"/>
        <v>0.7393965638673986</v>
      </c>
      <c r="G1245">
        <f t="shared" si="39"/>
        <v>0.16289256271173685</v>
      </c>
      <c r="I1245">
        <v>1260</v>
      </c>
    </row>
    <row r="1246" spans="2:9" ht="12.75">
      <c r="B1246">
        <v>296720</v>
      </c>
      <c r="C1246">
        <v>4384668</v>
      </c>
      <c r="D1246">
        <v>126000</v>
      </c>
      <c r="F1246">
        <f t="shared" si="38"/>
        <v>0.7413320139934809</v>
      </c>
      <c r="G1246">
        <f t="shared" si="39"/>
        <v>0.16188220203489734</v>
      </c>
      <c r="I1246">
        <v>1260</v>
      </c>
    </row>
    <row r="1247" spans="2:9" ht="12.75">
      <c r="B1247">
        <v>296794</v>
      </c>
      <c r="C1247">
        <v>4384812</v>
      </c>
      <c r="D1247">
        <v>126000</v>
      </c>
      <c r="F1247">
        <f t="shared" si="38"/>
        <v>0.7446339392392871</v>
      </c>
      <c r="G1247">
        <f t="shared" si="39"/>
        <v>0.16039640672491606</v>
      </c>
      <c r="I1247">
        <v>1260</v>
      </c>
    </row>
    <row r="1248" spans="2:9" ht="12.75">
      <c r="B1248">
        <v>296818</v>
      </c>
      <c r="C1248">
        <v>4384926</v>
      </c>
      <c r="D1248">
        <v>126000</v>
      </c>
      <c r="F1248">
        <f t="shared" si="38"/>
        <v>0.7473876765558374</v>
      </c>
      <c r="G1248">
        <f t="shared" si="39"/>
        <v>0.1597038170877823</v>
      </c>
      <c r="I1248">
        <v>1260</v>
      </c>
    </row>
    <row r="1249" spans="2:9" ht="12.75">
      <c r="B1249">
        <v>296856</v>
      </c>
      <c r="C1249">
        <v>4385030</v>
      </c>
      <c r="D1249">
        <v>126000</v>
      </c>
      <c r="F1249">
        <f t="shared" si="38"/>
        <v>0.7498361789639005</v>
      </c>
      <c r="G1249">
        <f t="shared" si="39"/>
        <v>0.15884653978736668</v>
      </c>
      <c r="I1249">
        <v>1260</v>
      </c>
    </row>
    <row r="1250" spans="2:9" ht="12.75">
      <c r="B1250">
        <v>296909</v>
      </c>
      <c r="C1250">
        <v>4385121</v>
      </c>
      <c r="D1250">
        <v>126000</v>
      </c>
      <c r="F1250">
        <f t="shared" si="38"/>
        <v>0.751900777800474</v>
      </c>
      <c r="G1250">
        <f t="shared" si="39"/>
        <v>0.15781992586037968</v>
      </c>
      <c r="I1250">
        <v>1260</v>
      </c>
    </row>
    <row r="1251" spans="2:9" ht="12.75">
      <c r="B1251">
        <v>296974</v>
      </c>
      <c r="C1251">
        <v>4385200</v>
      </c>
      <c r="D1251">
        <v>126000</v>
      </c>
      <c r="F1251">
        <f t="shared" si="38"/>
        <v>0.7536185974047525</v>
      </c>
      <c r="G1251">
        <f t="shared" si="39"/>
        <v>0.15666280096495427</v>
      </c>
      <c r="I1251">
        <v>1260</v>
      </c>
    </row>
    <row r="1252" spans="2:9" ht="12.75">
      <c r="B1252">
        <v>297046</v>
      </c>
      <c r="C1252">
        <v>4385300</v>
      </c>
      <c r="D1252">
        <v>126000</v>
      </c>
      <c r="F1252">
        <f t="shared" si="38"/>
        <v>0.7558352328144362</v>
      </c>
      <c r="G1252">
        <f t="shared" si="39"/>
        <v>0.155341740239115</v>
      </c>
      <c r="I1252">
        <v>1260</v>
      </c>
    </row>
    <row r="1253" spans="2:9" ht="12.75">
      <c r="B1253">
        <v>297172</v>
      </c>
      <c r="C1253">
        <v>4385370</v>
      </c>
      <c r="D1253">
        <v>126000</v>
      </c>
      <c r="F1253">
        <f t="shared" si="38"/>
        <v>0.7570891791756935</v>
      </c>
      <c r="G1253">
        <f t="shared" si="39"/>
        <v>0.1533585735634963</v>
      </c>
      <c r="I1253">
        <v>1260</v>
      </c>
    </row>
    <row r="1254" spans="2:9" ht="12.75">
      <c r="B1254">
        <v>297300</v>
      </c>
      <c r="C1254">
        <v>4385418</v>
      </c>
      <c r="D1254">
        <v>126000</v>
      </c>
      <c r="F1254">
        <f t="shared" si="38"/>
        <v>0.7577859828861908</v>
      </c>
      <c r="G1254">
        <f t="shared" si="39"/>
        <v>0.15141616305755934</v>
      </c>
      <c r="I1254">
        <v>1260</v>
      </c>
    </row>
    <row r="1255" spans="2:9" ht="12.75">
      <c r="B1255">
        <v>297388</v>
      </c>
      <c r="C1255">
        <v>4385444</v>
      </c>
      <c r="D1255">
        <v>126000</v>
      </c>
      <c r="F1255">
        <f t="shared" si="38"/>
        <v>0.758090363810306</v>
      </c>
      <c r="G1255">
        <f t="shared" si="39"/>
        <v>0.15010261918193546</v>
      </c>
      <c r="I1255">
        <v>1260</v>
      </c>
    </row>
    <row r="1256" spans="2:9" ht="12.75">
      <c r="B1256">
        <v>297480</v>
      </c>
      <c r="C1256">
        <v>4385500</v>
      </c>
      <c r="D1256">
        <v>125900</v>
      </c>
      <c r="F1256">
        <f t="shared" si="38"/>
        <v>0.7591314701603034</v>
      </c>
      <c r="G1256">
        <f t="shared" si="39"/>
        <v>0.1482687428549721</v>
      </c>
      <c r="I1256">
        <v>1259</v>
      </c>
    </row>
    <row r="1257" spans="1:6" ht="12.75">
      <c r="A1257" t="s">
        <v>65</v>
      </c>
    </row>
    <row r="1258" spans="2:9" ht="12.75">
      <c r="B1258">
        <v>296368</v>
      </c>
      <c r="C1258">
        <v>4384391</v>
      </c>
      <c r="D1258">
        <v>126100</v>
      </c>
      <c r="F1258">
        <f t="shared" si="38"/>
        <v>0.7358356308558681</v>
      </c>
      <c r="G1258">
        <f t="shared" si="39"/>
        <v>0.16804335521029895</v>
      </c>
      <c r="I1258">
        <v>1261</v>
      </c>
    </row>
    <row r="1259" spans="1:6" ht="12.75">
      <c r="A1259" t="s">
        <v>26</v>
      </c>
    </row>
    <row r="1260" spans="2:9" ht="12.75">
      <c r="B1260">
        <v>296082</v>
      </c>
      <c r="C1260">
        <v>4384489</v>
      </c>
      <c r="D1260">
        <v>126600</v>
      </c>
      <c r="F1260">
        <f t="shared" si="38"/>
        <v>0.7394364260698381</v>
      </c>
      <c r="G1260">
        <f t="shared" si="39"/>
        <v>0.1736003707164404</v>
      </c>
      <c r="I1260">
        <v>1266</v>
      </c>
    </row>
    <row r="1261" spans="2:9" ht="12.75">
      <c r="B1261">
        <v>296171</v>
      </c>
      <c r="C1261">
        <v>4384455</v>
      </c>
      <c r="D1261">
        <v>126600</v>
      </c>
      <c r="F1261">
        <f t="shared" si="38"/>
        <v>0.7382291640988132</v>
      </c>
      <c r="G1261">
        <f t="shared" si="39"/>
        <v>0.17246100427842648</v>
      </c>
      <c r="I1261">
        <v>1266</v>
      </c>
    </row>
    <row r="1262" spans="2:9" ht="12.75">
      <c r="B1262">
        <v>296272</v>
      </c>
      <c r="C1262">
        <v>4384416</v>
      </c>
      <c r="D1262">
        <v>126600</v>
      </c>
      <c r="F1262">
        <f t="shared" si="38"/>
        <v>0.7368480030020607</v>
      </c>
      <c r="G1262">
        <f t="shared" si="39"/>
        <v>0.17116942351895803</v>
      </c>
      <c r="I1262">
        <v>1266</v>
      </c>
    </row>
    <row r="1263" spans="2:9" ht="12.75">
      <c r="B1263">
        <v>296368</v>
      </c>
      <c r="C1263">
        <v>4384391</v>
      </c>
      <c r="D1263">
        <v>126100</v>
      </c>
      <c r="F1263">
        <f t="shared" si="38"/>
        <v>0.7358356308558681</v>
      </c>
      <c r="G1263">
        <f t="shared" si="39"/>
        <v>0.16804335521029895</v>
      </c>
      <c r="I1263">
        <v>1261</v>
      </c>
    </row>
    <row r="1264" spans="1:6" ht="12.75">
      <c r="A1264" t="s">
        <v>26</v>
      </c>
    </row>
    <row r="1265" spans="2:9" ht="12.75">
      <c r="B1265">
        <v>296378</v>
      </c>
      <c r="C1265">
        <v>4384388</v>
      </c>
      <c r="D1265">
        <v>126100</v>
      </c>
      <c r="F1265">
        <f t="shared" si="38"/>
        <v>0.7357202694825683</v>
      </c>
      <c r="G1265">
        <f t="shared" si="39"/>
        <v>0.1679128709289739</v>
      </c>
      <c r="I1265">
        <v>1261</v>
      </c>
    </row>
    <row r="1266" spans="2:9" ht="12.75">
      <c r="B1266">
        <v>296459</v>
      </c>
      <c r="C1266">
        <v>4384386</v>
      </c>
      <c r="D1266">
        <v>126000</v>
      </c>
      <c r="F1266">
        <f t="shared" si="38"/>
        <v>0.735342273645841</v>
      </c>
      <c r="G1266">
        <f t="shared" si="39"/>
        <v>0.1664142685656268</v>
      </c>
      <c r="I1266">
        <v>1260</v>
      </c>
    </row>
    <row r="1267" spans="2:9" ht="12.75">
      <c r="B1267">
        <v>296516</v>
      </c>
      <c r="C1267">
        <v>4384392</v>
      </c>
      <c r="D1267">
        <v>126000</v>
      </c>
      <c r="F1267">
        <f t="shared" si="38"/>
        <v>0.7352612055844929</v>
      </c>
      <c r="G1267">
        <f t="shared" si="39"/>
        <v>0.16559842983562356</v>
      </c>
      <c r="I1267">
        <v>1260</v>
      </c>
    </row>
    <row r="1268" spans="2:9" ht="12.75">
      <c r="B1268">
        <v>296554</v>
      </c>
      <c r="C1268">
        <v>4384428</v>
      </c>
      <c r="D1268">
        <v>126000</v>
      </c>
      <c r="F1268">
        <f t="shared" si="38"/>
        <v>0.7360063035245069</v>
      </c>
      <c r="G1268">
        <f t="shared" si="39"/>
        <v>0.16495449702671466</v>
      </c>
      <c r="I1268">
        <v>1260</v>
      </c>
    </row>
    <row r="1269" spans="2:9" ht="12.75">
      <c r="B1269">
        <v>296604</v>
      </c>
      <c r="C1269">
        <v>4384456</v>
      </c>
      <c r="D1269">
        <v>126000</v>
      </c>
      <c r="F1269">
        <f t="shared" si="38"/>
        <v>0.7365033556889519</v>
      </c>
      <c r="G1269">
        <f t="shared" si="39"/>
        <v>0.16416771659507706</v>
      </c>
      <c r="I1269">
        <v>1260</v>
      </c>
    </row>
    <row r="1270" spans="1:6" ht="12.75">
      <c r="A1270" t="s">
        <v>40</v>
      </c>
    </row>
    <row r="1271" spans="2:9" ht="12.75">
      <c r="B1271">
        <v>296681</v>
      </c>
      <c r="C1271">
        <v>4384370</v>
      </c>
      <c r="D1271">
        <v>127300</v>
      </c>
      <c r="F1271">
        <f t="shared" si="38"/>
        <v>0.7340433088497014</v>
      </c>
      <c r="G1271">
        <f t="shared" si="39"/>
        <v>0.16819183765878248</v>
      </c>
      <c r="I1271">
        <v>1273</v>
      </c>
    </row>
    <row r="1272" spans="2:9" ht="12.75">
      <c r="B1272">
        <v>296744</v>
      </c>
      <c r="C1272">
        <v>4384378</v>
      </c>
      <c r="D1272">
        <v>128300</v>
      </c>
      <c r="F1272">
        <f t="shared" si="38"/>
        <v>0.7339879579683798</v>
      </c>
      <c r="G1272">
        <f t="shared" si="39"/>
        <v>0.1710004337782372</v>
      </c>
      <c r="I1272">
        <v>1283</v>
      </c>
    </row>
    <row r="1273" spans="2:9" ht="12.75">
      <c r="B1273">
        <v>296793</v>
      </c>
      <c r="C1273">
        <v>4384382</v>
      </c>
      <c r="D1273">
        <v>128200</v>
      </c>
      <c r="F1273">
        <f t="shared" si="38"/>
        <v>0.7338894309483855</v>
      </c>
      <c r="G1273">
        <f t="shared" si="39"/>
        <v>0.1699294301904452</v>
      </c>
      <c r="I1273">
        <v>1282</v>
      </c>
    </row>
    <row r="1274" spans="2:9" ht="12.75">
      <c r="B1274">
        <v>296821</v>
      </c>
      <c r="C1274">
        <v>4384395</v>
      </c>
      <c r="D1274">
        <v>128200</v>
      </c>
      <c r="F1274">
        <f t="shared" si="38"/>
        <v>0.7341009988048699</v>
      </c>
      <c r="G1274">
        <f t="shared" si="39"/>
        <v>0.16949614411736458</v>
      </c>
      <c r="I1274">
        <v>1282</v>
      </c>
    </row>
    <row r="1275" spans="2:9" ht="12.75">
      <c r="B1275">
        <v>296841</v>
      </c>
      <c r="C1275">
        <v>4384422</v>
      </c>
      <c r="D1275">
        <v>128100</v>
      </c>
      <c r="F1275">
        <f t="shared" si="38"/>
        <v>0.7346950477251483</v>
      </c>
      <c r="G1275">
        <f t="shared" si="39"/>
        <v>0.16875963449532755</v>
      </c>
      <c r="I1275">
        <v>1281</v>
      </c>
    </row>
    <row r="1276" spans="2:9" ht="12.75">
      <c r="B1276">
        <v>296902</v>
      </c>
      <c r="C1276">
        <v>4384472</v>
      </c>
      <c r="D1276">
        <v>128200</v>
      </c>
      <c r="F1276">
        <f t="shared" si="38"/>
        <v>0.7356985814527361</v>
      </c>
      <c r="G1276">
        <f t="shared" si="39"/>
        <v>0.16811899696699062</v>
      </c>
      <c r="I1276">
        <v>1282</v>
      </c>
    </row>
    <row r="1277" spans="2:9" ht="12.75">
      <c r="B1277">
        <v>296936</v>
      </c>
      <c r="C1277">
        <v>4384504</v>
      </c>
      <c r="D1277">
        <v>128300</v>
      </c>
      <c r="F1277">
        <f t="shared" si="38"/>
        <v>0.7363615250049956</v>
      </c>
      <c r="G1277">
        <f t="shared" si="39"/>
        <v>0.16791313809609798</v>
      </c>
      <c r="I1277">
        <v>1283</v>
      </c>
    </row>
    <row r="1278" spans="2:9" ht="12.75">
      <c r="B1278">
        <v>296963</v>
      </c>
      <c r="C1278">
        <v>4384525</v>
      </c>
      <c r="D1278">
        <v>128400</v>
      </c>
      <c r="F1278">
        <f t="shared" si="38"/>
        <v>0.7367777834417488</v>
      </c>
      <c r="G1278">
        <f t="shared" si="39"/>
        <v>0.16783982733402125</v>
      </c>
      <c r="I1278">
        <v>1284</v>
      </c>
    </row>
    <row r="1279" spans="2:9" ht="12.75">
      <c r="B1279">
        <v>296983</v>
      </c>
      <c r="C1279">
        <v>4384553</v>
      </c>
      <c r="D1279">
        <v>128500</v>
      </c>
      <c r="F1279">
        <f t="shared" si="38"/>
        <v>0.7373975089676408</v>
      </c>
      <c r="G1279">
        <f t="shared" si="39"/>
        <v>0.16784258715304007</v>
      </c>
      <c r="I1279">
        <v>1285</v>
      </c>
    </row>
    <row r="1280" spans="2:9" ht="12.75">
      <c r="B1280">
        <v>296992</v>
      </c>
      <c r="C1280">
        <v>4384594</v>
      </c>
      <c r="D1280">
        <v>128700</v>
      </c>
      <c r="F1280">
        <f t="shared" si="38"/>
        <v>0.7383869051176293</v>
      </c>
      <c r="G1280">
        <f t="shared" si="39"/>
        <v>0.1683298361945607</v>
      </c>
      <c r="I1280">
        <v>1287</v>
      </c>
    </row>
    <row r="1281" spans="2:9" ht="12.75">
      <c r="B1281">
        <v>296997</v>
      </c>
      <c r="C1281">
        <v>4384632</v>
      </c>
      <c r="D1281">
        <v>128500</v>
      </c>
      <c r="F1281">
        <f t="shared" si="38"/>
        <v>0.7393174241829528</v>
      </c>
      <c r="G1281">
        <f t="shared" si="39"/>
        <v>0.16739806927393963</v>
      </c>
      <c r="I1281">
        <v>1285</v>
      </c>
    </row>
    <row r="1282" spans="2:9" ht="12.75">
      <c r="B1282">
        <v>297009</v>
      </c>
      <c r="C1282">
        <v>4384674</v>
      </c>
      <c r="D1282">
        <v>128300</v>
      </c>
      <c r="F1282">
        <f t="shared" si="38"/>
        <v>0.7403199079706195</v>
      </c>
      <c r="G1282">
        <f t="shared" si="39"/>
        <v>0.1663556519538254</v>
      </c>
      <c r="I1282">
        <v>1283</v>
      </c>
    </row>
    <row r="1283" spans="2:9" ht="12.75">
      <c r="B1283">
        <v>297024</v>
      </c>
      <c r="C1283">
        <v>4384692</v>
      </c>
      <c r="D1283">
        <v>128200</v>
      </c>
      <c r="F1283">
        <f t="shared" si="38"/>
        <v>0.7407099591815404</v>
      </c>
      <c r="G1283">
        <f t="shared" si="39"/>
        <v>0.16571770797609564</v>
      </c>
      <c r="I1283">
        <v>1282</v>
      </c>
    </row>
    <row r="1284" spans="2:9" ht="12.75">
      <c r="B1284">
        <v>297070</v>
      </c>
      <c r="C1284">
        <v>4384719</v>
      </c>
      <c r="D1284">
        <v>128200</v>
      </c>
      <c r="F1284">
        <f aca="true" t="shared" si="40" ref="F1284:F1347">XYZ2Xcoord($B1284,$C1284,$D1284,XY2D)</f>
        <v>0.7412007573472981</v>
      </c>
      <c r="G1284">
        <f aca="true" t="shared" si="41" ref="G1284:G1347">XYZ2Ycoord($B1284,$C1284,$D1284,XY2D)</f>
        <v>0.16498786139293992</v>
      </c>
      <c r="I1284">
        <v>1282</v>
      </c>
    </row>
    <row r="1285" spans="2:9" ht="12.75">
      <c r="B1285">
        <v>297132</v>
      </c>
      <c r="C1285">
        <v>4384725</v>
      </c>
      <c r="D1285">
        <v>128200</v>
      </c>
      <c r="F1285">
        <f t="shared" si="40"/>
        <v>0.7411019360367654</v>
      </c>
      <c r="G1285">
        <f t="shared" si="41"/>
        <v>0.1640995968438893</v>
      </c>
      <c r="I1285">
        <v>1282</v>
      </c>
    </row>
    <row r="1286" spans="2:9" ht="12.75">
      <c r="B1286">
        <v>297167</v>
      </c>
      <c r="C1286">
        <v>4384727</v>
      </c>
      <c r="D1286">
        <v>128200</v>
      </c>
      <c r="F1286">
        <f t="shared" si="40"/>
        <v>0.7410114576542612</v>
      </c>
      <c r="G1286">
        <f t="shared" si="41"/>
        <v>0.1636025117524335</v>
      </c>
      <c r="I1286">
        <v>1282</v>
      </c>
    </row>
    <row r="1287" spans="2:9" ht="12.75">
      <c r="B1287">
        <v>297203</v>
      </c>
      <c r="C1287">
        <v>4384736</v>
      </c>
      <c r="D1287">
        <v>128100</v>
      </c>
      <c r="F1287">
        <f t="shared" si="40"/>
        <v>0.7410922488679558</v>
      </c>
      <c r="G1287">
        <f t="shared" si="41"/>
        <v>0.16269863815091268</v>
      </c>
      <c r="I1287">
        <v>1281</v>
      </c>
    </row>
    <row r="1288" spans="2:9" ht="12.75">
      <c r="B1288">
        <v>297249</v>
      </c>
      <c r="C1288">
        <v>4384776</v>
      </c>
      <c r="D1288">
        <v>128100</v>
      </c>
      <c r="F1288">
        <f t="shared" si="40"/>
        <v>0.7419093147228576</v>
      </c>
      <c r="G1288">
        <f t="shared" si="41"/>
        <v>0.16192790022600456</v>
      </c>
      <c r="I1288">
        <v>1281</v>
      </c>
    </row>
    <row r="1289" spans="2:9" ht="12.75">
      <c r="B1289">
        <v>297362</v>
      </c>
      <c r="C1289">
        <v>4384884</v>
      </c>
      <c r="D1289">
        <v>128000</v>
      </c>
      <c r="F1289">
        <f t="shared" si="40"/>
        <v>0.7441620723137968</v>
      </c>
      <c r="G1289">
        <f t="shared" si="41"/>
        <v>0.15963323468229512</v>
      </c>
      <c r="I1289">
        <v>1280</v>
      </c>
    </row>
    <row r="1290" spans="2:9" ht="12.75">
      <c r="B1290">
        <v>297436</v>
      </c>
      <c r="C1290">
        <v>4384952</v>
      </c>
      <c r="D1290">
        <v>128300</v>
      </c>
      <c r="F1290">
        <f t="shared" si="40"/>
        <v>0.7455703752133017</v>
      </c>
      <c r="G1290">
        <f t="shared" si="41"/>
        <v>0.1594926318271065</v>
      </c>
      <c r="I1290">
        <v>1283</v>
      </c>
    </row>
    <row r="1291" spans="2:9" ht="12.75">
      <c r="B1291">
        <v>297469</v>
      </c>
      <c r="C1291">
        <v>4384970</v>
      </c>
      <c r="D1291">
        <v>128300</v>
      </c>
      <c r="F1291">
        <f t="shared" si="40"/>
        <v>0.7458898144207613</v>
      </c>
      <c r="G1291">
        <f t="shared" si="41"/>
        <v>0.15897305587696248</v>
      </c>
      <c r="I1291">
        <v>1283</v>
      </c>
    </row>
    <row r="1292" spans="2:9" ht="12.75">
      <c r="B1292">
        <v>297512</v>
      </c>
      <c r="C1292">
        <v>4384978</v>
      </c>
      <c r="D1292">
        <v>128200</v>
      </c>
      <c r="F1292">
        <f t="shared" si="40"/>
        <v>0.7459187853245737</v>
      </c>
      <c r="G1292">
        <f t="shared" si="41"/>
        <v>0.15797446302001183</v>
      </c>
      <c r="I1292">
        <v>1282</v>
      </c>
    </row>
    <row r="1293" spans="2:9" ht="12.75">
      <c r="B1293">
        <v>297576</v>
      </c>
      <c r="C1293">
        <v>4384968</v>
      </c>
      <c r="D1293">
        <v>128200</v>
      </c>
      <c r="F1293">
        <f t="shared" si="40"/>
        <v>0.7454126758009254</v>
      </c>
      <c r="G1293">
        <f t="shared" si="41"/>
        <v>0.15710824927703787</v>
      </c>
      <c r="I1293">
        <v>1282</v>
      </c>
    </row>
    <row r="1294" spans="2:9" ht="12.75">
      <c r="B1294">
        <v>297615</v>
      </c>
      <c r="C1294">
        <v>4384959</v>
      </c>
      <c r="D1294">
        <v>128300</v>
      </c>
      <c r="F1294">
        <f t="shared" si="40"/>
        <v>0.7450313093951226</v>
      </c>
      <c r="G1294">
        <f t="shared" si="41"/>
        <v>0.15695961136101133</v>
      </c>
      <c r="I1294">
        <v>1283</v>
      </c>
    </row>
    <row r="1295" spans="2:9" ht="12.75">
      <c r="B1295">
        <v>297659</v>
      </c>
      <c r="C1295">
        <v>4384966</v>
      </c>
      <c r="D1295">
        <v>128300</v>
      </c>
      <c r="F1295">
        <f t="shared" si="40"/>
        <v>0.7450312753767984</v>
      </c>
      <c r="G1295">
        <f t="shared" si="41"/>
        <v>0.15632033069954243</v>
      </c>
      <c r="I1295">
        <v>1283</v>
      </c>
    </row>
    <row r="1296" spans="2:9" ht="12.75">
      <c r="B1296">
        <v>297813</v>
      </c>
      <c r="C1296">
        <v>4384984</v>
      </c>
      <c r="D1296">
        <v>128600</v>
      </c>
      <c r="F1296">
        <f t="shared" si="40"/>
        <v>0.7448684961173081</v>
      </c>
      <c r="G1296">
        <f t="shared" si="41"/>
        <v>0.15521247451501857</v>
      </c>
      <c r="I1296">
        <v>1286</v>
      </c>
    </row>
    <row r="1297" spans="2:9" ht="12.75">
      <c r="B1297">
        <v>297856</v>
      </c>
      <c r="C1297">
        <v>4384984</v>
      </c>
      <c r="D1297">
        <v>128600</v>
      </c>
      <c r="F1297">
        <f t="shared" si="40"/>
        <v>0.7446969659191021</v>
      </c>
      <c r="G1297">
        <f t="shared" si="41"/>
        <v>0.15460906139707326</v>
      </c>
      <c r="I1297">
        <v>1286</v>
      </c>
    </row>
    <row r="1298" spans="2:9" ht="12.75">
      <c r="B1298">
        <v>297904</v>
      </c>
      <c r="C1298">
        <v>4384982</v>
      </c>
      <c r="D1298">
        <v>128700</v>
      </c>
      <c r="F1298">
        <f t="shared" si="40"/>
        <v>0.7444552691322059</v>
      </c>
      <c r="G1298">
        <f t="shared" si="41"/>
        <v>0.15431139027069996</v>
      </c>
      <c r="I1298">
        <v>1287</v>
      </c>
    </row>
    <row r="1299" spans="2:9" ht="12.75">
      <c r="B1299">
        <v>297946</v>
      </c>
      <c r="C1299">
        <v>4384986</v>
      </c>
      <c r="D1299">
        <v>128700</v>
      </c>
      <c r="F1299">
        <f t="shared" si="40"/>
        <v>0.7443881790659255</v>
      </c>
      <c r="G1299">
        <f t="shared" si="41"/>
        <v>0.15370932153359212</v>
      </c>
      <c r="I1299">
        <v>1287</v>
      </c>
    </row>
    <row r="1300" spans="2:9" ht="12.75">
      <c r="B1300">
        <v>298000</v>
      </c>
      <c r="C1300">
        <v>4385012</v>
      </c>
      <c r="D1300">
        <v>128600</v>
      </c>
      <c r="F1300">
        <f t="shared" si="40"/>
        <v>0.7448259122101015</v>
      </c>
      <c r="G1300">
        <f t="shared" si="41"/>
        <v>0.15249994027046493</v>
      </c>
      <c r="I1300">
        <v>1286</v>
      </c>
    </row>
    <row r="1301" spans="2:9" ht="12.75">
      <c r="B1301">
        <v>298164</v>
      </c>
      <c r="C1301">
        <v>4385144</v>
      </c>
      <c r="D1301">
        <v>128100</v>
      </c>
      <c r="F1301">
        <f t="shared" si="40"/>
        <v>0.7474902992577088</v>
      </c>
      <c r="G1301">
        <f t="shared" si="41"/>
        <v>0.147935772648077</v>
      </c>
      <c r="I1301">
        <v>1281</v>
      </c>
    </row>
    <row r="1302" spans="2:9" ht="12.75">
      <c r="B1302">
        <v>298190</v>
      </c>
      <c r="C1302">
        <v>4385154</v>
      </c>
      <c r="D1302">
        <v>128100</v>
      </c>
      <c r="F1302">
        <f t="shared" si="40"/>
        <v>0.7476384101226891</v>
      </c>
      <c r="G1302">
        <f t="shared" si="41"/>
        <v>0.147539477595523</v>
      </c>
      <c r="I1302">
        <v>1281</v>
      </c>
    </row>
    <row r="1303" spans="2:9" ht="12.75">
      <c r="B1303">
        <v>298240</v>
      </c>
      <c r="C1303">
        <v>4385154</v>
      </c>
      <c r="D1303">
        <v>128200</v>
      </c>
      <c r="F1303">
        <f t="shared" si="40"/>
        <v>0.7474398290641554</v>
      </c>
      <c r="G1303">
        <f t="shared" si="41"/>
        <v>0.14720711046675872</v>
      </c>
      <c r="I1303">
        <v>1282</v>
      </c>
    </row>
    <row r="1304" spans="2:9" ht="12.75">
      <c r="B1304">
        <v>298450</v>
      </c>
      <c r="C1304">
        <v>4385138</v>
      </c>
      <c r="D1304">
        <v>128500</v>
      </c>
      <c r="F1304">
        <f t="shared" si="40"/>
        <v>0.7462031219944003</v>
      </c>
      <c r="G1304">
        <f t="shared" si="41"/>
        <v>0.14541766396088562</v>
      </c>
      <c r="I1304">
        <v>1285</v>
      </c>
    </row>
    <row r="1305" spans="2:9" ht="12.75">
      <c r="B1305">
        <v>298496</v>
      </c>
      <c r="C1305">
        <v>4385124</v>
      </c>
      <c r="D1305">
        <v>128400</v>
      </c>
      <c r="F1305">
        <f t="shared" si="40"/>
        <v>0.745667952445657</v>
      </c>
      <c r="G1305">
        <f t="shared" si="41"/>
        <v>0.1444477750831239</v>
      </c>
      <c r="I1305">
        <v>1284</v>
      </c>
    </row>
    <row r="1306" spans="2:9" ht="12.75">
      <c r="B1306">
        <v>298539</v>
      </c>
      <c r="C1306">
        <v>4385112</v>
      </c>
      <c r="D1306">
        <v>128300</v>
      </c>
      <c r="F1306">
        <f t="shared" si="40"/>
        <v>0.7451949306811463</v>
      </c>
      <c r="G1306">
        <f t="shared" si="41"/>
        <v>0.1435138000581227</v>
      </c>
      <c r="I1306">
        <v>1283</v>
      </c>
    </row>
    <row r="1307" spans="2:9" ht="12.75">
      <c r="B1307">
        <v>298582</v>
      </c>
      <c r="C1307">
        <v>4385084</v>
      </c>
      <c r="D1307">
        <v>128200</v>
      </c>
      <c r="F1307">
        <f t="shared" si="40"/>
        <v>0.7443189195110731</v>
      </c>
      <c r="G1307">
        <f t="shared" si="41"/>
        <v>0.14263058909524068</v>
      </c>
      <c r="I1307">
        <v>1282</v>
      </c>
    </row>
    <row r="1308" spans="2:9" ht="12.75">
      <c r="B1308">
        <v>298635</v>
      </c>
      <c r="C1308">
        <v>4385064</v>
      </c>
      <c r="D1308">
        <v>128300</v>
      </c>
      <c r="F1308">
        <f t="shared" si="40"/>
        <v>0.7436043295546768</v>
      </c>
      <c r="G1308">
        <f t="shared" si="41"/>
        <v>0.14231883353868552</v>
      </c>
      <c r="I1308">
        <v>1283</v>
      </c>
    </row>
    <row r="1309" spans="2:9" ht="12.75">
      <c r="B1309">
        <v>298675</v>
      </c>
      <c r="C1309">
        <v>4385058</v>
      </c>
      <c r="D1309">
        <v>128400</v>
      </c>
      <c r="F1309">
        <f t="shared" si="40"/>
        <v>0.7432939565275838</v>
      </c>
      <c r="G1309">
        <f t="shared" si="41"/>
        <v>0.14214503362137854</v>
      </c>
      <c r="I1309">
        <v>1284</v>
      </c>
    </row>
    <row r="1310" spans="2:9" ht="12.75">
      <c r="B1310">
        <v>298733</v>
      </c>
      <c r="C1310">
        <v>4385090</v>
      </c>
      <c r="D1310">
        <v>128500</v>
      </c>
      <c r="F1310">
        <f t="shared" si="40"/>
        <v>0.7438692938462366</v>
      </c>
      <c r="G1310">
        <f t="shared" si="41"/>
        <v>0.14159818018510417</v>
      </c>
      <c r="I1310">
        <v>1285</v>
      </c>
    </row>
    <row r="1311" spans="2:9" ht="12.75">
      <c r="B1311">
        <v>298765</v>
      </c>
      <c r="C1311">
        <v>4385110</v>
      </c>
      <c r="D1311">
        <v>128300</v>
      </c>
      <c r="F1311">
        <f t="shared" si="40"/>
        <v>0.7442459717841537</v>
      </c>
      <c r="G1311">
        <f t="shared" si="41"/>
        <v>0.14034931733918482</v>
      </c>
      <c r="I1311">
        <v>1283</v>
      </c>
    </row>
    <row r="1312" spans="2:9" ht="12.75">
      <c r="B1312">
        <v>298792</v>
      </c>
      <c r="C1312">
        <v>4385121</v>
      </c>
      <c r="D1312">
        <v>128100</v>
      </c>
      <c r="F1312">
        <f t="shared" si="40"/>
        <v>0.7444158355785613</v>
      </c>
      <c r="G1312">
        <f t="shared" si="41"/>
        <v>0.13919929868643738</v>
      </c>
      <c r="I1312">
        <v>1281</v>
      </c>
    </row>
    <row r="1313" spans="2:9" ht="12.75">
      <c r="B1313">
        <v>298838</v>
      </c>
      <c r="C1313">
        <v>4385118</v>
      </c>
      <c r="D1313">
        <v>127800</v>
      </c>
      <c r="F1313">
        <f t="shared" si="40"/>
        <v>0.744157365662732</v>
      </c>
      <c r="G1313">
        <f t="shared" si="41"/>
        <v>0.13745921502767933</v>
      </c>
      <c r="I1313">
        <v>1278</v>
      </c>
    </row>
    <row r="1314" spans="2:9" ht="12.75">
      <c r="B1314">
        <v>298886</v>
      </c>
      <c r="C1314">
        <v>4385104</v>
      </c>
      <c r="D1314">
        <v>128000</v>
      </c>
      <c r="F1314">
        <f t="shared" si="40"/>
        <v>0.7436135904711388</v>
      </c>
      <c r="G1314">
        <f t="shared" si="41"/>
        <v>0.13756655753150093</v>
      </c>
      <c r="I1314">
        <v>1280</v>
      </c>
    </row>
    <row r="1315" spans="2:9" ht="12.75">
      <c r="B1315">
        <v>298930</v>
      </c>
      <c r="C1315">
        <v>4385067</v>
      </c>
      <c r="D1315">
        <v>128200</v>
      </c>
      <c r="F1315">
        <f t="shared" si="40"/>
        <v>0.7425056233600886</v>
      </c>
      <c r="G1315">
        <f t="shared" si="41"/>
        <v>0.1378026504672082</v>
      </c>
      <c r="I1315">
        <v>1282</v>
      </c>
    </row>
    <row r="1316" spans="2:9" ht="12.75">
      <c r="B1316">
        <v>298992</v>
      </c>
      <c r="C1316">
        <v>4385026</v>
      </c>
      <c r="D1316">
        <v>128300</v>
      </c>
      <c r="F1316">
        <f t="shared" si="40"/>
        <v>0.7412247144017131</v>
      </c>
      <c r="G1316">
        <f t="shared" si="41"/>
        <v>0.1374308016038352</v>
      </c>
      <c r="I1316">
        <v>1283</v>
      </c>
    </row>
    <row r="1317" spans="2:9" ht="12.75">
      <c r="B1317">
        <v>299027</v>
      </c>
      <c r="C1317">
        <v>4385028</v>
      </c>
      <c r="D1317">
        <v>128300</v>
      </c>
      <c r="F1317">
        <f t="shared" si="40"/>
        <v>0.7411356995218825</v>
      </c>
      <c r="G1317">
        <f t="shared" si="41"/>
        <v>0.13693344878707564</v>
      </c>
      <c r="I1317">
        <v>1283</v>
      </c>
    </row>
    <row r="1318" spans="2:9" ht="12.75">
      <c r="B1318">
        <v>299070</v>
      </c>
      <c r="C1318">
        <v>4385046</v>
      </c>
      <c r="D1318">
        <v>128300</v>
      </c>
      <c r="F1318">
        <f t="shared" si="40"/>
        <v>0.7414185092711523</v>
      </c>
      <c r="G1318">
        <f t="shared" si="41"/>
        <v>0.13627311521146168</v>
      </c>
      <c r="I1318">
        <v>1283</v>
      </c>
    </row>
    <row r="1319" spans="2:9" ht="12.75">
      <c r="B1319">
        <v>299235</v>
      </c>
      <c r="C1319">
        <v>4385264</v>
      </c>
      <c r="D1319">
        <v>128600</v>
      </c>
      <c r="F1319">
        <f t="shared" si="40"/>
        <v>0.746265264240834</v>
      </c>
      <c r="G1319">
        <f t="shared" si="41"/>
        <v>0.13436868041267003</v>
      </c>
      <c r="I1319">
        <v>1286</v>
      </c>
    </row>
    <row r="1320" spans="2:9" ht="12.75">
      <c r="B1320">
        <v>299271</v>
      </c>
      <c r="C1320">
        <v>4385291</v>
      </c>
      <c r="D1320">
        <v>128400</v>
      </c>
      <c r="F1320">
        <f t="shared" si="40"/>
        <v>0.746804468159006</v>
      </c>
      <c r="G1320">
        <f t="shared" si="41"/>
        <v>0.13304283241555143</v>
      </c>
      <c r="I1320">
        <v>1284</v>
      </c>
    </row>
    <row r="1321" spans="2:9" ht="12.75">
      <c r="B1321">
        <v>299307</v>
      </c>
      <c r="C1321">
        <v>4385310</v>
      </c>
      <c r="D1321">
        <v>128300</v>
      </c>
      <c r="F1321">
        <f t="shared" si="40"/>
        <v>0.7471418344702279</v>
      </c>
      <c r="G1321">
        <f t="shared" si="41"/>
        <v>0.13210993627078288</v>
      </c>
      <c r="I1321">
        <v>1283</v>
      </c>
    </row>
    <row r="1322" spans="2:9" ht="12.75">
      <c r="B1322">
        <v>299349</v>
      </c>
      <c r="C1322">
        <v>4385334</v>
      </c>
      <c r="D1322">
        <v>128100</v>
      </c>
      <c r="F1322">
        <f t="shared" si="40"/>
        <v>0.7475819141038957</v>
      </c>
      <c r="G1322">
        <f t="shared" si="41"/>
        <v>0.13070982597093894</v>
      </c>
      <c r="I1322">
        <v>1281</v>
      </c>
    </row>
    <row r="1323" spans="2:9" ht="12.75">
      <c r="B1323">
        <v>299396</v>
      </c>
      <c r="C1323">
        <v>4385339</v>
      </c>
      <c r="D1323">
        <v>128900</v>
      </c>
      <c r="F1323">
        <f t="shared" si="40"/>
        <v>0.7475224353923169</v>
      </c>
      <c r="G1323">
        <f t="shared" si="41"/>
        <v>0.13297191737100905</v>
      </c>
      <c r="I1323">
        <v>1289</v>
      </c>
    </row>
    <row r="1324" spans="2:9" ht="12.75">
      <c r="B1324">
        <v>299443</v>
      </c>
      <c r="C1324">
        <v>4385344</v>
      </c>
      <c r="D1324">
        <v>128800</v>
      </c>
      <c r="F1324">
        <f t="shared" si="40"/>
        <v>0.74746300493372</v>
      </c>
      <c r="G1324">
        <f t="shared" si="41"/>
        <v>0.13192890829927195</v>
      </c>
      <c r="I1324">
        <v>1288</v>
      </c>
    </row>
    <row r="1325" spans="2:9" ht="12.75">
      <c r="B1325">
        <v>299477</v>
      </c>
      <c r="C1325">
        <v>4385375</v>
      </c>
      <c r="D1325">
        <v>128700</v>
      </c>
      <c r="F1325">
        <f t="shared" si="40"/>
        <v>0.7481120681944444</v>
      </c>
      <c r="G1325">
        <f t="shared" si="41"/>
        <v>0.13098589944913286</v>
      </c>
      <c r="I1325">
        <v>1287</v>
      </c>
    </row>
    <row r="1326" spans="2:9" ht="12.75">
      <c r="B1326">
        <v>299507</v>
      </c>
      <c r="C1326">
        <v>4385405</v>
      </c>
      <c r="D1326">
        <v>128600</v>
      </c>
      <c r="F1326">
        <f t="shared" si="40"/>
        <v>0.7487518556904915</v>
      </c>
      <c r="G1326">
        <f t="shared" si="41"/>
        <v>0.13010232158728524</v>
      </c>
      <c r="I1326">
        <v>1286</v>
      </c>
    </row>
    <row r="1327" spans="2:9" ht="12.75">
      <c r="B1327">
        <v>299547</v>
      </c>
      <c r="C1327">
        <v>4385446</v>
      </c>
      <c r="D1327">
        <v>128300</v>
      </c>
      <c r="F1327">
        <f t="shared" si="40"/>
        <v>0.7496304724383014</v>
      </c>
      <c r="G1327">
        <f t="shared" si="41"/>
        <v>0.1283096649828238</v>
      </c>
      <c r="I1327">
        <v>1283</v>
      </c>
    </row>
    <row r="1328" spans="2:9" ht="12.75">
      <c r="B1328">
        <v>299596</v>
      </c>
      <c r="C1328">
        <v>4385502</v>
      </c>
      <c r="D1328">
        <v>127900</v>
      </c>
      <c r="F1328">
        <f t="shared" si="40"/>
        <v>0.7508532538166123</v>
      </c>
      <c r="G1328">
        <f t="shared" si="41"/>
        <v>0.12597664793964053</v>
      </c>
      <c r="I1328">
        <v>1279</v>
      </c>
    </row>
    <row r="1329" spans="2:9" ht="12.75">
      <c r="B1329">
        <v>299643</v>
      </c>
      <c r="C1329">
        <v>4385538</v>
      </c>
      <c r="D1329">
        <v>128100</v>
      </c>
      <c r="F1329">
        <f t="shared" si="40"/>
        <v>0.7515786760250487</v>
      </c>
      <c r="G1329">
        <f t="shared" si="41"/>
        <v>0.1259362558147059</v>
      </c>
      <c r="I1329">
        <v>1281</v>
      </c>
    </row>
    <row r="1330" spans="2:9" ht="12.75">
      <c r="B1330">
        <v>299701</v>
      </c>
      <c r="C1330">
        <v>4385552</v>
      </c>
      <c r="D1330">
        <v>128300</v>
      </c>
      <c r="F1330">
        <f t="shared" si="40"/>
        <v>0.7517047399593221</v>
      </c>
      <c r="G1330">
        <f t="shared" si="41"/>
        <v>0.12581105001307685</v>
      </c>
      <c r="I1330">
        <v>1283</v>
      </c>
    </row>
    <row r="1331" spans="2:9" ht="12.75">
      <c r="B1331">
        <v>299788</v>
      </c>
      <c r="C1331">
        <v>4385582</v>
      </c>
      <c r="D1331">
        <v>128000</v>
      </c>
      <c r="F1331">
        <f t="shared" si="40"/>
        <v>0.7521218847574016</v>
      </c>
      <c r="G1331">
        <f t="shared" si="41"/>
        <v>0.1233949225714231</v>
      </c>
      <c r="I1331">
        <v>1280</v>
      </c>
    </row>
    <row r="1332" spans="2:9" ht="12.75">
      <c r="B1332">
        <v>299842</v>
      </c>
      <c r="C1332">
        <v>4385592</v>
      </c>
      <c r="D1332">
        <v>127900</v>
      </c>
      <c r="F1332">
        <f t="shared" si="40"/>
        <v>0.7521628857784388</v>
      </c>
      <c r="G1332">
        <f t="shared" si="41"/>
        <v>0.12223894245895528</v>
      </c>
      <c r="I1332">
        <v>1279</v>
      </c>
    </row>
    <row r="1333" spans="2:9" ht="12.75">
      <c r="B1333">
        <v>299984</v>
      </c>
      <c r="C1333">
        <v>4385601</v>
      </c>
      <c r="D1333">
        <v>127800</v>
      </c>
      <c r="F1333">
        <f t="shared" si="40"/>
        <v>0.7518332183633206</v>
      </c>
      <c r="G1333">
        <f t="shared" si="41"/>
        <v>0.11985168104433508</v>
      </c>
      <c r="I1333">
        <v>1278</v>
      </c>
    </row>
    <row r="1334" spans="2:9" ht="12.75">
      <c r="B1334">
        <v>300124</v>
      </c>
      <c r="C1334">
        <v>4385618</v>
      </c>
      <c r="D1334">
        <v>128300</v>
      </c>
      <c r="F1334">
        <f t="shared" si="40"/>
        <v>0.7517143711872567</v>
      </c>
      <c r="G1334">
        <f t="shared" si="41"/>
        <v>0.11966313436617648</v>
      </c>
      <c r="I1334">
        <v>1283</v>
      </c>
    </row>
    <row r="1335" spans="2:9" ht="12.75">
      <c r="B1335">
        <v>300258</v>
      </c>
      <c r="C1335">
        <v>4385638</v>
      </c>
      <c r="D1335">
        <v>128400</v>
      </c>
      <c r="F1335">
        <f t="shared" si="40"/>
        <v>0.7516956029860764</v>
      </c>
      <c r="G1335">
        <f t="shared" si="41"/>
        <v>0.1180840314504566</v>
      </c>
      <c r="I1335">
        <v>1284</v>
      </c>
    </row>
    <row r="1336" spans="2:9" ht="12.75">
      <c r="B1336">
        <v>300297</v>
      </c>
      <c r="C1336">
        <v>4385647</v>
      </c>
      <c r="D1336">
        <v>128500</v>
      </c>
      <c r="F1336">
        <f t="shared" si="40"/>
        <v>0.7517708542738256</v>
      </c>
      <c r="G1336">
        <f t="shared" si="41"/>
        <v>0.11787345384880954</v>
      </c>
      <c r="I1336">
        <v>1285</v>
      </c>
    </row>
    <row r="1337" spans="2:9" ht="12.75">
      <c r="B1337">
        <v>300397</v>
      </c>
      <c r="C1337">
        <v>4385702</v>
      </c>
      <c r="D1337">
        <v>128600</v>
      </c>
      <c r="F1337">
        <f t="shared" si="40"/>
        <v>0.7527739140861837</v>
      </c>
      <c r="G1337">
        <f t="shared" si="41"/>
        <v>0.11665926113142472</v>
      </c>
      <c r="I1337">
        <v>1286</v>
      </c>
    </row>
    <row r="1338" spans="2:9" ht="12.75">
      <c r="B1338">
        <v>300445</v>
      </c>
      <c r="C1338">
        <v>4385726</v>
      </c>
      <c r="D1338">
        <v>128300</v>
      </c>
      <c r="F1338">
        <f t="shared" si="40"/>
        <v>0.7531948923743872</v>
      </c>
      <c r="G1338">
        <f t="shared" si="41"/>
        <v>0.11481225782782317</v>
      </c>
      <c r="I1338">
        <v>1283</v>
      </c>
    </row>
    <row r="1339" spans="2:9" ht="12.75">
      <c r="B1339">
        <v>300473</v>
      </c>
      <c r="C1339">
        <v>4385742</v>
      </c>
      <c r="D1339">
        <v>128100</v>
      </c>
      <c r="F1339">
        <f t="shared" si="40"/>
        <v>0.7534913209933405</v>
      </c>
      <c r="G1339">
        <f t="shared" si="41"/>
        <v>0.11363732390761033</v>
      </c>
      <c r="I1339">
        <v>1281</v>
      </c>
    </row>
    <row r="1340" spans="2:9" ht="12.75">
      <c r="B1340">
        <v>300488</v>
      </c>
      <c r="C1340">
        <v>4385756</v>
      </c>
      <c r="D1340">
        <v>128000</v>
      </c>
      <c r="F1340">
        <f t="shared" si="40"/>
        <v>0.7537879147491064</v>
      </c>
      <c r="G1340">
        <f t="shared" si="41"/>
        <v>0.11301673896840453</v>
      </c>
      <c r="I1340">
        <v>1280</v>
      </c>
    </row>
    <row r="1341" spans="2:9" ht="12.75">
      <c r="B1341">
        <v>300522</v>
      </c>
      <c r="C1341">
        <v>4385830</v>
      </c>
      <c r="D1341">
        <v>127600</v>
      </c>
      <c r="F1341">
        <f t="shared" si="40"/>
        <v>0.7555330556909398</v>
      </c>
      <c r="G1341">
        <f t="shared" si="41"/>
        <v>0.11084223728770315</v>
      </c>
      <c r="I1341">
        <v>1276</v>
      </c>
    </row>
    <row r="1342" spans="2:9" ht="12.75">
      <c r="B1342">
        <v>300545</v>
      </c>
      <c r="C1342">
        <v>4385877</v>
      </c>
      <c r="D1342">
        <v>127400</v>
      </c>
      <c r="F1342">
        <f t="shared" si="40"/>
        <v>0.7566362468611685</v>
      </c>
      <c r="G1342">
        <f t="shared" si="41"/>
        <v>0.10963912294453948</v>
      </c>
      <c r="I1342">
        <v>1274</v>
      </c>
    </row>
    <row r="1343" spans="2:9" ht="12.75">
      <c r="B1343">
        <v>300588</v>
      </c>
      <c r="C1343">
        <v>4385904</v>
      </c>
      <c r="D1343">
        <v>127800</v>
      </c>
      <c r="F1343">
        <f t="shared" si="40"/>
        <v>0.7571540853522681</v>
      </c>
      <c r="G1343">
        <f t="shared" si="41"/>
        <v>0.11041032732158051</v>
      </c>
      <c r="I1343">
        <v>1278</v>
      </c>
    </row>
    <row r="1344" spans="1:6" ht="12.75">
      <c r="A1344" t="s">
        <v>66</v>
      </c>
    </row>
    <row r="1345" spans="2:9" ht="12.75">
      <c r="B1345">
        <v>296654</v>
      </c>
      <c r="C1345">
        <v>4384440</v>
      </c>
      <c r="D1345">
        <v>126200</v>
      </c>
      <c r="F1345">
        <f t="shared" si="40"/>
        <v>0.7359014751737807</v>
      </c>
      <c r="G1345">
        <f t="shared" si="41"/>
        <v>0.16426192053892708</v>
      </c>
      <c r="I1345">
        <v>1262</v>
      </c>
    </row>
    <row r="1346" spans="2:9" ht="12.75">
      <c r="B1346">
        <v>296667</v>
      </c>
      <c r="C1346">
        <v>4384412</v>
      </c>
      <c r="D1346">
        <v>126400</v>
      </c>
      <c r="F1346">
        <f t="shared" si="40"/>
        <v>0.7351493500549884</v>
      </c>
      <c r="G1346">
        <f t="shared" si="41"/>
        <v>0.1649110679564325</v>
      </c>
      <c r="I1346">
        <v>1264</v>
      </c>
    </row>
    <row r="1347" spans="2:9" ht="12.75">
      <c r="B1347">
        <v>296676</v>
      </c>
      <c r="C1347">
        <v>4384398</v>
      </c>
      <c r="D1347">
        <v>126500</v>
      </c>
      <c r="F1347">
        <f t="shared" si="40"/>
        <v>0.7347631363762829</v>
      </c>
      <c r="G1347">
        <f t="shared" si="41"/>
        <v>0.16520065080140406</v>
      </c>
      <c r="I1347">
        <v>1265</v>
      </c>
    </row>
    <row r="1348" spans="1:6" ht="12.75">
      <c r="A1348" t="s">
        <v>62</v>
      </c>
    </row>
    <row r="1349" spans="2:9" ht="12.75">
      <c r="B1349">
        <v>289842</v>
      </c>
      <c r="C1349">
        <v>4384442</v>
      </c>
      <c r="D1349">
        <v>128500</v>
      </c>
      <c r="F1349">
        <f aca="true" t="shared" si="42" ref="F1349:F1410">XYZ2Xcoord($B1349,$C1349,$D1349,XY2D)</f>
        <v>0.7635040676308539</v>
      </c>
      <c r="G1349">
        <f aca="true" t="shared" si="43" ref="G1349:G1410">XYZ2Ycoord($B1349,$C1349,$D1349,XY2D)</f>
        <v>0.2683310440043755</v>
      </c>
      <c r="I1349">
        <v>1285</v>
      </c>
    </row>
    <row r="1350" spans="2:9" ht="12.75">
      <c r="B1350">
        <v>289886</v>
      </c>
      <c r="C1350">
        <v>4384448</v>
      </c>
      <c r="D1350">
        <v>128500</v>
      </c>
      <c r="F1350">
        <f t="shared" si="42"/>
        <v>0.7634718245798299</v>
      </c>
      <c r="G1350">
        <f t="shared" si="43"/>
        <v>0.26769581251643776</v>
      </c>
      <c r="I1350">
        <v>1285</v>
      </c>
    </row>
    <row r="1351" spans="2:9" ht="12.75">
      <c r="B1351">
        <v>289951</v>
      </c>
      <c r="C1351">
        <v>4384444</v>
      </c>
      <c r="D1351">
        <v>128500</v>
      </c>
      <c r="F1351">
        <f t="shared" si="42"/>
        <v>0.7631117814393187</v>
      </c>
      <c r="G1351">
        <f t="shared" si="43"/>
        <v>0.2667964415122211</v>
      </c>
      <c r="I1351">
        <v>1285</v>
      </c>
    </row>
    <row r="1352" spans="2:9" ht="12.75">
      <c r="B1352">
        <v>290032</v>
      </c>
      <c r="C1352">
        <v>4384426</v>
      </c>
      <c r="D1352">
        <v>128500</v>
      </c>
      <c r="F1352">
        <f t="shared" si="42"/>
        <v>0.7623467322062883</v>
      </c>
      <c r="G1352">
        <f t="shared" si="43"/>
        <v>0.26571522784367707</v>
      </c>
      <c r="I1352">
        <v>1285</v>
      </c>
    </row>
    <row r="1353" spans="2:9" ht="12.75">
      <c r="B1353">
        <v>290106</v>
      </c>
      <c r="C1353">
        <v>4384388</v>
      </c>
      <c r="D1353">
        <v>128600</v>
      </c>
      <c r="F1353">
        <f t="shared" si="42"/>
        <v>0.7611235206777117</v>
      </c>
      <c r="G1353">
        <f t="shared" si="43"/>
        <v>0.2651747699513497</v>
      </c>
      <c r="I1353">
        <v>1286</v>
      </c>
    </row>
    <row r="1354" spans="2:9" ht="12.75">
      <c r="B1354">
        <v>290202</v>
      </c>
      <c r="C1354">
        <v>4384354</v>
      </c>
      <c r="D1354">
        <v>128600</v>
      </c>
      <c r="F1354">
        <f t="shared" si="42"/>
        <v>0.7599078196374622</v>
      </c>
      <c r="G1354">
        <f t="shared" si="43"/>
        <v>0.2639318332219696</v>
      </c>
      <c r="I1354">
        <v>1286</v>
      </c>
    </row>
    <row r="1355" spans="2:9" ht="12.75">
      <c r="B1355">
        <v>290291</v>
      </c>
      <c r="C1355">
        <v>4384346</v>
      </c>
      <c r="D1355">
        <v>128600</v>
      </c>
      <c r="F1355">
        <f t="shared" si="42"/>
        <v>0.7593524034377485</v>
      </c>
      <c r="G1355">
        <f t="shared" si="43"/>
        <v>0.26270807852089795</v>
      </c>
      <c r="I1355">
        <v>1286</v>
      </c>
    </row>
    <row r="1356" spans="2:9" ht="12.75">
      <c r="B1356">
        <v>290410</v>
      </c>
      <c r="C1356">
        <v>4384358</v>
      </c>
      <c r="D1356">
        <v>128500</v>
      </c>
      <c r="F1356">
        <f t="shared" si="42"/>
        <v>0.7591620037450888</v>
      </c>
      <c r="G1356">
        <f t="shared" si="43"/>
        <v>0.26062145552683963</v>
      </c>
      <c r="I1356">
        <v>1285</v>
      </c>
    </row>
    <row r="1357" spans="2:9" ht="12.75">
      <c r="B1357">
        <v>290503</v>
      </c>
      <c r="C1357">
        <v>4384391</v>
      </c>
      <c r="D1357">
        <v>128600</v>
      </c>
      <c r="F1357">
        <f t="shared" si="42"/>
        <v>0.7595886184955045</v>
      </c>
      <c r="G1357">
        <f t="shared" si="43"/>
        <v>0.2595981301110747</v>
      </c>
      <c r="I1357">
        <v>1286</v>
      </c>
    </row>
    <row r="1358" spans="2:9" ht="12.75">
      <c r="B1358">
        <v>290539</v>
      </c>
      <c r="C1358">
        <v>4384420</v>
      </c>
      <c r="D1358">
        <v>128600</v>
      </c>
      <c r="F1358">
        <f t="shared" si="42"/>
        <v>0.7601490998493016</v>
      </c>
      <c r="G1358">
        <f t="shared" si="43"/>
        <v>0.2590049585425763</v>
      </c>
      <c r="I1358">
        <v>1286</v>
      </c>
    </row>
    <row r="1359" spans="2:9" ht="12.75">
      <c r="B1359">
        <v>290556</v>
      </c>
      <c r="C1359">
        <v>4384500</v>
      </c>
      <c r="D1359">
        <v>128500</v>
      </c>
      <c r="F1359">
        <f t="shared" si="42"/>
        <v>0.7620287987625443</v>
      </c>
      <c r="G1359">
        <f t="shared" si="43"/>
        <v>0.25814185650839233</v>
      </c>
      <c r="I1359">
        <v>1285</v>
      </c>
    </row>
    <row r="1360" spans="2:9" ht="12.75">
      <c r="B1360">
        <v>290575</v>
      </c>
      <c r="C1360">
        <v>4384574</v>
      </c>
      <c r="D1360">
        <v>128500</v>
      </c>
      <c r="F1360">
        <f t="shared" si="42"/>
        <v>0.7637545668049693</v>
      </c>
      <c r="G1360">
        <f t="shared" si="43"/>
        <v>0.2576500463388361</v>
      </c>
      <c r="I1360">
        <v>1285</v>
      </c>
    </row>
    <row r="1361" spans="2:9" ht="12.75">
      <c r="B1361">
        <v>290612</v>
      </c>
      <c r="C1361">
        <v>4384598</v>
      </c>
      <c r="D1361">
        <v>128500</v>
      </c>
      <c r="F1361">
        <f t="shared" si="42"/>
        <v>0.7641901008555743</v>
      </c>
      <c r="G1361">
        <f t="shared" si="43"/>
        <v>0.2570580136640616</v>
      </c>
      <c r="I1361">
        <v>1285</v>
      </c>
    </row>
    <row r="1362" spans="2:9" ht="12.75">
      <c r="B1362">
        <v>290667</v>
      </c>
      <c r="C1362">
        <v>4384612</v>
      </c>
      <c r="D1362">
        <v>128500</v>
      </c>
      <c r="F1362">
        <f t="shared" si="42"/>
        <v>0.7643096687794599</v>
      </c>
      <c r="G1362">
        <f t="shared" si="43"/>
        <v>0.2562439548685006</v>
      </c>
      <c r="I1362">
        <v>1285</v>
      </c>
    </row>
    <row r="1363" spans="2:9" ht="12.75">
      <c r="B1363">
        <v>290737</v>
      </c>
      <c r="C1363">
        <v>4384629</v>
      </c>
      <c r="D1363">
        <v>128500</v>
      </c>
      <c r="F1363">
        <f t="shared" si="42"/>
        <v>0.76444213178251</v>
      </c>
      <c r="G1363">
        <f t="shared" si="43"/>
        <v>0.25521034031092305</v>
      </c>
      <c r="I1363">
        <v>1285</v>
      </c>
    </row>
    <row r="1364" spans="2:9" ht="12.75">
      <c r="B1364">
        <v>290832</v>
      </c>
      <c r="C1364">
        <v>4384644</v>
      </c>
      <c r="D1364">
        <v>128500</v>
      </c>
      <c r="F1364">
        <f t="shared" si="42"/>
        <v>0.7644254756339612</v>
      </c>
      <c r="G1364">
        <f t="shared" si="43"/>
        <v>0.2538321317399365</v>
      </c>
      <c r="I1364">
        <v>1285</v>
      </c>
    </row>
    <row r="1365" spans="2:9" ht="12.75">
      <c r="B1365">
        <v>290910</v>
      </c>
      <c r="C1365">
        <v>4384640</v>
      </c>
      <c r="D1365">
        <v>128500</v>
      </c>
      <c r="F1365">
        <f t="shared" si="42"/>
        <v>0.7640140348805307</v>
      </c>
      <c r="G1365">
        <f t="shared" si="43"/>
        <v>0.25275028642125674</v>
      </c>
      <c r="I1365">
        <v>1285</v>
      </c>
    </row>
    <row r="1366" spans="2:9" ht="12.75">
      <c r="B1366">
        <v>290992</v>
      </c>
      <c r="C1366">
        <v>4384610</v>
      </c>
      <c r="D1366">
        <v>128400</v>
      </c>
      <c r="F1366">
        <f t="shared" si="42"/>
        <v>0.7629520053342378</v>
      </c>
      <c r="G1366">
        <f t="shared" si="43"/>
        <v>0.25131133478269074</v>
      </c>
      <c r="I1366">
        <v>1284</v>
      </c>
    </row>
    <row r="1367" spans="2:9" ht="12.75">
      <c r="B1367">
        <v>291055</v>
      </c>
      <c r="C1367">
        <v>4384579</v>
      </c>
      <c r="D1367">
        <v>128400</v>
      </c>
      <c r="F1367">
        <f t="shared" si="42"/>
        <v>0.7619416436988538</v>
      </c>
      <c r="G1367">
        <f t="shared" si="43"/>
        <v>0.2505224273398373</v>
      </c>
      <c r="I1367">
        <v>1284</v>
      </c>
    </row>
    <row r="1368" spans="2:9" ht="12.75">
      <c r="B1368">
        <v>291103</v>
      </c>
      <c r="C1368">
        <v>4384560</v>
      </c>
      <c r="D1368">
        <v>128400</v>
      </c>
      <c r="F1368">
        <f t="shared" si="42"/>
        <v>0.7612843371310165</v>
      </c>
      <c r="G1368">
        <f t="shared" si="43"/>
        <v>0.24990729287490393</v>
      </c>
      <c r="I1368">
        <v>1284</v>
      </c>
    </row>
    <row r="1369" spans="1:6" ht="12.75">
      <c r="A1369" t="s">
        <v>67</v>
      </c>
    </row>
    <row r="1370" spans="2:9" ht="12.75">
      <c r="B1370">
        <v>288173</v>
      </c>
      <c r="C1370">
        <v>4384334</v>
      </c>
      <c r="D1370">
        <v>128800</v>
      </c>
      <c r="F1370">
        <f t="shared" si="42"/>
        <v>0.7676506549853502</v>
      </c>
      <c r="G1370">
        <f t="shared" si="43"/>
        <v>0.2932151309858695</v>
      </c>
      <c r="I1370">
        <v>1288</v>
      </c>
    </row>
    <row r="1371" spans="2:9" ht="12.75">
      <c r="B1371">
        <v>288237</v>
      </c>
      <c r="C1371">
        <v>4384348</v>
      </c>
      <c r="D1371">
        <v>128700</v>
      </c>
      <c r="F1371">
        <f t="shared" si="42"/>
        <v>0.7677287372405164</v>
      </c>
      <c r="G1371">
        <f t="shared" si="43"/>
        <v>0.29189062221103335</v>
      </c>
      <c r="I1371">
        <v>1287</v>
      </c>
    </row>
    <row r="1372" spans="2:9" ht="12.75">
      <c r="B1372">
        <v>288290</v>
      </c>
      <c r="C1372">
        <v>4384332</v>
      </c>
      <c r="D1372">
        <v>128700</v>
      </c>
      <c r="F1372">
        <f t="shared" si="42"/>
        <v>0.767127878383607</v>
      </c>
      <c r="G1372">
        <f t="shared" si="43"/>
        <v>0.2911954918576538</v>
      </c>
      <c r="I1372">
        <v>1287</v>
      </c>
    </row>
    <row r="1373" spans="2:9" ht="12.75">
      <c r="B1373">
        <v>288396</v>
      </c>
      <c r="C1373">
        <v>4384338</v>
      </c>
      <c r="D1373">
        <v>128600</v>
      </c>
      <c r="F1373">
        <f t="shared" si="42"/>
        <v>0.7668427478177495</v>
      </c>
      <c r="G1373">
        <f t="shared" si="43"/>
        <v>0.28930636756920286</v>
      </c>
      <c r="I1373">
        <v>1286</v>
      </c>
    </row>
    <row r="1374" spans="2:9" ht="12.75">
      <c r="B1374">
        <v>288507</v>
      </c>
      <c r="C1374">
        <v>4384392</v>
      </c>
      <c r="D1374">
        <v>128600</v>
      </c>
      <c r="F1374">
        <f t="shared" si="42"/>
        <v>0.7676964750647509</v>
      </c>
      <c r="G1374">
        <f t="shared" si="43"/>
        <v>0.28758699917606123</v>
      </c>
      <c r="I1374">
        <v>1286</v>
      </c>
    </row>
    <row r="1375" spans="2:9" ht="12.75">
      <c r="B1375">
        <v>288604</v>
      </c>
      <c r="C1375">
        <v>4384456</v>
      </c>
      <c r="D1375">
        <v>128600</v>
      </c>
      <c r="F1375">
        <f t="shared" si="42"/>
        <v>0.7688496115453387</v>
      </c>
      <c r="G1375">
        <f t="shared" si="43"/>
        <v>0.2860336373124728</v>
      </c>
      <c r="I1375">
        <v>1286</v>
      </c>
    </row>
    <row r="1376" spans="2:9" ht="12.75">
      <c r="B1376">
        <v>288715</v>
      </c>
      <c r="C1376">
        <v>4384538</v>
      </c>
      <c r="D1376">
        <v>128600</v>
      </c>
      <c r="F1376">
        <f t="shared" si="42"/>
        <v>0.7703825185698281</v>
      </c>
      <c r="G1376">
        <f t="shared" si="43"/>
        <v>0.2842294062405306</v>
      </c>
      <c r="I1376">
        <v>1286</v>
      </c>
    </row>
    <row r="1377" spans="2:9" ht="12.75">
      <c r="B1377">
        <v>288805</v>
      </c>
      <c r="C1377">
        <v>4384612</v>
      </c>
      <c r="D1377">
        <v>128600</v>
      </c>
      <c r="F1377">
        <f t="shared" si="42"/>
        <v>0.7718084382552468</v>
      </c>
      <c r="G1377">
        <f t="shared" si="43"/>
        <v>0.2827436317554829</v>
      </c>
      <c r="I1377">
        <v>1286</v>
      </c>
    </row>
    <row r="1378" spans="2:9" ht="12.75">
      <c r="B1378">
        <v>288906</v>
      </c>
      <c r="C1378">
        <v>4384693</v>
      </c>
      <c r="D1378">
        <v>128600</v>
      </c>
      <c r="F1378">
        <f t="shared" si="42"/>
        <v>0.7733608168369311</v>
      </c>
      <c r="G1378">
        <f t="shared" si="43"/>
        <v>0.2810822008513348</v>
      </c>
      <c r="I1378">
        <v>1286</v>
      </c>
    </row>
    <row r="1379" spans="2:9" ht="12.75">
      <c r="B1379">
        <v>288972</v>
      </c>
      <c r="C1379">
        <v>4384756</v>
      </c>
      <c r="D1379">
        <v>128600</v>
      </c>
      <c r="F1379">
        <f t="shared" si="42"/>
        <v>0.7746197627005955</v>
      </c>
      <c r="G1379">
        <f t="shared" si="43"/>
        <v>0.2799659551059382</v>
      </c>
      <c r="I1379">
        <v>1286</v>
      </c>
    </row>
    <row r="1380" spans="2:9" ht="12.75">
      <c r="B1380">
        <v>289073</v>
      </c>
      <c r="C1380">
        <v>4384827</v>
      </c>
      <c r="D1380">
        <v>128600</v>
      </c>
      <c r="F1380">
        <f t="shared" si="42"/>
        <v>0.7759329835605555</v>
      </c>
      <c r="G1380">
        <f t="shared" si="43"/>
        <v>0.27833433580856803</v>
      </c>
      <c r="I1380">
        <v>1286</v>
      </c>
    </row>
    <row r="1381" spans="2:9" ht="12.75">
      <c r="B1381">
        <v>289246</v>
      </c>
      <c r="C1381">
        <v>4384863</v>
      </c>
      <c r="D1381">
        <v>128600</v>
      </c>
      <c r="F1381">
        <f t="shared" si="42"/>
        <v>0.7761120673519141</v>
      </c>
      <c r="G1381">
        <f t="shared" si="43"/>
        <v>0.2757981297756469</v>
      </c>
      <c r="I1381">
        <v>1286</v>
      </c>
    </row>
    <row r="1382" spans="2:9" ht="12.75">
      <c r="B1382">
        <v>289376</v>
      </c>
      <c r="C1382">
        <v>4384836</v>
      </c>
      <c r="D1382">
        <v>128600</v>
      </c>
      <c r="F1382">
        <f t="shared" si="42"/>
        <v>0.7749375257649538</v>
      </c>
      <c r="G1382">
        <f t="shared" si="43"/>
        <v>0.274055840797018</v>
      </c>
      <c r="I1382">
        <v>1286</v>
      </c>
    </row>
    <row r="1383" spans="2:9" ht="12.75">
      <c r="B1383">
        <v>289431</v>
      </c>
      <c r="C1383">
        <v>4384767</v>
      </c>
      <c r="D1383">
        <v>128600</v>
      </c>
      <c r="F1383">
        <f t="shared" si="42"/>
        <v>0.7730446812886593</v>
      </c>
      <c r="G1383">
        <f t="shared" si="43"/>
        <v>0.2734931231146195</v>
      </c>
      <c r="I1383">
        <v>1286</v>
      </c>
    </row>
    <row r="1384" spans="2:9" ht="12.75">
      <c r="B1384">
        <v>289478</v>
      </c>
      <c r="C1384">
        <v>4384670</v>
      </c>
      <c r="D1384">
        <v>128600</v>
      </c>
      <c r="F1384">
        <f t="shared" si="42"/>
        <v>0.7705043298023052</v>
      </c>
      <c r="G1384">
        <f t="shared" si="43"/>
        <v>0.27312756597139287</v>
      </c>
      <c r="I1384">
        <v>1286</v>
      </c>
    </row>
    <row r="1385" spans="2:9" ht="12.75">
      <c r="B1385">
        <v>289501</v>
      </c>
      <c r="C1385">
        <v>4384569</v>
      </c>
      <c r="D1385">
        <v>128600</v>
      </c>
      <c r="F1385">
        <f t="shared" si="42"/>
        <v>0.7679628010630256</v>
      </c>
      <c r="G1385">
        <f t="shared" si="43"/>
        <v>0.2731109046586233</v>
      </c>
      <c r="I1385">
        <v>1286</v>
      </c>
    </row>
    <row r="1386" spans="2:9" ht="12.75">
      <c r="B1386">
        <v>289555</v>
      </c>
      <c r="C1386">
        <v>4384522</v>
      </c>
      <c r="D1386">
        <v>128600</v>
      </c>
      <c r="F1386">
        <f t="shared" si="42"/>
        <v>0.7666051781230603</v>
      </c>
      <c r="G1386">
        <f t="shared" si="43"/>
        <v>0.27249589310013417</v>
      </c>
      <c r="I1386">
        <v>1286</v>
      </c>
    </row>
    <row r="1387" spans="2:9" ht="12.75">
      <c r="B1387">
        <v>289660</v>
      </c>
      <c r="C1387">
        <v>4384502</v>
      </c>
      <c r="D1387">
        <v>128600</v>
      </c>
      <c r="F1387">
        <f t="shared" si="42"/>
        <v>0.7656960603784093</v>
      </c>
      <c r="G1387">
        <f t="shared" si="43"/>
        <v>0.2710838073070949</v>
      </c>
      <c r="I1387">
        <v>1286</v>
      </c>
    </row>
    <row r="1388" spans="2:9" ht="12.75">
      <c r="B1388">
        <v>289747</v>
      </c>
      <c r="C1388">
        <v>4384474</v>
      </c>
      <c r="D1388">
        <v>128500</v>
      </c>
      <c r="F1388">
        <f t="shared" si="42"/>
        <v>0.7646650571649047</v>
      </c>
      <c r="G1388">
        <f t="shared" si="43"/>
        <v>0.2695661961882659</v>
      </c>
      <c r="I1388">
        <v>1285</v>
      </c>
    </row>
    <row r="1389" spans="2:9" ht="12.75">
      <c r="B1389">
        <v>289825</v>
      </c>
      <c r="C1389">
        <v>4384454</v>
      </c>
      <c r="D1389">
        <v>128500</v>
      </c>
      <c r="F1389">
        <f t="shared" si="42"/>
        <v>0.7638642019043691</v>
      </c>
      <c r="G1389">
        <f t="shared" si="43"/>
        <v>0.2685330296697532</v>
      </c>
      <c r="I1389">
        <v>1285</v>
      </c>
    </row>
    <row r="1390" spans="1:6" ht="12.75">
      <c r="A1390" t="s">
        <v>68</v>
      </c>
    </row>
    <row r="1391" spans="2:9" ht="12.75">
      <c r="B1391">
        <v>286324</v>
      </c>
      <c r="C1391">
        <v>4386583</v>
      </c>
      <c r="D1391">
        <v>179200</v>
      </c>
      <c r="F1391">
        <f t="shared" si="42"/>
        <v>0.8289498291959726</v>
      </c>
      <c r="G1391">
        <f t="shared" si="43"/>
        <v>0.5074310805552126</v>
      </c>
      <c r="I1391">
        <v>1792</v>
      </c>
    </row>
    <row r="1392" spans="2:9" ht="12.75">
      <c r="B1392">
        <v>286486</v>
      </c>
      <c r="C1392">
        <v>4386358</v>
      </c>
      <c r="D1392">
        <v>170200</v>
      </c>
      <c r="F1392">
        <f t="shared" si="42"/>
        <v>0.8229440605094449</v>
      </c>
      <c r="G1392">
        <f t="shared" si="43"/>
        <v>0.4709324958877539</v>
      </c>
      <c r="I1392">
        <v>1702</v>
      </c>
    </row>
    <row r="1393" spans="2:9" ht="12.75">
      <c r="B1393">
        <v>286597</v>
      </c>
      <c r="C1393">
        <v>4386246</v>
      </c>
      <c r="D1393">
        <v>167000</v>
      </c>
      <c r="F1393">
        <f t="shared" si="42"/>
        <v>0.8198345575794462</v>
      </c>
      <c r="G1393">
        <f t="shared" si="43"/>
        <v>0.457280731157286</v>
      </c>
      <c r="I1393">
        <v>1670</v>
      </c>
    </row>
    <row r="1394" spans="2:9" ht="12.75">
      <c r="B1394">
        <v>287008</v>
      </c>
      <c r="C1394">
        <v>4386042</v>
      </c>
      <c r="D1394">
        <v>157400</v>
      </c>
      <c r="F1394">
        <f t="shared" si="42"/>
        <v>0.8133539390223106</v>
      </c>
      <c r="G1394">
        <f t="shared" si="43"/>
        <v>0.41484172652992435</v>
      </c>
      <c r="I1394">
        <v>1574</v>
      </c>
    </row>
    <row r="1395" spans="2:9" ht="12.75">
      <c r="B1395">
        <v>287159</v>
      </c>
      <c r="C1395">
        <v>4385892</v>
      </c>
      <c r="D1395">
        <v>153200</v>
      </c>
      <c r="F1395">
        <f t="shared" si="42"/>
        <v>0.809166871027581</v>
      </c>
      <c r="G1395">
        <f t="shared" si="43"/>
        <v>0.3969121442740875</v>
      </c>
      <c r="I1395">
        <v>1532</v>
      </c>
    </row>
    <row r="1396" spans="2:9" ht="12.75">
      <c r="B1396">
        <v>287284</v>
      </c>
      <c r="C1396">
        <v>4385808</v>
      </c>
      <c r="D1396">
        <v>151000</v>
      </c>
      <c r="F1396">
        <f t="shared" si="42"/>
        <v>0.8066621844193297</v>
      </c>
      <c r="G1396">
        <f t="shared" si="43"/>
        <v>0.38688297329699384</v>
      </c>
      <c r="I1396">
        <v>1510</v>
      </c>
    </row>
    <row r="1397" spans="2:9" ht="12.75">
      <c r="B1397">
        <v>287326</v>
      </c>
      <c r="C1397">
        <v>4385736</v>
      </c>
      <c r="D1397">
        <v>150000</v>
      </c>
      <c r="F1397">
        <f t="shared" si="42"/>
        <v>0.8047684245590825</v>
      </c>
      <c r="G1397">
        <f t="shared" si="43"/>
        <v>0.3826434914792733</v>
      </c>
      <c r="I1397">
        <v>1500</v>
      </c>
    </row>
    <row r="1398" spans="2:9" ht="12.75">
      <c r="B1398">
        <v>287539</v>
      </c>
      <c r="C1398">
        <v>4385654</v>
      </c>
      <c r="D1398">
        <v>147300</v>
      </c>
      <c r="F1398">
        <f t="shared" si="42"/>
        <v>0.8019633852884198</v>
      </c>
      <c r="G1398">
        <f t="shared" si="43"/>
        <v>0.36943015472216595</v>
      </c>
      <c r="I1398">
        <v>1473</v>
      </c>
    </row>
    <row r="1399" spans="2:9" ht="12.75">
      <c r="B1399">
        <v>287700</v>
      </c>
      <c r="C1399">
        <v>4385490</v>
      </c>
      <c r="D1399">
        <v>143800</v>
      </c>
      <c r="F1399">
        <f t="shared" si="42"/>
        <v>0.7973858860062727</v>
      </c>
      <c r="G1399">
        <f t="shared" si="43"/>
        <v>0.354146127044576</v>
      </c>
      <c r="I1399">
        <v>1438</v>
      </c>
    </row>
    <row r="1400" spans="2:9" ht="12.75">
      <c r="B1400">
        <v>287769</v>
      </c>
      <c r="C1400">
        <v>4385298</v>
      </c>
      <c r="D1400">
        <v>142000</v>
      </c>
      <c r="F1400">
        <f t="shared" si="42"/>
        <v>0.7924927672036608</v>
      </c>
      <c r="G1400">
        <f t="shared" si="43"/>
        <v>0.3468160656963457</v>
      </c>
      <c r="I1400">
        <v>1420</v>
      </c>
    </row>
    <row r="1401" spans="2:9" ht="12.75">
      <c r="B1401">
        <v>287730</v>
      </c>
      <c r="C1401">
        <v>4384882</v>
      </c>
      <c r="D1401">
        <v>137400</v>
      </c>
      <c r="F1401">
        <f t="shared" si="42"/>
        <v>0.7826355923543041</v>
      </c>
      <c r="G1401">
        <f t="shared" si="43"/>
        <v>0.33091646899232774</v>
      </c>
      <c r="I1401">
        <v>1374</v>
      </c>
    </row>
    <row r="1402" spans="2:9" ht="12.75">
      <c r="B1402">
        <v>287756</v>
      </c>
      <c r="C1402">
        <v>4384716</v>
      </c>
      <c r="D1402">
        <v>134600</v>
      </c>
      <c r="F1402">
        <f t="shared" si="42"/>
        <v>0.7785361908772351</v>
      </c>
      <c r="G1402">
        <f t="shared" si="43"/>
        <v>0.3202633669026246</v>
      </c>
      <c r="I1402">
        <v>1346</v>
      </c>
    </row>
    <row r="1403" spans="2:9" ht="12.75">
      <c r="B1403">
        <v>287846</v>
      </c>
      <c r="C1403">
        <v>4384645</v>
      </c>
      <c r="D1403">
        <v>134000</v>
      </c>
      <c r="F1403">
        <f t="shared" si="42"/>
        <v>0.776465160265402</v>
      </c>
      <c r="G1403">
        <f t="shared" si="43"/>
        <v>0.31689615502779034</v>
      </c>
      <c r="I1403">
        <v>1340</v>
      </c>
    </row>
    <row r="1404" spans="2:9" ht="12.75">
      <c r="B1404">
        <v>288020</v>
      </c>
      <c r="C1404">
        <v>4384615</v>
      </c>
      <c r="D1404">
        <v>132100</v>
      </c>
      <c r="F1404">
        <f t="shared" si="42"/>
        <v>0.7750421297181117</v>
      </c>
      <c r="G1404">
        <f t="shared" si="43"/>
        <v>0.30721818130474643</v>
      </c>
      <c r="I1404">
        <v>1321</v>
      </c>
    </row>
    <row r="1405" spans="2:9" ht="12.75">
      <c r="B1405">
        <v>288161</v>
      </c>
      <c r="C1405">
        <v>4384560</v>
      </c>
      <c r="D1405">
        <v>130600</v>
      </c>
      <c r="F1405">
        <f t="shared" si="42"/>
        <v>0.7731482602363369</v>
      </c>
      <c r="G1405">
        <f t="shared" si="43"/>
        <v>0.2996281013913283</v>
      </c>
      <c r="I1405">
        <v>1306</v>
      </c>
    </row>
    <row r="1406" spans="2:9" ht="12.75">
      <c r="B1406">
        <v>288200</v>
      </c>
      <c r="C1406">
        <v>4384506</v>
      </c>
      <c r="D1406">
        <v>130000</v>
      </c>
      <c r="F1406">
        <f t="shared" si="42"/>
        <v>0.7716888143823928</v>
      </c>
      <c r="G1406">
        <f t="shared" si="43"/>
        <v>0.29693470407394035</v>
      </c>
      <c r="I1406">
        <v>1300</v>
      </c>
    </row>
    <row r="1407" spans="2:9" ht="12.75">
      <c r="B1407">
        <v>288189</v>
      </c>
      <c r="C1407">
        <v>4384366</v>
      </c>
      <c r="D1407">
        <v>128800</v>
      </c>
      <c r="F1407">
        <f t="shared" si="42"/>
        <v>0.7683573847577966</v>
      </c>
      <c r="G1407">
        <f t="shared" si="43"/>
        <v>0.29289437252792144</v>
      </c>
      <c r="I1407">
        <v>1288</v>
      </c>
    </row>
    <row r="1408" spans="2:9" ht="12.75">
      <c r="B1408">
        <v>288157</v>
      </c>
      <c r="C1408">
        <v>4384320</v>
      </c>
      <c r="D1408">
        <v>128900</v>
      </c>
      <c r="F1408">
        <f t="shared" si="42"/>
        <v>0.767378008969254</v>
      </c>
      <c r="G1408">
        <f t="shared" si="43"/>
        <v>0.2938664970730367</v>
      </c>
      <c r="I1408">
        <v>1289</v>
      </c>
    </row>
    <row r="1409" spans="1:6" ht="12.75">
      <c r="A1409" t="s">
        <v>69</v>
      </c>
    </row>
    <row r="1410" spans="2:9" ht="12.75">
      <c r="B1410">
        <v>294877</v>
      </c>
      <c r="C1410">
        <v>4384321</v>
      </c>
      <c r="D1410">
        <v>128500</v>
      </c>
      <c r="F1410">
        <f t="shared" si="42"/>
        <v>0.7401381254519782</v>
      </c>
      <c r="G1410">
        <f t="shared" si="43"/>
        <v>0.19810042095758063</v>
      </c>
      <c r="I1410">
        <v>1285</v>
      </c>
    </row>
    <row r="1411" spans="1:6" ht="12.75">
      <c r="A1411" t="s">
        <v>64</v>
      </c>
    </row>
    <row r="1412" spans="2:9" ht="12.75">
      <c r="B1412">
        <v>293500</v>
      </c>
      <c r="C1412">
        <v>4384806</v>
      </c>
      <c r="D1412">
        <v>127700</v>
      </c>
      <c r="F1412">
        <f aca="true" t="shared" si="44" ref="F1412:F1475">XYZ2Xcoord($B1412,$C1412,$D1412,XY2D)</f>
        <v>0.757684166654887</v>
      </c>
      <c r="G1412">
        <f aca="true" t="shared" si="45" ref="G1412:G1475">XYZ2Ycoord($B1412,$C1412,$D1412,XY2D)</f>
        <v>0.21289826623712255</v>
      </c>
      <c r="I1412">
        <v>1277</v>
      </c>
    </row>
    <row r="1413" spans="2:9" ht="12.75">
      <c r="B1413">
        <v>293577</v>
      </c>
      <c r="C1413">
        <v>4384788</v>
      </c>
      <c r="D1413">
        <v>127700</v>
      </c>
      <c r="F1413">
        <f t="shared" si="44"/>
        <v>0.7569316060752885</v>
      </c>
      <c r="G1413">
        <f t="shared" si="45"/>
        <v>0.21187458130851594</v>
      </c>
      <c r="I1413">
        <v>1277</v>
      </c>
    </row>
    <row r="1414" spans="2:9" ht="12.75">
      <c r="B1414">
        <v>293665</v>
      </c>
      <c r="C1414">
        <v>4384764</v>
      </c>
      <c r="D1414">
        <v>127700</v>
      </c>
      <c r="F1414">
        <f t="shared" si="44"/>
        <v>0.7559865869666074</v>
      </c>
      <c r="G1414">
        <f t="shared" si="45"/>
        <v>0.21071529659871613</v>
      </c>
      <c r="I1414">
        <v>1277</v>
      </c>
    </row>
    <row r="1415" spans="2:9" ht="12.75">
      <c r="B1415">
        <v>293728</v>
      </c>
      <c r="C1415">
        <v>4384721</v>
      </c>
      <c r="D1415">
        <v>127600</v>
      </c>
      <c r="F1415">
        <f t="shared" si="44"/>
        <v>0.7546725316836245</v>
      </c>
      <c r="G1415">
        <f t="shared" si="45"/>
        <v>0.20958905707626463</v>
      </c>
      <c r="I1415">
        <v>1276</v>
      </c>
    </row>
    <row r="1416" spans="2:9" ht="12.75">
      <c r="B1416">
        <v>293801</v>
      </c>
      <c r="C1416">
        <v>4384676</v>
      </c>
      <c r="D1416">
        <v>127400</v>
      </c>
      <c r="F1416">
        <f t="shared" si="44"/>
        <v>0.7532683365149371</v>
      </c>
      <c r="G1416">
        <f t="shared" si="45"/>
        <v>0.20795311882351775</v>
      </c>
      <c r="I1416">
        <v>1274</v>
      </c>
    </row>
    <row r="1417" spans="2:9" ht="12.75">
      <c r="B1417">
        <v>293867</v>
      </c>
      <c r="C1417">
        <v>4384637</v>
      </c>
      <c r="D1417">
        <v>127200</v>
      </c>
      <c r="F1417">
        <f t="shared" si="44"/>
        <v>0.7520398209158168</v>
      </c>
      <c r="G1417">
        <f t="shared" si="45"/>
        <v>0.20639716788857665</v>
      </c>
      <c r="I1417">
        <v>1272</v>
      </c>
    </row>
    <row r="1418" spans="2:9" ht="12.75">
      <c r="B1418">
        <v>293950</v>
      </c>
      <c r="C1418">
        <v>4384596</v>
      </c>
      <c r="D1418">
        <v>127000</v>
      </c>
      <c r="F1418">
        <f t="shared" si="44"/>
        <v>0.7506928794996601</v>
      </c>
      <c r="G1418">
        <f t="shared" si="45"/>
        <v>0.20460978539899044</v>
      </c>
      <c r="I1418">
        <v>1270</v>
      </c>
    </row>
    <row r="1419" spans="2:9" ht="12.75">
      <c r="B1419">
        <v>294033</v>
      </c>
      <c r="C1419">
        <v>4384572</v>
      </c>
      <c r="D1419">
        <v>127000</v>
      </c>
      <c r="F1419">
        <f t="shared" si="44"/>
        <v>0.7497653635459852</v>
      </c>
      <c r="G1419">
        <f t="shared" si="45"/>
        <v>0.20352178699805495</v>
      </c>
      <c r="I1419">
        <v>1270</v>
      </c>
    </row>
    <row r="1420" spans="2:9" ht="12.75">
      <c r="B1420">
        <v>294119</v>
      </c>
      <c r="C1420">
        <v>4384544</v>
      </c>
      <c r="D1420">
        <v>126900</v>
      </c>
      <c r="F1420">
        <f t="shared" si="44"/>
        <v>0.7487264489895373</v>
      </c>
      <c r="G1420">
        <f t="shared" si="45"/>
        <v>0.20202864872554754</v>
      </c>
      <c r="I1420">
        <v>1269</v>
      </c>
    </row>
    <row r="1421" spans="2:9" ht="12.75">
      <c r="B1421">
        <v>294196</v>
      </c>
      <c r="C1421">
        <v>4384502</v>
      </c>
      <c r="D1421">
        <v>126900</v>
      </c>
      <c r="F1421">
        <f t="shared" si="44"/>
        <v>0.7473771551678065</v>
      </c>
      <c r="G1421">
        <f t="shared" si="45"/>
        <v>0.2010805855228363</v>
      </c>
      <c r="I1421">
        <v>1269</v>
      </c>
    </row>
    <row r="1422" spans="2:9" ht="12.75">
      <c r="B1422">
        <v>294265</v>
      </c>
      <c r="C1422">
        <v>4384457</v>
      </c>
      <c r="D1422">
        <v>126900</v>
      </c>
      <c r="F1422">
        <f t="shared" si="44"/>
        <v>0.745985329252087</v>
      </c>
      <c r="G1422">
        <f t="shared" si="45"/>
        <v>0.20025389513755032</v>
      </c>
      <c r="I1422">
        <v>1269</v>
      </c>
    </row>
    <row r="1423" spans="2:9" ht="12.75">
      <c r="B1423">
        <v>294317</v>
      </c>
      <c r="C1423">
        <v>4384414</v>
      </c>
      <c r="D1423">
        <v>126900</v>
      </c>
      <c r="F1423">
        <f t="shared" si="44"/>
        <v>0.7447111630603174</v>
      </c>
      <c r="G1423">
        <f t="shared" si="45"/>
        <v>0.1996590748565592</v>
      </c>
      <c r="I1423">
        <v>1269</v>
      </c>
    </row>
    <row r="1424" spans="2:9" ht="12.75">
      <c r="B1424">
        <v>294359</v>
      </c>
      <c r="C1424">
        <v>4384352</v>
      </c>
      <c r="D1424">
        <v>126900</v>
      </c>
      <c r="F1424">
        <f t="shared" si="44"/>
        <v>0.743006871335721</v>
      </c>
      <c r="G1424">
        <f t="shared" si="45"/>
        <v>0.1992631293231173</v>
      </c>
      <c r="I1424">
        <v>1269</v>
      </c>
    </row>
    <row r="1425" spans="2:9" ht="12.75">
      <c r="B1425">
        <v>294399</v>
      </c>
      <c r="C1425">
        <v>4384318</v>
      </c>
      <c r="D1425">
        <v>126900</v>
      </c>
      <c r="F1425">
        <f t="shared" si="44"/>
        <v>0.7420031869780706</v>
      </c>
      <c r="G1425">
        <f t="shared" si="45"/>
        <v>0.1988085372533615</v>
      </c>
      <c r="I1425">
        <v>1269</v>
      </c>
    </row>
    <row r="1426" spans="2:9" ht="12.75">
      <c r="B1426">
        <v>294456</v>
      </c>
      <c r="C1426">
        <v>4384302</v>
      </c>
      <c r="D1426">
        <v>126900</v>
      </c>
      <c r="F1426">
        <f t="shared" si="44"/>
        <v>0.7413758064739422</v>
      </c>
      <c r="G1426">
        <f t="shared" si="45"/>
        <v>0.1980602872949132</v>
      </c>
      <c r="I1426">
        <v>1269</v>
      </c>
    </row>
    <row r="1427" spans="2:9" ht="12.75">
      <c r="B1427">
        <v>294538</v>
      </c>
      <c r="C1427">
        <v>4384306</v>
      </c>
      <c r="D1427">
        <v>126800</v>
      </c>
      <c r="F1427">
        <f t="shared" si="44"/>
        <v>0.7411420210258706</v>
      </c>
      <c r="G1427">
        <f t="shared" si="45"/>
        <v>0.19652517046383144</v>
      </c>
      <c r="I1427">
        <v>1268</v>
      </c>
    </row>
    <row r="1428" spans="2:9" ht="12.75">
      <c r="B1428">
        <v>294618</v>
      </c>
      <c r="C1428">
        <v>4384312</v>
      </c>
      <c r="D1428">
        <v>126800</v>
      </c>
      <c r="F1428">
        <f t="shared" si="44"/>
        <v>0.740965965965441</v>
      </c>
      <c r="G1428">
        <f t="shared" si="45"/>
        <v>0.19538696599925182</v>
      </c>
      <c r="I1428">
        <v>1268</v>
      </c>
    </row>
    <row r="1429" spans="2:9" ht="12.75">
      <c r="B1429">
        <v>294655</v>
      </c>
      <c r="C1429">
        <v>4384342</v>
      </c>
      <c r="D1429">
        <v>126800</v>
      </c>
      <c r="F1429">
        <f t="shared" si="44"/>
        <v>0.7415591289330633</v>
      </c>
      <c r="G1429">
        <f t="shared" si="45"/>
        <v>0.19477613009041483</v>
      </c>
      <c r="I1429">
        <v>1268</v>
      </c>
    </row>
    <row r="1430" spans="2:9" ht="12.75">
      <c r="B1430">
        <v>294689</v>
      </c>
      <c r="C1430">
        <v>4384410</v>
      </c>
      <c r="D1430">
        <v>126900</v>
      </c>
      <c r="F1430">
        <f t="shared" si="44"/>
        <v>0.743106335960784</v>
      </c>
      <c r="G1430">
        <f t="shared" si="45"/>
        <v>0.1944641470986863</v>
      </c>
      <c r="I1430">
        <v>1269</v>
      </c>
    </row>
    <row r="1431" spans="2:9" ht="12.75">
      <c r="B1431">
        <v>294754</v>
      </c>
      <c r="C1431">
        <v>4384458</v>
      </c>
      <c r="D1431">
        <v>126900</v>
      </c>
      <c r="F1431">
        <f t="shared" si="44"/>
        <v>0.7440330017772582</v>
      </c>
      <c r="G1431">
        <f t="shared" si="45"/>
        <v>0.19340535539710263</v>
      </c>
      <c r="I1431">
        <v>1269</v>
      </c>
    </row>
    <row r="1432" spans="2:9" ht="12.75">
      <c r="B1432">
        <v>294820</v>
      </c>
      <c r="C1432">
        <v>4384520</v>
      </c>
      <c r="D1432">
        <v>126900</v>
      </c>
      <c r="F1432">
        <f t="shared" si="44"/>
        <v>0.745303385894307</v>
      </c>
      <c r="G1432">
        <f t="shared" si="45"/>
        <v>0.1922890244735554</v>
      </c>
      <c r="I1432">
        <v>1269</v>
      </c>
    </row>
    <row r="1433" spans="2:9" ht="12.75">
      <c r="B1433">
        <v>294893</v>
      </c>
      <c r="C1433">
        <v>4384556</v>
      </c>
      <c r="D1433">
        <v>126800</v>
      </c>
      <c r="F1433">
        <f t="shared" si="44"/>
        <v>0.745901559292352</v>
      </c>
      <c r="G1433">
        <f t="shared" si="45"/>
        <v>0.19078090797578195</v>
      </c>
      <c r="I1433">
        <v>1268</v>
      </c>
    </row>
    <row r="1434" spans="1:6" ht="12.75">
      <c r="A1434" t="s">
        <v>69</v>
      </c>
    </row>
    <row r="1435" spans="2:9" ht="12.75">
      <c r="B1435">
        <v>289836</v>
      </c>
      <c r="C1435">
        <v>4384426</v>
      </c>
      <c r="D1435">
        <v>128500</v>
      </c>
      <c r="F1435">
        <f t="shared" si="44"/>
        <v>0.7631398191503729</v>
      </c>
      <c r="G1435">
        <f t="shared" si="45"/>
        <v>0.2684637312783403</v>
      </c>
      <c r="I1435">
        <v>1285</v>
      </c>
    </row>
    <row r="1436" spans="2:9" ht="12.75">
      <c r="B1436">
        <v>289865</v>
      </c>
      <c r="C1436">
        <v>4384382</v>
      </c>
      <c r="D1436">
        <v>128700</v>
      </c>
      <c r="F1436">
        <f t="shared" si="44"/>
        <v>0.7619539224619776</v>
      </c>
      <c r="G1436">
        <f t="shared" si="45"/>
        <v>0.2689549105846335</v>
      </c>
      <c r="I1436">
        <v>1287</v>
      </c>
    </row>
    <row r="1437" spans="2:9" ht="12.75">
      <c r="B1437">
        <v>289906</v>
      </c>
      <c r="C1437">
        <v>4384344</v>
      </c>
      <c r="D1437">
        <v>129000</v>
      </c>
      <c r="F1437">
        <f t="shared" si="44"/>
        <v>0.7608648359297339</v>
      </c>
      <c r="G1437">
        <f t="shared" si="45"/>
        <v>0.26964156447848137</v>
      </c>
      <c r="I1437">
        <v>1290</v>
      </c>
    </row>
    <row r="1438" spans="2:9" ht="12.75">
      <c r="B1438">
        <v>289957</v>
      </c>
      <c r="C1438">
        <v>4384317</v>
      </c>
      <c r="D1438">
        <v>128900</v>
      </c>
      <c r="F1438">
        <f t="shared" si="44"/>
        <v>0.7600020846175899</v>
      </c>
      <c r="G1438">
        <f t="shared" si="45"/>
        <v>0.26862604189303324</v>
      </c>
      <c r="I1438">
        <v>1289</v>
      </c>
    </row>
    <row r="1439" spans="2:9" ht="12.75">
      <c r="B1439">
        <v>290016</v>
      </c>
      <c r="C1439">
        <v>4384299</v>
      </c>
      <c r="D1439">
        <v>128800</v>
      </c>
      <c r="F1439">
        <f t="shared" si="44"/>
        <v>0.7593252749840218</v>
      </c>
      <c r="G1439">
        <f t="shared" si="45"/>
        <v>0.2674711533680841</v>
      </c>
      <c r="I1439">
        <v>1288</v>
      </c>
    </row>
    <row r="1440" spans="2:9" ht="12.75">
      <c r="B1440">
        <v>290088</v>
      </c>
      <c r="C1440">
        <v>4384280</v>
      </c>
      <c r="D1440">
        <v>128800</v>
      </c>
      <c r="F1440">
        <f t="shared" si="44"/>
        <v>0.7585711428857289</v>
      </c>
      <c r="G1440">
        <f t="shared" si="45"/>
        <v>0.2665190453265354</v>
      </c>
      <c r="I1440">
        <v>1288</v>
      </c>
    </row>
    <row r="1441" spans="2:9" ht="12.75">
      <c r="B1441">
        <v>290173</v>
      </c>
      <c r="C1441">
        <v>4384268</v>
      </c>
      <c r="D1441">
        <v>128900</v>
      </c>
      <c r="F1441">
        <f t="shared" si="44"/>
        <v>0.7579341252568996</v>
      </c>
      <c r="G1441">
        <f t="shared" si="45"/>
        <v>0.26574509419944253</v>
      </c>
      <c r="I1441">
        <v>1289</v>
      </c>
    </row>
    <row r="1442" spans="2:9" ht="12.75">
      <c r="B1442">
        <v>290230</v>
      </c>
      <c r="C1442">
        <v>4384264</v>
      </c>
      <c r="D1442">
        <v>128900</v>
      </c>
      <c r="F1442">
        <f t="shared" si="44"/>
        <v>0.7576052670153705</v>
      </c>
      <c r="G1442">
        <f t="shared" si="45"/>
        <v>0.26495773485480867</v>
      </c>
      <c r="I1442">
        <v>1289</v>
      </c>
    </row>
    <row r="1443" spans="2:9" ht="12.75">
      <c r="B1443">
        <v>290272</v>
      </c>
      <c r="C1443">
        <v>4384272</v>
      </c>
      <c r="D1443">
        <v>128800</v>
      </c>
      <c r="F1443">
        <f t="shared" si="44"/>
        <v>0.757629237771035</v>
      </c>
      <c r="G1443">
        <f t="shared" si="45"/>
        <v>0.2639627055406943</v>
      </c>
      <c r="I1443">
        <v>1288</v>
      </c>
    </row>
    <row r="1444" spans="2:9" ht="12.75">
      <c r="B1444">
        <v>290317</v>
      </c>
      <c r="C1444">
        <v>4384286</v>
      </c>
      <c r="D1444">
        <v>128800</v>
      </c>
      <c r="F1444">
        <f t="shared" si="44"/>
        <v>0.7577870835571039</v>
      </c>
      <c r="G1444">
        <f t="shared" si="45"/>
        <v>0.26328897356829817</v>
      </c>
      <c r="I1444">
        <v>1288</v>
      </c>
    </row>
    <row r="1445" spans="2:9" ht="12.75">
      <c r="B1445">
        <v>290373</v>
      </c>
      <c r="C1445">
        <v>4384305</v>
      </c>
      <c r="D1445">
        <v>128800</v>
      </c>
      <c r="F1445">
        <f t="shared" si="44"/>
        <v>0.7580220935825506</v>
      </c>
      <c r="G1445">
        <f t="shared" si="45"/>
        <v>0.26244572359168294</v>
      </c>
      <c r="I1445">
        <v>1288</v>
      </c>
    </row>
    <row r="1446" spans="2:9" ht="12.75">
      <c r="B1446">
        <v>290412</v>
      </c>
      <c r="C1446">
        <v>4384312</v>
      </c>
      <c r="D1446">
        <v>128700</v>
      </c>
      <c r="F1446">
        <f t="shared" si="44"/>
        <v>0.7580341910330253</v>
      </c>
      <c r="G1446">
        <f t="shared" si="45"/>
        <v>0.26149606864073505</v>
      </c>
      <c r="I1446">
        <v>1287</v>
      </c>
    </row>
    <row r="1447" spans="2:9" ht="12.75">
      <c r="B1447">
        <v>290473</v>
      </c>
      <c r="C1447">
        <v>4384324</v>
      </c>
      <c r="D1447">
        <v>128700</v>
      </c>
      <c r="F1447">
        <f t="shared" si="44"/>
        <v>0.7580788213902057</v>
      </c>
      <c r="G1447">
        <f t="shared" si="45"/>
        <v>0.26060405025593636</v>
      </c>
      <c r="I1447">
        <v>1287</v>
      </c>
    </row>
    <row r="1448" spans="2:9" ht="12.75">
      <c r="B1448">
        <v>290519</v>
      </c>
      <c r="C1448">
        <v>4384342</v>
      </c>
      <c r="D1448">
        <v>128700</v>
      </c>
      <c r="F1448">
        <f t="shared" si="44"/>
        <v>0.7583305506022281</v>
      </c>
      <c r="G1448">
        <f t="shared" si="45"/>
        <v>0.2599041096957716</v>
      </c>
      <c r="I1448">
        <v>1287</v>
      </c>
    </row>
    <row r="1449" spans="2:9" ht="12.75">
      <c r="B1449">
        <v>290565</v>
      </c>
      <c r="C1449">
        <v>4384380</v>
      </c>
      <c r="D1449">
        <v>128800</v>
      </c>
      <c r="F1449">
        <f t="shared" si="44"/>
        <v>0.7590695926934974</v>
      </c>
      <c r="G1449">
        <f t="shared" si="45"/>
        <v>0.2595243125755583</v>
      </c>
      <c r="I1449">
        <v>1288</v>
      </c>
    </row>
    <row r="1450" spans="1:6" ht="12.75">
      <c r="A1450" t="s">
        <v>70</v>
      </c>
    </row>
    <row r="1451" spans="2:9" ht="12.75">
      <c r="B1451">
        <v>296036</v>
      </c>
      <c r="C1451">
        <v>4384260</v>
      </c>
      <c r="D1451">
        <v>128300</v>
      </c>
      <c r="F1451">
        <f t="shared" si="44"/>
        <v>0.7339158494753355</v>
      </c>
      <c r="G1451">
        <f t="shared" si="45"/>
        <v>0.18129492222490112</v>
      </c>
      <c r="I1451">
        <v>1283</v>
      </c>
    </row>
    <row r="1452" spans="2:9" ht="12.75">
      <c r="B1452">
        <v>296078</v>
      </c>
      <c r="C1452">
        <v>4384284</v>
      </c>
      <c r="D1452">
        <v>128200</v>
      </c>
      <c r="F1452">
        <f t="shared" si="44"/>
        <v>0.7343433418566858</v>
      </c>
      <c r="G1452">
        <f t="shared" si="45"/>
        <v>0.18025849820871137</v>
      </c>
      <c r="I1452">
        <v>1282</v>
      </c>
    </row>
    <row r="1453" spans="2:9" ht="12.75">
      <c r="B1453">
        <v>296116</v>
      </c>
      <c r="C1453">
        <v>4384300</v>
      </c>
      <c r="D1453">
        <v>128100</v>
      </c>
      <c r="F1453">
        <f t="shared" si="44"/>
        <v>0.7345878587847612</v>
      </c>
      <c r="G1453">
        <f t="shared" si="45"/>
        <v>0.17930326456028572</v>
      </c>
      <c r="I1453">
        <v>1281</v>
      </c>
    </row>
    <row r="1454" spans="2:9" ht="12.75">
      <c r="B1454">
        <v>296160</v>
      </c>
      <c r="C1454">
        <v>4384308</v>
      </c>
      <c r="D1454">
        <v>128000</v>
      </c>
      <c r="F1454">
        <f t="shared" si="44"/>
        <v>0.7346087021510068</v>
      </c>
      <c r="G1454">
        <f t="shared" si="45"/>
        <v>0.17828907576977215</v>
      </c>
      <c r="I1454">
        <v>1280</v>
      </c>
    </row>
    <row r="1455" spans="2:9" ht="12.75">
      <c r="B1455">
        <v>296186</v>
      </c>
      <c r="C1455">
        <v>4384302</v>
      </c>
      <c r="D1455">
        <v>128000</v>
      </c>
      <c r="F1455">
        <f t="shared" si="44"/>
        <v>0.7343535763908922</v>
      </c>
      <c r="G1455">
        <f t="shared" si="45"/>
        <v>0.17794348917214553</v>
      </c>
      <c r="I1455">
        <v>1280</v>
      </c>
    </row>
    <row r="1456" spans="2:9" ht="12.75">
      <c r="B1456">
        <v>296213</v>
      </c>
      <c r="C1456">
        <v>4384288</v>
      </c>
      <c r="D1456">
        <v>128000</v>
      </c>
      <c r="F1456">
        <f t="shared" si="44"/>
        <v>0.7338948628878093</v>
      </c>
      <c r="G1456">
        <f t="shared" si="45"/>
        <v>0.1776089172973413</v>
      </c>
      <c r="I1456">
        <v>1280</v>
      </c>
    </row>
    <row r="1457" spans="2:9" ht="12.75">
      <c r="B1457">
        <v>296252</v>
      </c>
      <c r="C1457">
        <v>4384268</v>
      </c>
      <c r="D1457">
        <v>128000</v>
      </c>
      <c r="F1457">
        <f t="shared" si="44"/>
        <v>0.7332376821373108</v>
      </c>
      <c r="G1457">
        <f t="shared" si="45"/>
        <v>0.1771249715420955</v>
      </c>
      <c r="I1457">
        <v>1280</v>
      </c>
    </row>
    <row r="1458" spans="2:9" ht="12.75">
      <c r="B1458">
        <v>296279</v>
      </c>
      <c r="C1458">
        <v>4384256</v>
      </c>
      <c r="D1458">
        <v>128000</v>
      </c>
      <c r="F1458">
        <f t="shared" si="44"/>
        <v>0.7328286670761748</v>
      </c>
      <c r="G1458">
        <f t="shared" si="45"/>
        <v>0.17678416938205654</v>
      </c>
      <c r="I1458">
        <v>1280</v>
      </c>
    </row>
    <row r="1459" spans="2:9" ht="12.75">
      <c r="B1459">
        <v>296336</v>
      </c>
      <c r="C1459">
        <v>4384256</v>
      </c>
      <c r="D1459">
        <v>128000</v>
      </c>
      <c r="F1459">
        <f t="shared" si="44"/>
        <v>0.7325970296117228</v>
      </c>
      <c r="G1459">
        <f t="shared" si="45"/>
        <v>0.17598544259552978</v>
      </c>
      <c r="I1459">
        <v>1280</v>
      </c>
    </row>
    <row r="1460" spans="2:9" ht="12.75">
      <c r="B1460">
        <v>296377</v>
      </c>
      <c r="C1460">
        <v>4384266</v>
      </c>
      <c r="D1460">
        <v>128000</v>
      </c>
      <c r="F1460">
        <f t="shared" si="44"/>
        <v>0.7326799515653717</v>
      </c>
      <c r="G1460">
        <f t="shared" si="45"/>
        <v>0.17537961604094227</v>
      </c>
      <c r="I1460">
        <v>1280</v>
      </c>
    </row>
    <row r="1461" spans="2:9" ht="12.75">
      <c r="B1461">
        <v>296404</v>
      </c>
      <c r="C1461">
        <v>4384280</v>
      </c>
      <c r="D1461">
        <v>127700</v>
      </c>
      <c r="F1461">
        <f t="shared" si="44"/>
        <v>0.7329196488090366</v>
      </c>
      <c r="G1461">
        <f t="shared" si="45"/>
        <v>0.17384099837792177</v>
      </c>
      <c r="I1461">
        <v>1277</v>
      </c>
    </row>
    <row r="1462" spans="2:9" ht="12.75">
      <c r="B1462">
        <v>296451</v>
      </c>
      <c r="C1462">
        <v>4384299</v>
      </c>
      <c r="D1462">
        <v>127100</v>
      </c>
      <c r="F1462">
        <f t="shared" si="44"/>
        <v>0.7332030325650318</v>
      </c>
      <c r="G1462">
        <f t="shared" si="45"/>
        <v>0.17089071647893594</v>
      </c>
      <c r="I1462">
        <v>1271</v>
      </c>
    </row>
    <row r="1463" spans="2:9" ht="12.75">
      <c r="B1463">
        <v>296500</v>
      </c>
      <c r="C1463">
        <v>4384304</v>
      </c>
      <c r="D1463">
        <v>126500</v>
      </c>
      <c r="F1463">
        <f t="shared" si="44"/>
        <v>0.7331289542662616</v>
      </c>
      <c r="G1463">
        <f t="shared" si="45"/>
        <v>0.16795715056203453</v>
      </c>
      <c r="I1463">
        <v>1265</v>
      </c>
    </row>
    <row r="1464" spans="2:9" ht="12.75">
      <c r="B1464">
        <v>296547</v>
      </c>
      <c r="C1464">
        <v>4384306</v>
      </c>
      <c r="D1464">
        <v>127400</v>
      </c>
      <c r="F1464">
        <f t="shared" si="44"/>
        <v>0.7329881291492828</v>
      </c>
      <c r="G1464">
        <f t="shared" si="45"/>
        <v>0.17064060191800468</v>
      </c>
      <c r="I1464">
        <v>1274</v>
      </c>
    </row>
    <row r="1465" spans="2:9" ht="12.75">
      <c r="B1465">
        <v>296575</v>
      </c>
      <c r="C1465">
        <v>4384318</v>
      </c>
      <c r="D1465">
        <v>127600</v>
      </c>
      <c r="F1465">
        <f t="shared" si="44"/>
        <v>0.7331741760416866</v>
      </c>
      <c r="G1465">
        <f t="shared" si="45"/>
        <v>0.17095464744575312</v>
      </c>
      <c r="I1465">
        <v>1276</v>
      </c>
    </row>
    <row r="1466" spans="2:9" ht="12.75">
      <c r="B1466">
        <v>296612</v>
      </c>
      <c r="C1466">
        <v>4384336</v>
      </c>
      <c r="D1466">
        <v>127900</v>
      </c>
      <c r="F1466">
        <f t="shared" si="44"/>
        <v>0.7334736537488116</v>
      </c>
      <c r="G1466">
        <f t="shared" si="45"/>
        <v>0.17149540502079813</v>
      </c>
      <c r="I1466">
        <v>1279</v>
      </c>
    </row>
    <row r="1467" spans="2:9" ht="12.75">
      <c r="B1467">
        <v>296639</v>
      </c>
      <c r="C1467">
        <v>4384354</v>
      </c>
      <c r="D1467">
        <v>128100</v>
      </c>
      <c r="F1467">
        <f t="shared" si="44"/>
        <v>0.7338138057459983</v>
      </c>
      <c r="G1467">
        <f t="shared" si="45"/>
        <v>0.17180417758741945</v>
      </c>
      <c r="I1467">
        <v>1281</v>
      </c>
    </row>
    <row r="1468" spans="1:6" ht="12.75">
      <c r="A1468" t="s">
        <v>69</v>
      </c>
    </row>
    <row r="1469" spans="2:9" ht="12.75">
      <c r="B1469">
        <v>294877</v>
      </c>
      <c r="C1469">
        <v>4384321</v>
      </c>
      <c r="D1469">
        <v>128500</v>
      </c>
      <c r="F1469">
        <f t="shared" si="44"/>
        <v>0.7401381254519782</v>
      </c>
      <c r="G1469">
        <f t="shared" si="45"/>
        <v>0.19810042095758063</v>
      </c>
      <c r="I1469">
        <v>1285</v>
      </c>
    </row>
    <row r="1470" spans="2:9" ht="12.75">
      <c r="B1470">
        <v>294917</v>
      </c>
      <c r="C1470">
        <v>4384354</v>
      </c>
      <c r="D1470">
        <v>128500</v>
      </c>
      <c r="F1470">
        <f t="shared" si="44"/>
        <v>0.7407943699717402</v>
      </c>
      <c r="G1470">
        <f t="shared" si="45"/>
        <v>0.19743692589599254</v>
      </c>
      <c r="I1470">
        <v>1285</v>
      </c>
    </row>
    <row r="1471" spans="2:9" ht="12.75">
      <c r="B1471">
        <v>294969</v>
      </c>
      <c r="C1471">
        <v>4384370</v>
      </c>
      <c r="D1471">
        <v>128400</v>
      </c>
      <c r="F1471">
        <f t="shared" si="44"/>
        <v>0.7409805233115359</v>
      </c>
      <c r="G1471">
        <f t="shared" si="45"/>
        <v>0.19628369021174152</v>
      </c>
      <c r="I1471">
        <v>1284</v>
      </c>
    </row>
    <row r="1472" spans="2:9" ht="12.75">
      <c r="B1472">
        <v>295013</v>
      </c>
      <c r="C1472">
        <v>4384372</v>
      </c>
      <c r="D1472">
        <v>128400</v>
      </c>
      <c r="F1472">
        <f t="shared" si="44"/>
        <v>0.7408518580189515</v>
      </c>
      <c r="G1472">
        <f t="shared" si="45"/>
        <v>0.19566056099893542</v>
      </c>
      <c r="I1472">
        <v>1284</v>
      </c>
    </row>
    <row r="1473" spans="2:9" ht="12.75">
      <c r="B1473">
        <v>295046</v>
      </c>
      <c r="C1473">
        <v>4384346</v>
      </c>
      <c r="D1473">
        <v>128500</v>
      </c>
      <c r="F1473">
        <f t="shared" si="44"/>
        <v>0.7400728982042415</v>
      </c>
      <c r="G1473">
        <f t="shared" si="45"/>
        <v>0.1956529984436079</v>
      </c>
      <c r="I1473">
        <v>1285</v>
      </c>
    </row>
    <row r="1474" spans="2:9" ht="12.75">
      <c r="B1474">
        <v>295081</v>
      </c>
      <c r="C1474">
        <v>4384316</v>
      </c>
      <c r="D1474">
        <v>128500</v>
      </c>
      <c r="F1474">
        <f t="shared" si="44"/>
        <v>0.739186364595665</v>
      </c>
      <c r="G1474">
        <f t="shared" si="45"/>
        <v>0.19525561778953732</v>
      </c>
      <c r="I1474">
        <v>1285</v>
      </c>
    </row>
    <row r="1475" spans="2:9" ht="12.75">
      <c r="B1475">
        <v>295137</v>
      </c>
      <c r="C1475">
        <v>4384298</v>
      </c>
      <c r="D1475">
        <v>128500</v>
      </c>
      <c r="F1475">
        <f t="shared" si="44"/>
        <v>0.7385122583313699</v>
      </c>
      <c r="G1475">
        <f t="shared" si="45"/>
        <v>0.1945264673206618</v>
      </c>
      <c r="I1475">
        <v>1285</v>
      </c>
    </row>
    <row r="1476" spans="2:9" ht="12.75">
      <c r="B1476">
        <v>295208</v>
      </c>
      <c r="C1476">
        <v>4384306</v>
      </c>
      <c r="D1476">
        <v>128400</v>
      </c>
      <c r="F1476">
        <f aca="true" t="shared" si="46" ref="F1476:F1539">XYZ2Xcoord($B1476,$C1476,$D1476,XY2D)</f>
        <v>0.7384227041730513</v>
      </c>
      <c r="G1476">
        <f aca="true" t="shared" si="47" ref="G1476:G1539">XYZ2Ycoord($B1476,$C1476,$D1476,XY2D)</f>
        <v>0.1931320800424382</v>
      </c>
      <c r="I1476">
        <v>1284</v>
      </c>
    </row>
    <row r="1477" spans="2:9" ht="12.75">
      <c r="B1477">
        <v>295277</v>
      </c>
      <c r="C1477">
        <v>4384332</v>
      </c>
      <c r="D1477">
        <v>128300</v>
      </c>
      <c r="F1477">
        <f t="shared" si="46"/>
        <v>0.7387885186549138</v>
      </c>
      <c r="G1477">
        <f t="shared" si="47"/>
        <v>0.19170986656796662</v>
      </c>
      <c r="I1477">
        <v>1283</v>
      </c>
    </row>
    <row r="1478" spans="2:9" ht="12.75">
      <c r="B1478">
        <v>295335</v>
      </c>
      <c r="C1478">
        <v>4384390</v>
      </c>
      <c r="D1478">
        <v>128200</v>
      </c>
      <c r="F1478">
        <f t="shared" si="46"/>
        <v>0.7399943877867896</v>
      </c>
      <c r="G1478">
        <f t="shared" si="47"/>
        <v>0.19034232462850603</v>
      </c>
      <c r="I1478">
        <v>1282</v>
      </c>
    </row>
    <row r="1479" spans="2:9" ht="12.75">
      <c r="B1479">
        <v>295362</v>
      </c>
      <c r="C1479">
        <v>4384404</v>
      </c>
      <c r="D1479">
        <v>128200</v>
      </c>
      <c r="F1479">
        <f t="shared" si="46"/>
        <v>0.7402329310655265</v>
      </c>
      <c r="G1479">
        <f t="shared" si="47"/>
        <v>0.18992022079787657</v>
      </c>
      <c r="I1479">
        <v>1282</v>
      </c>
    </row>
    <row r="1480" spans="2:9" ht="12.75">
      <c r="B1480">
        <v>295414</v>
      </c>
      <c r="C1480">
        <v>4384397</v>
      </c>
      <c r="D1480">
        <v>128100</v>
      </c>
      <c r="F1480">
        <f t="shared" si="46"/>
        <v>0.7398484180019609</v>
      </c>
      <c r="G1480">
        <f t="shared" si="47"/>
        <v>0.18883947253928768</v>
      </c>
      <c r="I1480">
        <v>1281</v>
      </c>
    </row>
    <row r="1481" spans="2:9" ht="12.75">
      <c r="B1481">
        <v>295476</v>
      </c>
      <c r="C1481">
        <v>4384360</v>
      </c>
      <c r="D1481">
        <v>128100</v>
      </c>
      <c r="F1481">
        <f t="shared" si="46"/>
        <v>0.738677489551724</v>
      </c>
      <c r="G1481">
        <f t="shared" si="47"/>
        <v>0.18808579432677713</v>
      </c>
      <c r="I1481">
        <v>1281</v>
      </c>
    </row>
    <row r="1482" spans="2:9" ht="12.75">
      <c r="B1482">
        <v>295517</v>
      </c>
      <c r="C1482">
        <v>4384344</v>
      </c>
      <c r="D1482">
        <v>128100</v>
      </c>
      <c r="F1482">
        <f t="shared" si="46"/>
        <v>0.7381134621797308</v>
      </c>
      <c r="G1482">
        <f t="shared" si="47"/>
        <v>0.1875610306289266</v>
      </c>
      <c r="I1482">
        <v>1281</v>
      </c>
    </row>
    <row r="1483" spans="2:9" ht="12.75">
      <c r="B1483">
        <v>295573</v>
      </c>
      <c r="C1483">
        <v>4384328</v>
      </c>
      <c r="D1483">
        <v>128200</v>
      </c>
      <c r="F1483">
        <f t="shared" si="46"/>
        <v>0.7374884537617571</v>
      </c>
      <c r="G1483">
        <f t="shared" si="47"/>
        <v>0.18719946256312714</v>
      </c>
      <c r="I1483">
        <v>1282</v>
      </c>
    </row>
    <row r="1484" spans="2:9" ht="12.75">
      <c r="B1484">
        <v>295626</v>
      </c>
      <c r="C1484">
        <v>4384312</v>
      </c>
      <c r="D1484">
        <v>128100</v>
      </c>
      <c r="F1484">
        <f t="shared" si="46"/>
        <v>0.7368754355640799</v>
      </c>
      <c r="G1484">
        <f t="shared" si="47"/>
        <v>0.18613315372631295</v>
      </c>
      <c r="I1484">
        <v>1281</v>
      </c>
    </row>
    <row r="1485" spans="2:9" ht="12.75">
      <c r="B1485">
        <v>295672</v>
      </c>
      <c r="C1485">
        <v>4384297</v>
      </c>
      <c r="D1485">
        <v>128100</v>
      </c>
      <c r="F1485">
        <f t="shared" si="46"/>
        <v>0.7363155426627797</v>
      </c>
      <c r="G1485">
        <f t="shared" si="47"/>
        <v>0.18553526073505222</v>
      </c>
      <c r="I1485">
        <v>1281</v>
      </c>
    </row>
    <row r="1486" spans="2:9" ht="12.75">
      <c r="B1486">
        <v>295716</v>
      </c>
      <c r="C1486">
        <v>4384276</v>
      </c>
      <c r="D1486">
        <v>128100</v>
      </c>
      <c r="F1486">
        <f t="shared" si="46"/>
        <v>0.735614314521981</v>
      </c>
      <c r="G1486">
        <f t="shared" si="47"/>
        <v>0.1849841427738682</v>
      </c>
      <c r="I1486">
        <v>1281</v>
      </c>
    </row>
    <row r="1487" spans="2:9" ht="12.75">
      <c r="B1487">
        <v>295766</v>
      </c>
      <c r="C1487">
        <v>4384276</v>
      </c>
      <c r="D1487">
        <v>128100</v>
      </c>
      <c r="F1487">
        <f t="shared" si="46"/>
        <v>0.7354112264296087</v>
      </c>
      <c r="G1487">
        <f t="shared" si="47"/>
        <v>0.1842834134623919</v>
      </c>
      <c r="I1487">
        <v>1281</v>
      </c>
    </row>
    <row r="1488" spans="2:9" ht="12.75">
      <c r="B1488">
        <v>295829</v>
      </c>
      <c r="C1488">
        <v>4384274</v>
      </c>
      <c r="D1488">
        <v>128100</v>
      </c>
      <c r="F1488">
        <f t="shared" si="46"/>
        <v>0.7351055402799771</v>
      </c>
      <c r="G1488">
        <f t="shared" si="47"/>
        <v>0.18340673959027615</v>
      </c>
      <c r="I1488">
        <v>1281</v>
      </c>
    </row>
    <row r="1489" spans="2:9" ht="12.75">
      <c r="B1489">
        <v>295872</v>
      </c>
      <c r="C1489">
        <v>4384264</v>
      </c>
      <c r="D1489">
        <v>128200</v>
      </c>
      <c r="F1489">
        <f t="shared" si="46"/>
        <v>0.7346818557787106</v>
      </c>
      <c r="G1489">
        <f t="shared" si="47"/>
        <v>0.18320831452712416</v>
      </c>
      <c r="I1489">
        <v>1282</v>
      </c>
    </row>
    <row r="1490" spans="2:9" ht="12.75">
      <c r="B1490">
        <v>295913</v>
      </c>
      <c r="C1490">
        <v>4384254</v>
      </c>
      <c r="D1490">
        <v>128200</v>
      </c>
      <c r="F1490">
        <f t="shared" si="46"/>
        <v>0.7342662110257492</v>
      </c>
      <c r="G1490">
        <f t="shared" si="47"/>
        <v>0.18266490217030562</v>
      </c>
      <c r="I1490">
        <v>1282</v>
      </c>
    </row>
    <row r="1491" spans="2:9" ht="12.75">
      <c r="B1491">
        <v>295968</v>
      </c>
      <c r="C1491">
        <v>4384250</v>
      </c>
      <c r="D1491">
        <v>128300</v>
      </c>
      <c r="F1491">
        <f t="shared" si="46"/>
        <v>0.733943042509642</v>
      </c>
      <c r="G1491">
        <f t="shared" si="47"/>
        <v>0.18227935979163157</v>
      </c>
      <c r="I1491">
        <v>1283</v>
      </c>
    </row>
    <row r="1492" spans="2:9" ht="12.75">
      <c r="B1492">
        <v>296013</v>
      </c>
      <c r="C1492">
        <v>4384256</v>
      </c>
      <c r="D1492">
        <v>128300</v>
      </c>
      <c r="F1492">
        <f t="shared" si="46"/>
        <v>0.7339096419102837</v>
      </c>
      <c r="G1492">
        <f t="shared" si="47"/>
        <v>0.18162982677972433</v>
      </c>
      <c r="I1492">
        <v>1283</v>
      </c>
    </row>
    <row r="1493" spans="1:6" ht="12.75">
      <c r="A1493" t="s">
        <v>69</v>
      </c>
    </row>
    <row r="1494" spans="2:9" ht="12.75">
      <c r="B1494">
        <v>290574</v>
      </c>
      <c r="C1494">
        <v>4384392</v>
      </c>
      <c r="D1494">
        <v>128800</v>
      </c>
      <c r="F1494">
        <f t="shared" si="46"/>
        <v>0.759325429738781</v>
      </c>
      <c r="G1494">
        <f t="shared" si="47"/>
        <v>0.2593615149535173</v>
      </c>
      <c r="I1494">
        <v>1288</v>
      </c>
    </row>
    <row r="1495" spans="2:9" ht="12.75">
      <c r="B1495">
        <v>290592</v>
      </c>
      <c r="C1495">
        <v>4384416</v>
      </c>
      <c r="D1495">
        <v>128800</v>
      </c>
      <c r="F1495">
        <f t="shared" si="46"/>
        <v>0.7598371703568634</v>
      </c>
      <c r="G1495">
        <f t="shared" si="47"/>
        <v>0.2590359100104289</v>
      </c>
      <c r="I1495">
        <v>1288</v>
      </c>
    </row>
    <row r="1496" spans="2:9" ht="12.75">
      <c r="B1496">
        <v>290614</v>
      </c>
      <c r="C1496">
        <v>4384454</v>
      </c>
      <c r="D1496">
        <v>128700</v>
      </c>
      <c r="F1496">
        <f t="shared" si="46"/>
        <v>0.7606738904137129</v>
      </c>
      <c r="G1496">
        <f t="shared" si="47"/>
        <v>0.25823053980290994</v>
      </c>
      <c r="I1496">
        <v>1287</v>
      </c>
    </row>
    <row r="1497" spans="2:9" ht="12.75">
      <c r="B1497">
        <v>290670</v>
      </c>
      <c r="C1497">
        <v>4384492</v>
      </c>
      <c r="D1497">
        <v>128700</v>
      </c>
      <c r="F1497">
        <f t="shared" si="46"/>
        <v>0.7613734362036738</v>
      </c>
      <c r="G1497">
        <f t="shared" si="47"/>
        <v>0.2573292564510079</v>
      </c>
      <c r="I1497">
        <v>1287</v>
      </c>
    </row>
    <row r="1498" spans="2:9" ht="12.75">
      <c r="B1498">
        <v>290725</v>
      </c>
      <c r="C1498">
        <v>4384509</v>
      </c>
      <c r="D1498">
        <v>128600</v>
      </c>
      <c r="F1498">
        <f t="shared" si="46"/>
        <v>0.7615656096592924</v>
      </c>
      <c r="G1498">
        <f t="shared" si="47"/>
        <v>0.256125154007071</v>
      </c>
      <c r="I1498">
        <v>1286</v>
      </c>
    </row>
    <row r="1499" spans="2:9" ht="12.75">
      <c r="B1499">
        <v>290772</v>
      </c>
      <c r="C1499">
        <v>4384514</v>
      </c>
      <c r="D1499">
        <v>128600</v>
      </c>
      <c r="F1499">
        <f t="shared" si="46"/>
        <v>0.7614977231222875</v>
      </c>
      <c r="G1499">
        <f t="shared" si="47"/>
        <v>0.25545070055790786</v>
      </c>
      <c r="I1499">
        <v>1286</v>
      </c>
    </row>
    <row r="1500" spans="2:9" ht="12.75">
      <c r="B1500">
        <v>290821</v>
      </c>
      <c r="C1500">
        <v>4384514</v>
      </c>
      <c r="D1500">
        <v>128600</v>
      </c>
      <c r="F1500">
        <f t="shared" si="46"/>
        <v>0.7612998940817084</v>
      </c>
      <c r="G1500">
        <f t="shared" si="47"/>
        <v>0.25476343486983366</v>
      </c>
      <c r="I1500">
        <v>1286</v>
      </c>
    </row>
    <row r="1501" spans="2:9" ht="12.75">
      <c r="B1501">
        <v>290873</v>
      </c>
      <c r="C1501">
        <v>4384508</v>
      </c>
      <c r="D1501">
        <v>128500</v>
      </c>
      <c r="F1501">
        <f t="shared" si="46"/>
        <v>0.7609436204730896</v>
      </c>
      <c r="G1501">
        <f t="shared" si="47"/>
        <v>0.2536718238181647</v>
      </c>
      <c r="I1501">
        <v>1285</v>
      </c>
    </row>
    <row r="1502" spans="2:9" ht="12.75">
      <c r="B1502">
        <v>290920</v>
      </c>
      <c r="C1502">
        <v>4384496</v>
      </c>
      <c r="D1502">
        <v>128500</v>
      </c>
      <c r="F1502">
        <f t="shared" si="46"/>
        <v>0.7604611140599334</v>
      </c>
      <c r="G1502">
        <f t="shared" si="47"/>
        <v>0.25304929185291164</v>
      </c>
      <c r="I1502">
        <v>1285</v>
      </c>
    </row>
    <row r="1503" spans="2:9" ht="12.75">
      <c r="B1503">
        <v>290984</v>
      </c>
      <c r="C1503">
        <v>4384495</v>
      </c>
      <c r="D1503">
        <v>128500</v>
      </c>
      <c r="F1503">
        <f t="shared" si="46"/>
        <v>0.7601782066775904</v>
      </c>
      <c r="G1503">
        <f t="shared" si="47"/>
        <v>0.25215480574073784</v>
      </c>
      <c r="I1503">
        <v>1285</v>
      </c>
    </row>
    <row r="1504" spans="2:9" ht="12.75">
      <c r="B1504">
        <v>291070</v>
      </c>
      <c r="C1504">
        <v>4384496</v>
      </c>
      <c r="D1504">
        <v>128500</v>
      </c>
      <c r="F1504">
        <f t="shared" si="46"/>
        <v>0.7598552377581395</v>
      </c>
      <c r="G1504">
        <f t="shared" si="47"/>
        <v>0.25094568825177627</v>
      </c>
      <c r="I1504">
        <v>1285</v>
      </c>
    </row>
    <row r="1505" spans="2:9" ht="12.75">
      <c r="B1505">
        <v>291136</v>
      </c>
      <c r="C1505">
        <v>4384500</v>
      </c>
      <c r="D1505">
        <v>128500</v>
      </c>
      <c r="F1505">
        <f t="shared" si="46"/>
        <v>0.7596863152472059</v>
      </c>
      <c r="G1505">
        <f t="shared" si="47"/>
        <v>0.25000788787348477</v>
      </c>
      <c r="I1505">
        <v>1285</v>
      </c>
    </row>
    <row r="1506" spans="2:9" ht="12.75">
      <c r="B1506">
        <v>291232</v>
      </c>
      <c r="C1506">
        <v>4384510</v>
      </c>
      <c r="D1506">
        <v>128500</v>
      </c>
      <c r="F1506">
        <f t="shared" si="46"/>
        <v>0.7595428500516921</v>
      </c>
      <c r="G1506">
        <f t="shared" si="47"/>
        <v>0.2486310244761163</v>
      </c>
      <c r="I1506">
        <v>1285</v>
      </c>
    </row>
    <row r="1507" spans="2:9" ht="12.75">
      <c r="B1507">
        <v>291342</v>
      </c>
      <c r="C1507">
        <v>4384510</v>
      </c>
      <c r="D1507">
        <v>128500</v>
      </c>
      <c r="F1507">
        <f t="shared" si="46"/>
        <v>0.7590986988692249</v>
      </c>
      <c r="G1507">
        <f t="shared" si="47"/>
        <v>0.2470883587946815</v>
      </c>
      <c r="I1507">
        <v>1285</v>
      </c>
    </row>
    <row r="1508" spans="2:9" ht="12.75">
      <c r="B1508">
        <v>291418</v>
      </c>
      <c r="C1508">
        <v>4384512</v>
      </c>
      <c r="D1508">
        <v>128500</v>
      </c>
      <c r="F1508">
        <f t="shared" si="46"/>
        <v>0.7588407202140265</v>
      </c>
      <c r="G1508">
        <f t="shared" si="47"/>
        <v>0.24601640121600216</v>
      </c>
      <c r="I1508">
        <v>1285</v>
      </c>
    </row>
    <row r="1509" spans="2:9" ht="12.75">
      <c r="B1509">
        <v>291538</v>
      </c>
      <c r="C1509">
        <v>4384519</v>
      </c>
      <c r="D1509">
        <v>128500</v>
      </c>
      <c r="F1509">
        <f t="shared" si="46"/>
        <v>0.7585274155512989</v>
      </c>
      <c r="G1509">
        <f t="shared" si="47"/>
        <v>0.24431207161854807</v>
      </c>
      <c r="I1509">
        <v>1285</v>
      </c>
    </row>
    <row r="1510" spans="2:9" ht="12.75">
      <c r="B1510">
        <v>291586</v>
      </c>
      <c r="C1510">
        <v>4384528</v>
      </c>
      <c r="D1510">
        <v>128600</v>
      </c>
      <c r="F1510">
        <f t="shared" si="46"/>
        <v>0.7585538061640461</v>
      </c>
      <c r="G1510">
        <f t="shared" si="47"/>
        <v>0.2439908238866602</v>
      </c>
      <c r="I1510">
        <v>1286</v>
      </c>
    </row>
    <row r="1511" spans="2:9" ht="12.75">
      <c r="B1511">
        <v>291701</v>
      </c>
      <c r="C1511">
        <v>4384535</v>
      </c>
      <c r="D1511">
        <v>128700</v>
      </c>
      <c r="F1511">
        <f t="shared" si="46"/>
        <v>0.7582609952118755</v>
      </c>
      <c r="G1511">
        <f t="shared" si="47"/>
        <v>0.24273567857542544</v>
      </c>
      <c r="I1511">
        <v>1287</v>
      </c>
    </row>
    <row r="1512" spans="2:9" ht="12.75">
      <c r="B1512">
        <v>291823</v>
      </c>
      <c r="C1512">
        <v>4384540</v>
      </c>
      <c r="D1512">
        <v>128100</v>
      </c>
      <c r="F1512">
        <f t="shared" si="46"/>
        <v>0.7578911357889428</v>
      </c>
      <c r="G1512">
        <f t="shared" si="47"/>
        <v>0.23873439326492274</v>
      </c>
      <c r="I1512">
        <v>1281</v>
      </c>
    </row>
    <row r="1513" spans="2:9" ht="12.75">
      <c r="B1513">
        <v>291872</v>
      </c>
      <c r="C1513">
        <v>4384533</v>
      </c>
      <c r="D1513">
        <v>128200</v>
      </c>
      <c r="F1513">
        <f t="shared" si="46"/>
        <v>0.7575219982516829</v>
      </c>
      <c r="G1513">
        <f t="shared" si="47"/>
        <v>0.23844795315206918</v>
      </c>
      <c r="I1513">
        <v>1282</v>
      </c>
    </row>
    <row r="1514" spans="2:9" ht="12.75">
      <c r="B1514">
        <v>291920</v>
      </c>
      <c r="C1514">
        <v>4384516</v>
      </c>
      <c r="D1514">
        <v>128400</v>
      </c>
      <c r="F1514">
        <f t="shared" si="46"/>
        <v>0.7569118638255269</v>
      </c>
      <c r="G1514">
        <f t="shared" si="47"/>
        <v>0.2385850027993313</v>
      </c>
      <c r="I1514">
        <v>1284</v>
      </c>
    </row>
    <row r="1515" spans="2:9" ht="12.75">
      <c r="B1515">
        <v>291991</v>
      </c>
      <c r="C1515">
        <v>4384516</v>
      </c>
      <c r="D1515">
        <v>128400</v>
      </c>
      <c r="F1515">
        <f t="shared" si="46"/>
        <v>0.7566252281616158</v>
      </c>
      <c r="G1515">
        <f t="shared" si="47"/>
        <v>0.23758938498079962</v>
      </c>
      <c r="I1515">
        <v>1284</v>
      </c>
    </row>
    <row r="1516" spans="2:9" ht="12.75">
      <c r="B1516">
        <v>292044</v>
      </c>
      <c r="C1516">
        <v>4384528</v>
      </c>
      <c r="D1516">
        <v>128400</v>
      </c>
      <c r="F1516">
        <f t="shared" si="46"/>
        <v>0.7567053685276087</v>
      </c>
      <c r="G1516">
        <f t="shared" si="47"/>
        <v>0.23680937396567509</v>
      </c>
      <c r="I1516">
        <v>1284</v>
      </c>
    </row>
    <row r="1517" spans="2:9" ht="12.75">
      <c r="B1517">
        <v>292094</v>
      </c>
      <c r="C1517">
        <v>4384544</v>
      </c>
      <c r="D1517">
        <v>128400</v>
      </c>
      <c r="F1517">
        <f t="shared" si="46"/>
        <v>0.7568957999364418</v>
      </c>
      <c r="G1517">
        <f t="shared" si="47"/>
        <v>0.23605914258336863</v>
      </c>
      <c r="I1517">
        <v>1284</v>
      </c>
    </row>
    <row r="1518" spans="2:9" ht="12.75">
      <c r="B1518">
        <v>292162</v>
      </c>
      <c r="C1518">
        <v>4384564</v>
      </c>
      <c r="D1518">
        <v>128300</v>
      </c>
      <c r="F1518">
        <f t="shared" si="46"/>
        <v>0.7571118931284554</v>
      </c>
      <c r="G1518">
        <f t="shared" si="47"/>
        <v>0.2346656221353084</v>
      </c>
      <c r="I1518">
        <v>1283</v>
      </c>
    </row>
    <row r="1519" spans="2:9" ht="12.75">
      <c r="B1519">
        <v>292201</v>
      </c>
      <c r="C1519">
        <v>4384586</v>
      </c>
      <c r="D1519">
        <v>128200</v>
      </c>
      <c r="F1519">
        <f t="shared" si="46"/>
        <v>0.7574941898626917</v>
      </c>
      <c r="G1519">
        <f t="shared" si="47"/>
        <v>0.2336727474830645</v>
      </c>
      <c r="I1519">
        <v>1282</v>
      </c>
    </row>
    <row r="1520" spans="2:9" ht="12.75">
      <c r="B1520">
        <v>292244</v>
      </c>
      <c r="C1520">
        <v>4384618</v>
      </c>
      <c r="D1520">
        <v>128100</v>
      </c>
      <c r="F1520">
        <f t="shared" si="46"/>
        <v>0.7581058472576161</v>
      </c>
      <c r="G1520">
        <f t="shared" si="47"/>
        <v>0.23259321451370313</v>
      </c>
      <c r="I1520">
        <v>1281</v>
      </c>
    </row>
    <row r="1521" spans="2:9" ht="12.75">
      <c r="B1521">
        <v>292304</v>
      </c>
      <c r="C1521">
        <v>4384639</v>
      </c>
      <c r="D1521">
        <v>128000</v>
      </c>
      <c r="F1521">
        <f t="shared" si="46"/>
        <v>0.7583794975158256</v>
      </c>
      <c r="G1521">
        <f t="shared" si="47"/>
        <v>0.23130924163897604</v>
      </c>
      <c r="I1521">
        <v>1280</v>
      </c>
    </row>
    <row r="1522" spans="2:9" ht="12.75">
      <c r="B1522">
        <v>292385</v>
      </c>
      <c r="C1522">
        <v>4384658</v>
      </c>
      <c r="D1522">
        <v>128200</v>
      </c>
      <c r="F1522">
        <f t="shared" si="46"/>
        <v>0.7585198494009309</v>
      </c>
      <c r="G1522">
        <f t="shared" si="47"/>
        <v>0.23087178921290374</v>
      </c>
      <c r="I1522">
        <v>1282</v>
      </c>
    </row>
    <row r="1523" spans="2:9" ht="12.75">
      <c r="B1523">
        <v>292486</v>
      </c>
      <c r="C1523">
        <v>4384680</v>
      </c>
      <c r="D1523">
        <v>128400</v>
      </c>
      <c r="F1523">
        <f t="shared" si="46"/>
        <v>0.7586537685288182</v>
      </c>
      <c r="G1523">
        <f t="shared" si="47"/>
        <v>0.23014404236224745</v>
      </c>
      <c r="I1523">
        <v>1284</v>
      </c>
    </row>
    <row r="1524" spans="2:9" ht="12.75">
      <c r="B1524">
        <v>292581</v>
      </c>
      <c r="C1524">
        <v>4384703</v>
      </c>
      <c r="D1524">
        <v>128400</v>
      </c>
      <c r="F1524">
        <f t="shared" si="46"/>
        <v>0.7588368161787618</v>
      </c>
      <c r="G1524">
        <f t="shared" si="47"/>
        <v>0.22874092009535368</v>
      </c>
      <c r="I1524">
        <v>1284</v>
      </c>
    </row>
    <row r="1525" spans="2:9" ht="12.75">
      <c r="B1525">
        <v>292640</v>
      </c>
      <c r="C1525">
        <v>4384726</v>
      </c>
      <c r="D1525">
        <v>128400</v>
      </c>
      <c r="F1525">
        <f t="shared" si="46"/>
        <v>0.7591648727173931</v>
      </c>
      <c r="G1525">
        <f t="shared" si="47"/>
        <v>0.22784266585121238</v>
      </c>
      <c r="I1525">
        <v>1284</v>
      </c>
    </row>
    <row r="1526" spans="2:9" ht="12.75">
      <c r="B1526">
        <v>292708</v>
      </c>
      <c r="C1526">
        <v>4384763</v>
      </c>
      <c r="D1526">
        <v>128400</v>
      </c>
      <c r="F1526">
        <f t="shared" si="46"/>
        <v>0.7598011692715557</v>
      </c>
      <c r="G1526">
        <f t="shared" si="47"/>
        <v>0.22677505826054956</v>
      </c>
      <c r="I1526">
        <v>1284</v>
      </c>
    </row>
    <row r="1527" spans="2:9" ht="12.75">
      <c r="B1527">
        <v>292792</v>
      </c>
      <c r="C1527">
        <v>4384780</v>
      </c>
      <c r="D1527">
        <v>128300</v>
      </c>
      <c r="F1527">
        <f t="shared" si="46"/>
        <v>0.7598821393976147</v>
      </c>
      <c r="G1527">
        <f t="shared" si="47"/>
        <v>0.22516697895943405</v>
      </c>
      <c r="I1527">
        <v>1283</v>
      </c>
    </row>
    <row r="1528" spans="2:9" ht="12.75">
      <c r="B1528">
        <v>292864</v>
      </c>
      <c r="C1528">
        <v>4384761</v>
      </c>
      <c r="D1528">
        <v>128400</v>
      </c>
      <c r="F1528">
        <f t="shared" si="46"/>
        <v>0.7591261478141994</v>
      </c>
      <c r="G1528">
        <f t="shared" si="47"/>
        <v>0.2245930856271393</v>
      </c>
      <c r="I1528">
        <v>1284</v>
      </c>
    </row>
    <row r="1529" spans="2:9" ht="12.75">
      <c r="B1529">
        <v>292959</v>
      </c>
      <c r="C1529">
        <v>4384736</v>
      </c>
      <c r="D1529">
        <v>128500</v>
      </c>
      <c r="F1529">
        <f t="shared" si="46"/>
        <v>0.7581299376350528</v>
      </c>
      <c r="G1529">
        <f t="shared" si="47"/>
        <v>0.22371487334908463</v>
      </c>
      <c r="I1529">
        <v>1285</v>
      </c>
    </row>
    <row r="1530" spans="2:9" ht="12.75">
      <c r="B1530">
        <v>293019</v>
      </c>
      <c r="C1530">
        <v>4384726</v>
      </c>
      <c r="D1530">
        <v>128500</v>
      </c>
      <c r="F1530">
        <f t="shared" si="46"/>
        <v>0.7576429746496751</v>
      </c>
      <c r="G1530">
        <f t="shared" si="47"/>
        <v>0.22290403517224555</v>
      </c>
      <c r="I1530">
        <v>1285</v>
      </c>
    </row>
    <row r="1531" spans="2:9" ht="12.75">
      <c r="B1531">
        <v>293064</v>
      </c>
      <c r="C1531">
        <v>4384714</v>
      </c>
      <c r="D1531">
        <v>128500</v>
      </c>
      <c r="F1531">
        <f t="shared" si="46"/>
        <v>0.7571669098871309</v>
      </c>
      <c r="G1531">
        <f t="shared" si="47"/>
        <v>0.22230978977012544</v>
      </c>
      <c r="I1531">
        <v>1285</v>
      </c>
    </row>
    <row r="1532" spans="2:9" ht="12.75">
      <c r="B1532">
        <v>293109</v>
      </c>
      <c r="C1532">
        <v>4384688</v>
      </c>
      <c r="D1532">
        <v>128500</v>
      </c>
      <c r="F1532">
        <f t="shared" si="46"/>
        <v>0.7563460776908879</v>
      </c>
      <c r="G1532">
        <f t="shared" si="47"/>
        <v>0.22175872556924264</v>
      </c>
      <c r="I1532">
        <v>1285</v>
      </c>
    </row>
    <row r="1533" spans="2:9" ht="12.75">
      <c r="B1533">
        <v>293198</v>
      </c>
      <c r="C1533">
        <v>4384627</v>
      </c>
      <c r="D1533">
        <v>128500</v>
      </c>
      <c r="F1533">
        <f t="shared" si="46"/>
        <v>0.75448607022247</v>
      </c>
      <c r="G1533">
        <f t="shared" si="47"/>
        <v>0.22069848925557456</v>
      </c>
      <c r="I1533">
        <v>1285</v>
      </c>
    </row>
    <row r="1534" spans="2:9" ht="12.75">
      <c r="B1534">
        <v>293278</v>
      </c>
      <c r="C1534">
        <v>4384579</v>
      </c>
      <c r="D1534">
        <v>128600</v>
      </c>
      <c r="F1534">
        <f t="shared" si="46"/>
        <v>0.7529814996922919</v>
      </c>
      <c r="G1534">
        <f t="shared" si="47"/>
        <v>0.22010137405384494</v>
      </c>
      <c r="I1534">
        <v>1286</v>
      </c>
    </row>
    <row r="1535" spans="2:9" ht="12.75">
      <c r="B1535">
        <v>293321</v>
      </c>
      <c r="C1535">
        <v>4384562</v>
      </c>
      <c r="D1535">
        <v>128600</v>
      </c>
      <c r="F1535">
        <f t="shared" si="46"/>
        <v>0.7523893000286652</v>
      </c>
      <c r="G1535">
        <f t="shared" si="47"/>
        <v>0.219550695927881</v>
      </c>
      <c r="I1535">
        <v>1286</v>
      </c>
    </row>
    <row r="1536" spans="2:9" ht="12.75">
      <c r="B1536">
        <v>293381</v>
      </c>
      <c r="C1536">
        <v>4384556</v>
      </c>
      <c r="D1536">
        <v>128500</v>
      </c>
      <c r="F1536">
        <f t="shared" si="46"/>
        <v>0.7519994785622754</v>
      </c>
      <c r="G1536">
        <f t="shared" si="47"/>
        <v>0.21835093155877733</v>
      </c>
      <c r="I1536">
        <v>1285</v>
      </c>
    </row>
    <row r="1537" spans="2:9" ht="12.75">
      <c r="B1537">
        <v>293436</v>
      </c>
      <c r="C1537">
        <v>4384531</v>
      </c>
      <c r="D1537">
        <v>128400</v>
      </c>
      <c r="F1537">
        <f t="shared" si="46"/>
        <v>0.7511613652888827</v>
      </c>
      <c r="G1537">
        <f t="shared" si="47"/>
        <v>0.21728014241934313</v>
      </c>
      <c r="I1537">
        <v>1284</v>
      </c>
    </row>
    <row r="1538" spans="2:9" ht="12.75">
      <c r="B1538">
        <v>293476</v>
      </c>
      <c r="C1538">
        <v>4384502</v>
      </c>
      <c r="D1538">
        <v>128400</v>
      </c>
      <c r="F1538">
        <f t="shared" si="46"/>
        <v>0.7502849178996481</v>
      </c>
      <c r="G1538">
        <f t="shared" si="47"/>
        <v>0.21680878465325853</v>
      </c>
      <c r="I1538">
        <v>1284</v>
      </c>
    </row>
    <row r="1539" spans="2:9" ht="12.75">
      <c r="B1539">
        <v>293512</v>
      </c>
      <c r="C1539">
        <v>4384466</v>
      </c>
      <c r="D1539">
        <v>128500</v>
      </c>
      <c r="F1539">
        <f t="shared" si="46"/>
        <v>0.7492517805743172</v>
      </c>
      <c r="G1539">
        <f t="shared" si="47"/>
        <v>0.21679169902946732</v>
      </c>
      <c r="I1539">
        <v>1285</v>
      </c>
    </row>
    <row r="1540" spans="2:9" ht="12.75">
      <c r="B1540">
        <v>293533</v>
      </c>
      <c r="C1540">
        <v>4384448</v>
      </c>
      <c r="D1540">
        <v>128500</v>
      </c>
      <c r="F1540">
        <f aca="true" t="shared" si="48" ref="F1540:F1603">XYZ2Xcoord($B1540,$C1540,$D1540,XY2D)</f>
        <v>0.7487229798104504</v>
      </c>
      <c r="G1540">
        <f aca="true" t="shared" si="49" ref="G1540:G1603">XYZ2Ycoord($B1540,$C1540,$D1540,XY2D)</f>
        <v>0.21655281604893423</v>
      </c>
      <c r="I1540">
        <v>1285</v>
      </c>
    </row>
    <row r="1541" spans="2:9" ht="12.75">
      <c r="B1541">
        <v>293573</v>
      </c>
      <c r="C1541">
        <v>4384428</v>
      </c>
      <c r="D1541">
        <v>128500</v>
      </c>
      <c r="F1541">
        <f t="shared" si="48"/>
        <v>0.7480678964319096</v>
      </c>
      <c r="G1541">
        <f t="shared" si="49"/>
        <v>0.21605368700363775</v>
      </c>
      <c r="I1541">
        <v>1285</v>
      </c>
    </row>
    <row r="1542" spans="2:9" ht="12.75">
      <c r="B1542">
        <v>293644</v>
      </c>
      <c r="C1542">
        <v>4384404</v>
      </c>
      <c r="D1542">
        <v>128400</v>
      </c>
      <c r="F1542">
        <f t="shared" si="48"/>
        <v>0.7471884612732139</v>
      </c>
      <c r="G1542">
        <f t="shared" si="49"/>
        <v>0.21475589806311474</v>
      </c>
      <c r="I1542">
        <v>1284</v>
      </c>
    </row>
    <row r="1543" spans="2:9" ht="12.75">
      <c r="B1543">
        <v>293697</v>
      </c>
      <c r="C1543">
        <v>4384374</v>
      </c>
      <c r="D1543">
        <v>128400</v>
      </c>
      <c r="F1543">
        <f t="shared" si="48"/>
        <v>0.7462335235944275</v>
      </c>
      <c r="G1543">
        <f t="shared" si="49"/>
        <v>0.2141055293993031</v>
      </c>
      <c r="I1543">
        <v>1284</v>
      </c>
    </row>
    <row r="1544" spans="2:9" ht="12.75">
      <c r="B1544">
        <v>293741</v>
      </c>
      <c r="C1544">
        <v>4384332</v>
      </c>
      <c r="D1544">
        <v>128400</v>
      </c>
      <c r="F1544">
        <f t="shared" si="48"/>
        <v>0.7450185539409124</v>
      </c>
      <c r="G1544">
        <f t="shared" si="49"/>
        <v>0.21361849820520767</v>
      </c>
      <c r="I1544">
        <v>1284</v>
      </c>
    </row>
    <row r="1545" spans="2:9" ht="12.75">
      <c r="B1545">
        <v>293786</v>
      </c>
      <c r="C1545">
        <v>4384316</v>
      </c>
      <c r="D1545">
        <v>128300</v>
      </c>
      <c r="F1545">
        <f t="shared" si="48"/>
        <v>0.7444410280935095</v>
      </c>
      <c r="G1545">
        <f t="shared" si="49"/>
        <v>0.2126609281677272</v>
      </c>
      <c r="I1545">
        <v>1283</v>
      </c>
    </row>
    <row r="1546" spans="2:9" ht="12.75">
      <c r="B1546">
        <v>293826</v>
      </c>
      <c r="C1546">
        <v>4384296</v>
      </c>
      <c r="D1546">
        <v>128200</v>
      </c>
      <c r="F1546">
        <f t="shared" si="48"/>
        <v>0.7437848831493675</v>
      </c>
      <c r="G1546">
        <f t="shared" si="49"/>
        <v>0.21178596113353243</v>
      </c>
      <c r="I1546">
        <v>1282</v>
      </c>
    </row>
    <row r="1547" spans="2:9" ht="12.75">
      <c r="B1547">
        <v>293856</v>
      </c>
      <c r="C1547">
        <v>4384270</v>
      </c>
      <c r="D1547">
        <v>128100</v>
      </c>
      <c r="F1547">
        <f t="shared" si="48"/>
        <v>0.7430210214576503</v>
      </c>
      <c r="G1547">
        <f t="shared" si="49"/>
        <v>0.2110698313258373</v>
      </c>
      <c r="I1547">
        <v>1281</v>
      </c>
    </row>
    <row r="1548" spans="2:9" ht="12.75">
      <c r="B1548">
        <v>293910</v>
      </c>
      <c r="C1548">
        <v>4384260</v>
      </c>
      <c r="D1548">
        <v>128100</v>
      </c>
      <c r="F1548">
        <f t="shared" si="48"/>
        <v>0.7425546474469014</v>
      </c>
      <c r="G1548">
        <f t="shared" si="49"/>
        <v>0.2103439868640951</v>
      </c>
      <c r="I1548">
        <v>1281</v>
      </c>
    </row>
    <row r="1549" spans="2:9" ht="12.75">
      <c r="B1549">
        <v>293975</v>
      </c>
      <c r="C1549">
        <v>4384252</v>
      </c>
      <c r="D1549">
        <v>128200</v>
      </c>
      <c r="F1549">
        <f t="shared" si="48"/>
        <v>0.7420928682822008</v>
      </c>
      <c r="G1549">
        <f t="shared" si="49"/>
        <v>0.20983370081278507</v>
      </c>
      <c r="I1549">
        <v>1282</v>
      </c>
    </row>
    <row r="1550" spans="2:9" ht="12.75">
      <c r="B1550">
        <v>294051</v>
      </c>
      <c r="C1550">
        <v>4384240</v>
      </c>
      <c r="D1550">
        <v>128200</v>
      </c>
      <c r="F1550">
        <f t="shared" si="48"/>
        <v>0.7414874066797493</v>
      </c>
      <c r="G1550">
        <f t="shared" si="49"/>
        <v>0.2088056581822198</v>
      </c>
      <c r="I1550">
        <v>1282</v>
      </c>
    </row>
    <row r="1551" spans="2:9" ht="12.75">
      <c r="B1551">
        <v>294149</v>
      </c>
      <c r="C1551">
        <v>4384258</v>
      </c>
      <c r="D1551">
        <v>128300</v>
      </c>
      <c r="F1551">
        <f t="shared" si="48"/>
        <v>0.7415340435751331</v>
      </c>
      <c r="G1551">
        <f t="shared" si="49"/>
        <v>0.20775199003434203</v>
      </c>
      <c r="I1551">
        <v>1283</v>
      </c>
    </row>
    <row r="1552" spans="2:9" ht="12.75">
      <c r="B1552">
        <v>294210</v>
      </c>
      <c r="C1552">
        <v>4384264</v>
      </c>
      <c r="D1552">
        <v>128200</v>
      </c>
      <c r="F1552">
        <f t="shared" si="48"/>
        <v>0.7414345515382513</v>
      </c>
      <c r="G1552">
        <f t="shared" si="49"/>
        <v>0.2065028123453964</v>
      </c>
      <c r="I1552">
        <v>1282</v>
      </c>
    </row>
    <row r="1553" spans="2:9" ht="12.75">
      <c r="B1553">
        <v>294251</v>
      </c>
      <c r="C1553">
        <v>4384256</v>
      </c>
      <c r="D1553">
        <v>128100</v>
      </c>
      <c r="F1553">
        <f t="shared" si="48"/>
        <v>0.741070084232464</v>
      </c>
      <c r="G1553">
        <f t="shared" si="49"/>
        <v>0.2055774902805766</v>
      </c>
      <c r="I1553">
        <v>1281</v>
      </c>
    </row>
    <row r="1554" spans="2:9" ht="12.75">
      <c r="B1554">
        <v>294289</v>
      </c>
      <c r="C1554">
        <v>4384232</v>
      </c>
      <c r="D1554">
        <v>128200</v>
      </c>
      <c r="F1554">
        <f t="shared" si="48"/>
        <v>0.7403219119496152</v>
      </c>
      <c r="G1554">
        <f t="shared" si="49"/>
        <v>0.20549474785070415</v>
      </c>
      <c r="I1554">
        <v>1282</v>
      </c>
    </row>
    <row r="1555" spans="2:9" ht="12.75">
      <c r="B1555">
        <v>294318</v>
      </c>
      <c r="C1555">
        <v>4384212</v>
      </c>
      <c r="D1555">
        <v>128300</v>
      </c>
      <c r="F1555">
        <f t="shared" si="48"/>
        <v>0.7397091408859706</v>
      </c>
      <c r="G1555">
        <f t="shared" si="49"/>
        <v>0.20552567965937152</v>
      </c>
      <c r="I1555">
        <v>1283</v>
      </c>
    </row>
    <row r="1556" spans="2:9" ht="12.75">
      <c r="B1556">
        <v>294370</v>
      </c>
      <c r="C1556">
        <v>4384196</v>
      </c>
      <c r="D1556">
        <v>128400</v>
      </c>
      <c r="F1556">
        <f t="shared" si="48"/>
        <v>0.739101623004996</v>
      </c>
      <c r="G1556">
        <f t="shared" si="49"/>
        <v>0.20522173383424785</v>
      </c>
      <c r="I1556">
        <v>1284</v>
      </c>
    </row>
    <row r="1557" spans="2:9" ht="12.75">
      <c r="B1557">
        <v>294449</v>
      </c>
      <c r="C1557">
        <v>4384214</v>
      </c>
      <c r="D1557">
        <v>128300</v>
      </c>
      <c r="F1557">
        <f t="shared" si="48"/>
        <v>0.7392257011281977</v>
      </c>
      <c r="G1557">
        <f t="shared" si="49"/>
        <v>0.2036832865247557</v>
      </c>
      <c r="I1557">
        <v>1283</v>
      </c>
    </row>
    <row r="1558" spans="2:9" ht="12.75">
      <c r="B1558">
        <v>294516</v>
      </c>
      <c r="C1558">
        <v>4384232</v>
      </c>
      <c r="D1558">
        <v>128300</v>
      </c>
      <c r="F1558">
        <f t="shared" si="48"/>
        <v>0.7393988665830472</v>
      </c>
      <c r="G1558">
        <f t="shared" si="49"/>
        <v>0.20268830099791868</v>
      </c>
      <c r="I1558">
        <v>1283</v>
      </c>
    </row>
    <row r="1559" spans="2:9" ht="12.75">
      <c r="B1559">
        <v>294580</v>
      </c>
      <c r="C1559">
        <v>4384232</v>
      </c>
      <c r="D1559">
        <v>128200</v>
      </c>
      <c r="F1559">
        <f t="shared" si="48"/>
        <v>0.7391386247175832</v>
      </c>
      <c r="G1559">
        <f t="shared" si="49"/>
        <v>0.20141624760436394</v>
      </c>
      <c r="I1559">
        <v>1282</v>
      </c>
    </row>
    <row r="1560" spans="2:9" ht="12.75">
      <c r="B1560">
        <v>294645</v>
      </c>
      <c r="C1560">
        <v>4384224</v>
      </c>
      <c r="D1560">
        <v>128100</v>
      </c>
      <c r="F1560">
        <f t="shared" si="48"/>
        <v>0.7386761084115849</v>
      </c>
      <c r="G1560">
        <f t="shared" si="49"/>
        <v>0.2001552155560299</v>
      </c>
      <c r="I1560">
        <v>1281</v>
      </c>
    </row>
    <row r="1561" spans="2:9" ht="12.75">
      <c r="B1561">
        <v>294717</v>
      </c>
      <c r="C1561">
        <v>4384202</v>
      </c>
      <c r="D1561">
        <v>128300</v>
      </c>
      <c r="F1561">
        <f t="shared" si="48"/>
        <v>0.7378380421107411</v>
      </c>
      <c r="G1561">
        <f t="shared" si="49"/>
        <v>0.199964081411946</v>
      </c>
      <c r="I1561">
        <v>1283</v>
      </c>
    </row>
    <row r="1562" spans="2:9" ht="12.75">
      <c r="B1562">
        <v>294783</v>
      </c>
      <c r="C1562">
        <v>4384212</v>
      </c>
      <c r="D1562">
        <v>128400</v>
      </c>
      <c r="F1562">
        <f t="shared" si="48"/>
        <v>0.7378173662891627</v>
      </c>
      <c r="G1562">
        <f t="shared" si="49"/>
        <v>0.19938257346412297</v>
      </c>
      <c r="I1562">
        <v>1284</v>
      </c>
    </row>
    <row r="1563" spans="2:9" ht="12.75">
      <c r="B1563">
        <v>294833</v>
      </c>
      <c r="C1563">
        <v>4384236</v>
      </c>
      <c r="D1563">
        <v>128600</v>
      </c>
      <c r="F1563">
        <f t="shared" si="48"/>
        <v>0.7382090373786345</v>
      </c>
      <c r="G1563">
        <f t="shared" si="49"/>
        <v>0.19935620394547549</v>
      </c>
      <c r="I1563">
        <v>1286</v>
      </c>
    </row>
    <row r="1564" spans="2:9" ht="12.75">
      <c r="B1564">
        <v>294859</v>
      </c>
      <c r="C1564">
        <v>4384276</v>
      </c>
      <c r="D1564">
        <v>128800</v>
      </c>
      <c r="F1564">
        <f t="shared" si="48"/>
        <v>0.7390952444252419</v>
      </c>
      <c r="G1564">
        <f t="shared" si="49"/>
        <v>0.19961629381604418</v>
      </c>
      <c r="I1564">
        <v>1288</v>
      </c>
    </row>
    <row r="1565" spans="2:9" ht="12.75">
      <c r="B1565">
        <v>294875</v>
      </c>
      <c r="C1565">
        <v>4384317</v>
      </c>
      <c r="D1565">
        <v>128500</v>
      </c>
      <c r="F1565">
        <f t="shared" si="48"/>
        <v>0.7400470412024021</v>
      </c>
      <c r="G1565">
        <f t="shared" si="49"/>
        <v>0.19814090232603515</v>
      </c>
      <c r="I1565">
        <v>1285</v>
      </c>
    </row>
    <row r="1566" spans="1:6" ht="12.75">
      <c r="A1566" t="s">
        <v>71</v>
      </c>
    </row>
    <row r="1567" spans="2:9" ht="12.75">
      <c r="B1567">
        <v>283166</v>
      </c>
      <c r="C1567">
        <v>4385724</v>
      </c>
      <c r="D1567">
        <v>158600</v>
      </c>
      <c r="F1567">
        <f t="shared" si="48"/>
        <v>0.8207586319024975</v>
      </c>
      <c r="G1567">
        <f t="shared" si="49"/>
        <v>0.47618786759723786</v>
      </c>
      <c r="I1567">
        <v>1586</v>
      </c>
    </row>
    <row r="1568" spans="2:9" ht="12.75">
      <c r="B1568">
        <v>283123</v>
      </c>
      <c r="C1568">
        <v>4385552</v>
      </c>
      <c r="D1568">
        <v>154100</v>
      </c>
      <c r="F1568">
        <f t="shared" si="48"/>
        <v>0.8168688814767315</v>
      </c>
      <c r="G1568">
        <f t="shared" si="49"/>
        <v>0.4596861516648003</v>
      </c>
      <c r="I1568">
        <v>1541</v>
      </c>
    </row>
    <row r="1569" spans="2:9" ht="12.75">
      <c r="B1569">
        <v>283147</v>
      </c>
      <c r="C1569">
        <v>4385336</v>
      </c>
      <c r="D1569">
        <v>150600</v>
      </c>
      <c r="F1569">
        <f t="shared" si="48"/>
        <v>0.8116779006668711</v>
      </c>
      <c r="G1569">
        <f t="shared" si="49"/>
        <v>0.44626491591591916</v>
      </c>
      <c r="I1569">
        <v>1506</v>
      </c>
    </row>
    <row r="1570" spans="2:9" ht="12.75">
      <c r="B1570">
        <v>283204</v>
      </c>
      <c r="C1570">
        <v>4385194</v>
      </c>
      <c r="D1570">
        <v>147500</v>
      </c>
      <c r="F1570">
        <f t="shared" si="48"/>
        <v>0.8081011817622328</v>
      </c>
      <c r="G1570">
        <f t="shared" si="49"/>
        <v>0.4337160082860453</v>
      </c>
      <c r="I1570">
        <v>1475</v>
      </c>
    </row>
    <row r="1571" spans="2:9" ht="12.75">
      <c r="B1571">
        <v>283309</v>
      </c>
      <c r="C1571">
        <v>4385041</v>
      </c>
      <c r="D1571">
        <v>145000</v>
      </c>
      <c r="F1571">
        <f t="shared" si="48"/>
        <v>0.8040719262406826</v>
      </c>
      <c r="G1571">
        <f t="shared" si="49"/>
        <v>0.42286968782211426</v>
      </c>
      <c r="I1571">
        <v>1450</v>
      </c>
    </row>
    <row r="1572" spans="2:9" ht="12.75">
      <c r="B1572">
        <v>283264</v>
      </c>
      <c r="C1572">
        <v>4384722</v>
      </c>
      <c r="D1572">
        <v>141500</v>
      </c>
      <c r="F1572">
        <f t="shared" si="48"/>
        <v>0.7967203534367285</v>
      </c>
      <c r="G1572">
        <f t="shared" si="49"/>
        <v>0.41073910447170303</v>
      </c>
      <c r="I1572">
        <v>1415</v>
      </c>
    </row>
    <row r="1573" spans="2:9" ht="12.75">
      <c r="B1573">
        <v>283213</v>
      </c>
      <c r="C1573">
        <v>4384556</v>
      </c>
      <c r="D1573">
        <v>140100</v>
      </c>
      <c r="F1573">
        <f t="shared" si="48"/>
        <v>0.7930071790494322</v>
      </c>
      <c r="G1573">
        <f t="shared" si="49"/>
        <v>0.4064662529527064</v>
      </c>
      <c r="I1573">
        <v>1401</v>
      </c>
    </row>
    <row r="1574" spans="2:9" ht="12.75">
      <c r="B1574">
        <v>283183</v>
      </c>
      <c r="C1574">
        <v>4384396</v>
      </c>
      <c r="D1574">
        <v>138500</v>
      </c>
      <c r="F1574">
        <f t="shared" si="48"/>
        <v>0.7893522873653545</v>
      </c>
      <c r="G1574">
        <f t="shared" si="49"/>
        <v>0.4010890483987187</v>
      </c>
      <c r="I1574">
        <v>1385</v>
      </c>
    </row>
    <row r="1575" spans="2:9" ht="12.75">
      <c r="B1575">
        <v>283218</v>
      </c>
      <c r="C1575">
        <v>4384195</v>
      </c>
      <c r="D1575">
        <v>136900</v>
      </c>
      <c r="F1575">
        <f t="shared" si="48"/>
        <v>0.7844663826971744</v>
      </c>
      <c r="G1575">
        <f t="shared" si="49"/>
        <v>0.3949103342616319</v>
      </c>
      <c r="I1575">
        <v>1369</v>
      </c>
    </row>
    <row r="1576" spans="2:9" ht="12.75">
      <c r="B1576">
        <v>283247</v>
      </c>
      <c r="C1576">
        <v>4384054</v>
      </c>
      <c r="D1576">
        <v>136100</v>
      </c>
      <c r="F1576">
        <f t="shared" si="48"/>
        <v>0.7810199278431322</v>
      </c>
      <c r="G1576">
        <f t="shared" si="49"/>
        <v>0.3917782601850881</v>
      </c>
      <c r="I1576">
        <v>1361</v>
      </c>
    </row>
    <row r="1577" spans="2:9" ht="12.75">
      <c r="B1577">
        <v>283231</v>
      </c>
      <c r="C1577">
        <v>4383925</v>
      </c>
      <c r="D1577">
        <v>135800</v>
      </c>
      <c r="F1577">
        <f t="shared" si="48"/>
        <v>0.7780403400146283</v>
      </c>
      <c r="G1577">
        <f t="shared" si="49"/>
        <v>0.3912087080232579</v>
      </c>
      <c r="I1577">
        <v>1358</v>
      </c>
    </row>
    <row r="1578" spans="1:6" ht="12.75">
      <c r="A1578" t="s">
        <v>72</v>
      </c>
    </row>
    <row r="1579" spans="2:9" ht="12.75">
      <c r="B1579">
        <v>281702</v>
      </c>
      <c r="C1579">
        <v>4384658</v>
      </c>
      <c r="D1579">
        <v>141900</v>
      </c>
      <c r="F1579">
        <f t="shared" si="48"/>
        <v>0.8014926812528649</v>
      </c>
      <c r="G1579">
        <f t="shared" si="49"/>
        <v>0.4347296184251847</v>
      </c>
      <c r="I1579">
        <v>1419</v>
      </c>
    </row>
    <row r="1580" spans="2:9" ht="12.75">
      <c r="B1580">
        <v>281800</v>
      </c>
      <c r="C1580">
        <v>4384628</v>
      </c>
      <c r="D1580">
        <v>141600</v>
      </c>
      <c r="F1580">
        <f t="shared" si="48"/>
        <v>0.800394753699794</v>
      </c>
      <c r="G1580">
        <f t="shared" si="49"/>
        <v>0.43224010357154213</v>
      </c>
      <c r="I1580">
        <v>1416</v>
      </c>
    </row>
    <row r="1581" spans="2:9" ht="12.75">
      <c r="B1581">
        <v>281878</v>
      </c>
      <c r="C1581">
        <v>4384595</v>
      </c>
      <c r="D1581">
        <v>141200</v>
      </c>
      <c r="F1581">
        <f t="shared" si="48"/>
        <v>0.7993064006863904</v>
      </c>
      <c r="G1581">
        <f t="shared" si="49"/>
        <v>0.4296504721311347</v>
      </c>
      <c r="I1581">
        <v>1412</v>
      </c>
    </row>
    <row r="1582" spans="2:9" ht="12.75">
      <c r="B1582">
        <v>282083</v>
      </c>
      <c r="C1582">
        <v>4384558</v>
      </c>
      <c r="D1582">
        <v>140300</v>
      </c>
      <c r="F1582">
        <f t="shared" si="48"/>
        <v>0.7976114591021148</v>
      </c>
      <c r="G1582">
        <f t="shared" si="49"/>
        <v>0.4232981193441142</v>
      </c>
      <c r="I1582">
        <v>1403</v>
      </c>
    </row>
    <row r="1583" spans="2:9" ht="12.75">
      <c r="B1583">
        <v>282220</v>
      </c>
      <c r="C1583">
        <v>4384480</v>
      </c>
      <c r="D1583">
        <v>139800</v>
      </c>
      <c r="F1583">
        <f t="shared" si="48"/>
        <v>0.7952259332258858</v>
      </c>
      <c r="G1583">
        <f t="shared" si="49"/>
        <v>0.41961317096149314</v>
      </c>
      <c r="I1583">
        <v>1398</v>
      </c>
    </row>
    <row r="1584" spans="2:9" ht="12.75">
      <c r="B1584">
        <v>282425</v>
      </c>
      <c r="C1584">
        <v>4384444</v>
      </c>
      <c r="D1584">
        <v>139600</v>
      </c>
      <c r="F1584">
        <f t="shared" si="48"/>
        <v>0.7935507936006798</v>
      </c>
      <c r="G1584">
        <f t="shared" si="49"/>
        <v>0.4160220781978875</v>
      </c>
      <c r="I1584">
        <v>1396</v>
      </c>
    </row>
    <row r="1585" spans="2:9" ht="12.75">
      <c r="B1585">
        <v>282601</v>
      </c>
      <c r="C1585">
        <v>4384368</v>
      </c>
      <c r="D1585">
        <v>138600</v>
      </c>
      <c r="F1585">
        <f t="shared" si="48"/>
        <v>0.7910499562410956</v>
      </c>
      <c r="G1585">
        <f t="shared" si="49"/>
        <v>0.40981574902828716</v>
      </c>
      <c r="I1585">
        <v>1386</v>
      </c>
    </row>
    <row r="1586" spans="2:9" ht="12.75">
      <c r="B1586">
        <v>282703</v>
      </c>
      <c r="C1586">
        <v>4384380</v>
      </c>
      <c r="D1586">
        <v>138200</v>
      </c>
      <c r="F1586">
        <f t="shared" si="48"/>
        <v>0.7909192197548799</v>
      </c>
      <c r="G1586">
        <f t="shared" si="49"/>
        <v>0.4067614782862413</v>
      </c>
      <c r="I1586">
        <v>1382</v>
      </c>
    </row>
    <row r="1587" spans="2:9" ht="12.75">
      <c r="B1587">
        <v>282797</v>
      </c>
      <c r="C1587">
        <v>4384291</v>
      </c>
      <c r="D1587">
        <v>137800</v>
      </c>
      <c r="F1587">
        <f t="shared" si="48"/>
        <v>0.7884416103446283</v>
      </c>
      <c r="G1587">
        <f t="shared" si="49"/>
        <v>0.4041205946403769</v>
      </c>
      <c r="I1587">
        <v>1378</v>
      </c>
    </row>
    <row r="1588" spans="2:9" ht="12.75">
      <c r="B1588">
        <v>283137</v>
      </c>
      <c r="C1588">
        <v>4384030</v>
      </c>
      <c r="D1588">
        <v>136200</v>
      </c>
      <c r="F1588">
        <f t="shared" si="48"/>
        <v>0.780902959769397</v>
      </c>
      <c r="G1588">
        <f t="shared" si="49"/>
        <v>0.3937966282125178</v>
      </c>
      <c r="I1588">
        <v>1362</v>
      </c>
    </row>
    <row r="1589" spans="2:9" ht="12.75">
      <c r="B1589">
        <v>283231</v>
      </c>
      <c r="C1589">
        <v>4383925</v>
      </c>
      <c r="D1589">
        <v>135800</v>
      </c>
      <c r="F1589">
        <f t="shared" si="48"/>
        <v>0.7780403400146283</v>
      </c>
      <c r="G1589">
        <f t="shared" si="49"/>
        <v>0.3912087080232579</v>
      </c>
      <c r="I1589">
        <v>1358</v>
      </c>
    </row>
    <row r="1590" spans="1:6" ht="12.75">
      <c r="A1590" t="s">
        <v>73</v>
      </c>
    </row>
    <row r="1591" spans="2:9" ht="12.75">
      <c r="B1591">
        <v>287868</v>
      </c>
      <c r="C1591">
        <v>4383488</v>
      </c>
      <c r="D1591">
        <v>128900</v>
      </c>
      <c r="F1591">
        <f t="shared" si="48"/>
        <v>0.7485157819467748</v>
      </c>
      <c r="G1591">
        <f t="shared" si="49"/>
        <v>0.30042154826065914</v>
      </c>
      <c r="I1591">
        <v>1289</v>
      </c>
    </row>
    <row r="1592" spans="2:9" ht="12.75">
      <c r="B1592">
        <v>287905</v>
      </c>
      <c r="C1592">
        <v>4383624</v>
      </c>
      <c r="D1592">
        <v>129000</v>
      </c>
      <c r="F1592">
        <f t="shared" si="48"/>
        <v>0.7516379344865773</v>
      </c>
      <c r="G1592">
        <f t="shared" si="49"/>
        <v>0.29987950386476636</v>
      </c>
      <c r="I1592">
        <v>1290</v>
      </c>
    </row>
    <row r="1593" spans="2:9" ht="12.75">
      <c r="B1593">
        <v>287996</v>
      </c>
      <c r="C1593">
        <v>4383606</v>
      </c>
      <c r="D1593">
        <v>129000</v>
      </c>
      <c r="F1593">
        <f t="shared" si="48"/>
        <v>0.750828541683545</v>
      </c>
      <c r="G1593">
        <f t="shared" si="49"/>
        <v>0.29865795697494263</v>
      </c>
      <c r="I1593">
        <v>1290</v>
      </c>
    </row>
    <row r="1594" spans="2:9" ht="12.75">
      <c r="B1594">
        <v>288071</v>
      </c>
      <c r="C1594">
        <v>4383750</v>
      </c>
      <c r="D1594">
        <v>129000</v>
      </c>
      <c r="F1594">
        <f t="shared" si="48"/>
        <v>0.753989308179417</v>
      </c>
      <c r="G1594">
        <f t="shared" si="49"/>
        <v>0.2971732116396942</v>
      </c>
      <c r="I1594">
        <v>1290</v>
      </c>
    </row>
    <row r="1595" spans="2:9" ht="12.75">
      <c r="B1595">
        <v>288048</v>
      </c>
      <c r="C1595">
        <v>4383862</v>
      </c>
      <c r="D1595">
        <v>128900</v>
      </c>
      <c r="F1595">
        <f t="shared" si="48"/>
        <v>0.7567830288621187</v>
      </c>
      <c r="G1595">
        <f t="shared" si="49"/>
        <v>0.2967735362793126</v>
      </c>
      <c r="I1595">
        <v>1289</v>
      </c>
    </row>
    <row r="1596" spans="2:9" ht="12.75">
      <c r="B1596">
        <v>288044</v>
      </c>
      <c r="C1596">
        <v>4383982</v>
      </c>
      <c r="D1596">
        <v>128900</v>
      </c>
      <c r="F1596">
        <f t="shared" si="48"/>
        <v>0.7596912446174047</v>
      </c>
      <c r="G1596">
        <f t="shared" si="49"/>
        <v>0.29646856829639173</v>
      </c>
      <c r="I1596">
        <v>1289</v>
      </c>
    </row>
    <row r="1597" spans="2:9" ht="12.75">
      <c r="B1597">
        <v>288157</v>
      </c>
      <c r="C1597">
        <v>4384320</v>
      </c>
      <c r="D1597">
        <v>128900</v>
      </c>
      <c r="F1597">
        <f t="shared" si="48"/>
        <v>0.767378008969254</v>
      </c>
      <c r="G1597">
        <f t="shared" si="49"/>
        <v>0.2938664970730367</v>
      </c>
      <c r="I1597">
        <v>1289</v>
      </c>
    </row>
    <row r="1598" spans="1:6" ht="12.75">
      <c r="A1598" t="s">
        <v>74</v>
      </c>
    </row>
    <row r="1599" spans="2:9" ht="12.75">
      <c r="B1599">
        <v>292633</v>
      </c>
      <c r="C1599">
        <v>4383312</v>
      </c>
      <c r="D1599">
        <v>161100</v>
      </c>
      <c r="F1599">
        <f t="shared" si="48"/>
        <v>0.7244517703815583</v>
      </c>
      <c r="G1599">
        <f t="shared" si="49"/>
        <v>0.35598383332303346</v>
      </c>
      <c r="I1599">
        <v>1611</v>
      </c>
    </row>
    <row r="1600" spans="2:9" ht="12.75">
      <c r="B1600">
        <v>292696</v>
      </c>
      <c r="C1600">
        <v>4383490</v>
      </c>
      <c r="D1600">
        <v>152400</v>
      </c>
      <c r="F1600">
        <f t="shared" si="48"/>
        <v>0.7285641588035193</v>
      </c>
      <c r="G1600">
        <f t="shared" si="49"/>
        <v>0.3216068127413858</v>
      </c>
      <c r="I1600">
        <v>1524</v>
      </c>
    </row>
    <row r="1601" spans="2:9" ht="12.75">
      <c r="B1601">
        <v>292620</v>
      </c>
      <c r="C1601">
        <v>4383602</v>
      </c>
      <c r="D1601">
        <v>148300</v>
      </c>
      <c r="F1601">
        <f t="shared" si="48"/>
        <v>0.7316306151842611</v>
      </c>
      <c r="G1601">
        <f t="shared" si="49"/>
        <v>0.3068399966702591</v>
      </c>
      <c r="I1601">
        <v>1483</v>
      </c>
    </row>
    <row r="1602" spans="2:9" ht="12.75">
      <c r="B1602">
        <v>292644</v>
      </c>
      <c r="C1602">
        <v>4383723</v>
      </c>
      <c r="D1602">
        <v>145900</v>
      </c>
      <c r="F1602">
        <f t="shared" si="48"/>
        <v>0.7345045130420411</v>
      </c>
      <c r="G1602">
        <f t="shared" si="49"/>
        <v>0.2970413966352739</v>
      </c>
      <c r="I1602">
        <v>1459</v>
      </c>
    </row>
    <row r="1603" spans="2:9" ht="12.75">
      <c r="B1603">
        <v>292797</v>
      </c>
      <c r="C1603">
        <v>4383948</v>
      </c>
      <c r="D1603">
        <v>140900</v>
      </c>
      <c r="F1603">
        <f t="shared" si="48"/>
        <v>0.7394062930685709</v>
      </c>
      <c r="G1603">
        <f t="shared" si="49"/>
        <v>0.2752605950064836</v>
      </c>
      <c r="I1603">
        <v>1409</v>
      </c>
    </row>
    <row r="1604" spans="2:9" ht="12.75">
      <c r="B1604">
        <v>292762</v>
      </c>
      <c r="C1604">
        <v>4384170</v>
      </c>
      <c r="D1604">
        <v>137000</v>
      </c>
      <c r="F1604">
        <f aca="true" t="shared" si="50" ref="F1604:F1667">XYZ2Xcoord($B1604,$C1604,$D1604,XY2D)</f>
        <v>0.7450069927930438</v>
      </c>
      <c r="G1604">
        <f aca="true" t="shared" si="51" ref="G1604:G1667">XYZ2Ycoord($B1604,$C1604,$D1604,XY2D)</f>
        <v>0.2603317471427819</v>
      </c>
      <c r="I1604">
        <v>1370</v>
      </c>
    </row>
    <row r="1605" spans="2:9" ht="12.75">
      <c r="B1605">
        <v>292752</v>
      </c>
      <c r="C1605">
        <v>4384373</v>
      </c>
      <c r="D1605">
        <v>135000</v>
      </c>
      <c r="F1605">
        <f t="shared" si="50"/>
        <v>0.7500377989759279</v>
      </c>
      <c r="G1605">
        <f t="shared" si="51"/>
        <v>0.25228805896176765</v>
      </c>
      <c r="I1605">
        <v>1350</v>
      </c>
    </row>
    <row r="1606" spans="2:9" ht="12.75">
      <c r="B1606">
        <v>292770</v>
      </c>
      <c r="C1606">
        <v>4384665</v>
      </c>
      <c r="D1606">
        <v>130100</v>
      </c>
      <c r="F1606">
        <f t="shared" si="50"/>
        <v>0.7571432548173808</v>
      </c>
      <c r="G1606">
        <f t="shared" si="51"/>
        <v>0.23262623173365965</v>
      </c>
      <c r="I1606">
        <v>1301</v>
      </c>
    </row>
    <row r="1607" spans="1:6" ht="12.75">
      <c r="A1607" t="s">
        <v>75</v>
      </c>
    </row>
    <row r="1608" spans="2:9" ht="12.75">
      <c r="B1608">
        <v>278984</v>
      </c>
      <c r="C1608">
        <v>4384422</v>
      </c>
      <c r="D1608">
        <v>161000</v>
      </c>
      <c r="F1608">
        <f t="shared" si="50"/>
        <v>0.8069582664592392</v>
      </c>
      <c r="G1608">
        <f t="shared" si="51"/>
        <v>0.5502850231288683</v>
      </c>
      <c r="I1608">
        <v>1610</v>
      </c>
    </row>
    <row r="1609" spans="2:9" ht="12.75">
      <c r="B1609">
        <v>278478</v>
      </c>
      <c r="C1609">
        <v>4384608</v>
      </c>
      <c r="D1609">
        <v>154400</v>
      </c>
      <c r="F1609">
        <f t="shared" si="50"/>
        <v>0.813305550375512</v>
      </c>
      <c r="G1609">
        <f t="shared" si="51"/>
        <v>0.530708979801695</v>
      </c>
      <c r="I1609">
        <v>1544</v>
      </c>
    </row>
    <row r="1610" spans="2:9" ht="12.75">
      <c r="B1610">
        <v>278303</v>
      </c>
      <c r="C1610">
        <v>4384435</v>
      </c>
      <c r="D1610">
        <v>152400</v>
      </c>
      <c r="F1610">
        <f t="shared" si="50"/>
        <v>0.8100143959141511</v>
      </c>
      <c r="G1610">
        <f t="shared" si="51"/>
        <v>0.5257438610661548</v>
      </c>
      <c r="I1610">
        <v>1524</v>
      </c>
    </row>
    <row r="1611" spans="2:9" ht="12.75">
      <c r="B1611">
        <v>278271</v>
      </c>
      <c r="C1611">
        <v>4384106</v>
      </c>
      <c r="D1611">
        <v>151600</v>
      </c>
      <c r="F1611">
        <f t="shared" si="50"/>
        <v>0.802545605319673</v>
      </c>
      <c r="G1611">
        <f t="shared" si="51"/>
        <v>0.5239695262296148</v>
      </c>
      <c r="I1611">
        <v>1516</v>
      </c>
    </row>
    <row r="1612" spans="2:9" ht="12.75">
      <c r="B1612">
        <v>278278</v>
      </c>
      <c r="C1612">
        <v>4383996</v>
      </c>
      <c r="D1612">
        <v>151300</v>
      </c>
      <c r="F1612">
        <f t="shared" si="50"/>
        <v>0.7999765252356003</v>
      </c>
      <c r="G1612">
        <f t="shared" si="51"/>
        <v>0.522991265876697</v>
      </c>
      <c r="I1612">
        <v>1513</v>
      </c>
    </row>
    <row r="1613" spans="2:9" ht="12.75">
      <c r="B1613">
        <v>278284</v>
      </c>
      <c r="C1613">
        <v>4383861</v>
      </c>
      <c r="D1613">
        <v>150000</v>
      </c>
      <c r="F1613">
        <f t="shared" si="50"/>
        <v>0.7968339812707039</v>
      </c>
      <c r="G1613">
        <f t="shared" si="51"/>
        <v>0.5180993408244605</v>
      </c>
      <c r="I1613">
        <v>1500</v>
      </c>
    </row>
    <row r="1614" spans="2:9" ht="12.75">
      <c r="B1614">
        <v>278255</v>
      </c>
      <c r="C1614">
        <v>4383763</v>
      </c>
      <c r="D1614">
        <v>149300</v>
      </c>
      <c r="F1614">
        <f t="shared" si="50"/>
        <v>0.7946898620238463</v>
      </c>
      <c r="G1614">
        <f t="shared" si="51"/>
        <v>0.5160008787514074</v>
      </c>
      <c r="I1614">
        <v>1493</v>
      </c>
    </row>
    <row r="1615" spans="2:9" ht="12.75">
      <c r="B1615">
        <v>278231</v>
      </c>
      <c r="C1615">
        <v>4383606</v>
      </c>
      <c r="D1615">
        <v>148200</v>
      </c>
      <c r="F1615">
        <f t="shared" si="50"/>
        <v>0.7911633430313804</v>
      </c>
      <c r="G1615">
        <f t="shared" si="51"/>
        <v>0.5124010104390433</v>
      </c>
      <c r="I1615">
        <v>1482</v>
      </c>
    </row>
    <row r="1616" spans="2:9" ht="12.75">
      <c r="B1616">
        <v>278257</v>
      </c>
      <c r="C1616">
        <v>4383460</v>
      </c>
      <c r="D1616">
        <v>147500</v>
      </c>
      <c r="F1616">
        <f t="shared" si="50"/>
        <v>0.7876842932432037</v>
      </c>
      <c r="G1616">
        <f t="shared" si="51"/>
        <v>0.509653487112196</v>
      </c>
      <c r="I1616">
        <v>1475</v>
      </c>
    </row>
    <row r="1617" spans="2:9" ht="12.75">
      <c r="B1617">
        <v>278135</v>
      </c>
      <c r="C1617">
        <v>4383284</v>
      </c>
      <c r="D1617">
        <v>146500</v>
      </c>
      <c r="F1617">
        <f t="shared" si="50"/>
        <v>0.7841277917560786</v>
      </c>
      <c r="G1617">
        <f t="shared" si="51"/>
        <v>0.5079064032362164</v>
      </c>
      <c r="I1617">
        <v>1465</v>
      </c>
    </row>
    <row r="1618" spans="2:9" ht="12.75">
      <c r="B1618">
        <v>278135</v>
      </c>
      <c r="C1618">
        <v>4383202</v>
      </c>
      <c r="D1618">
        <v>145700</v>
      </c>
      <c r="F1618">
        <f t="shared" si="50"/>
        <v>0.78223514927616</v>
      </c>
      <c r="G1618">
        <f t="shared" si="51"/>
        <v>0.5049410109174793</v>
      </c>
      <c r="I1618">
        <v>1457</v>
      </c>
    </row>
    <row r="1619" spans="1:6" ht="12.75">
      <c r="A1619" t="s">
        <v>76</v>
      </c>
    </row>
    <row r="1620" spans="2:9" ht="12.75">
      <c r="B1620">
        <v>277184</v>
      </c>
      <c r="C1620">
        <v>4384134</v>
      </c>
      <c r="D1620">
        <v>163600</v>
      </c>
      <c r="F1620">
        <f t="shared" si="50"/>
        <v>0.807623246458782</v>
      </c>
      <c r="G1620">
        <f t="shared" si="51"/>
        <v>0.5877182645952261</v>
      </c>
      <c r="I1620">
        <v>1636</v>
      </c>
    </row>
    <row r="1621" spans="2:9" ht="12.75">
      <c r="B1621">
        <v>277219</v>
      </c>
      <c r="C1621">
        <v>4383933</v>
      </c>
      <c r="D1621">
        <v>160700</v>
      </c>
      <c r="F1621">
        <f t="shared" si="50"/>
        <v>0.8028601948064382</v>
      </c>
      <c r="G1621">
        <f t="shared" si="51"/>
        <v>0.5761521341475487</v>
      </c>
      <c r="I1621">
        <v>1607</v>
      </c>
    </row>
    <row r="1622" spans="2:9" ht="12.75">
      <c r="B1622">
        <v>277263</v>
      </c>
      <c r="C1622">
        <v>4383802</v>
      </c>
      <c r="D1622">
        <v>158100</v>
      </c>
      <c r="F1622">
        <f t="shared" si="50"/>
        <v>0.7996680438176484</v>
      </c>
      <c r="G1622">
        <f t="shared" si="51"/>
        <v>0.5654551768791444</v>
      </c>
      <c r="I1622">
        <v>1581</v>
      </c>
    </row>
    <row r="1623" spans="2:9" ht="12.75">
      <c r="B1623">
        <v>277383</v>
      </c>
      <c r="C1623">
        <v>4383748</v>
      </c>
      <c r="D1623">
        <v>156800</v>
      </c>
      <c r="F1623">
        <f t="shared" si="50"/>
        <v>0.7979325875000791</v>
      </c>
      <c r="G1623">
        <f t="shared" si="51"/>
        <v>0.5586577205828641</v>
      </c>
      <c r="I1623">
        <v>1568</v>
      </c>
    </row>
    <row r="1624" spans="2:9" ht="12.75">
      <c r="B1624">
        <v>277453</v>
      </c>
      <c r="C1624">
        <v>4383700</v>
      </c>
      <c r="D1624">
        <v>156600</v>
      </c>
      <c r="F1624">
        <f t="shared" si="50"/>
        <v>0.7965399422289887</v>
      </c>
      <c r="G1624">
        <f t="shared" si="51"/>
        <v>0.5569844476007549</v>
      </c>
      <c r="I1624">
        <v>1566</v>
      </c>
    </row>
    <row r="1625" spans="2:9" ht="12.75">
      <c r="B1625">
        <v>277526</v>
      </c>
      <c r="C1625">
        <v>4383594</v>
      </c>
      <c r="D1625">
        <v>156200</v>
      </c>
      <c r="F1625">
        <f t="shared" si="50"/>
        <v>0.7937991575929128</v>
      </c>
      <c r="G1625">
        <f t="shared" si="51"/>
        <v>0.5546358878398511</v>
      </c>
      <c r="I1625">
        <v>1562</v>
      </c>
    </row>
    <row r="1626" spans="2:9" ht="12.75">
      <c r="B1626">
        <v>277628</v>
      </c>
      <c r="C1626">
        <v>4383260</v>
      </c>
      <c r="D1626">
        <v>151300</v>
      </c>
      <c r="F1626">
        <f t="shared" si="50"/>
        <v>0.7856860453190726</v>
      </c>
      <c r="G1626">
        <f t="shared" si="51"/>
        <v>0.5344801344749011</v>
      </c>
      <c r="I1626">
        <v>1513</v>
      </c>
    </row>
    <row r="1627" spans="2:9" ht="12.75">
      <c r="B1627">
        <v>277732</v>
      </c>
      <c r="C1627">
        <v>4383234</v>
      </c>
      <c r="D1627">
        <v>150900</v>
      </c>
      <c r="F1627">
        <f t="shared" si="50"/>
        <v>0.784653743576615</v>
      </c>
      <c r="G1627">
        <f t="shared" si="51"/>
        <v>0.5314585452685987</v>
      </c>
      <c r="I1627">
        <v>1509</v>
      </c>
    </row>
    <row r="1628" spans="2:9" ht="12.75">
      <c r="B1628">
        <v>277828</v>
      </c>
      <c r="C1628">
        <v>4383125</v>
      </c>
      <c r="D1628">
        <v>148500</v>
      </c>
      <c r="F1628">
        <f t="shared" si="50"/>
        <v>0.7817411504337661</v>
      </c>
      <c r="G1628">
        <f t="shared" si="51"/>
        <v>0.5207746375337654</v>
      </c>
      <c r="I1628">
        <v>1485</v>
      </c>
    </row>
    <row r="1629" spans="2:9" ht="12.75">
      <c r="B1629">
        <v>278051</v>
      </c>
      <c r="C1629">
        <v>4383121</v>
      </c>
      <c r="D1629">
        <v>146100</v>
      </c>
      <c r="F1629">
        <f t="shared" si="50"/>
        <v>0.7807167364447287</v>
      </c>
      <c r="G1629">
        <f t="shared" si="51"/>
        <v>0.5079781880620462</v>
      </c>
      <c r="I1629">
        <v>1461</v>
      </c>
    </row>
    <row r="1630" spans="2:9" ht="12.75">
      <c r="B1630">
        <v>278205</v>
      </c>
      <c r="C1630">
        <v>4383080</v>
      </c>
      <c r="D1630">
        <v>144900</v>
      </c>
      <c r="F1630">
        <f t="shared" si="50"/>
        <v>0.7791263480420856</v>
      </c>
      <c r="G1630">
        <f t="shared" si="51"/>
        <v>0.5010937982403386</v>
      </c>
      <c r="I1630">
        <v>1449</v>
      </c>
    </row>
    <row r="1631" spans="1:6" ht="12.75">
      <c r="A1631" t="s">
        <v>77</v>
      </c>
    </row>
    <row r="1632" spans="2:9" ht="12.75">
      <c r="B1632">
        <v>291257</v>
      </c>
      <c r="C1632">
        <v>4383053</v>
      </c>
      <c r="D1632">
        <v>160900</v>
      </c>
      <c r="F1632">
        <f t="shared" si="50"/>
        <v>0.7238500366266631</v>
      </c>
      <c r="G1632">
        <f t="shared" si="51"/>
        <v>0.37600371763978746</v>
      </c>
      <c r="I1632">
        <v>1609</v>
      </c>
    </row>
    <row r="1633" spans="2:9" ht="12.75">
      <c r="B1633">
        <v>291217</v>
      </c>
      <c r="C1633">
        <v>4383186</v>
      </c>
      <c r="D1633">
        <v>156400</v>
      </c>
      <c r="F1633">
        <f t="shared" si="50"/>
        <v>0.727265932343961</v>
      </c>
      <c r="G1633">
        <f t="shared" si="51"/>
        <v>0.3590411301900138</v>
      </c>
      <c r="I1633">
        <v>1564</v>
      </c>
    </row>
    <row r="1634" spans="2:9" ht="12.75">
      <c r="B1634">
        <v>291184</v>
      </c>
      <c r="C1634">
        <v>4383302</v>
      </c>
      <c r="D1634">
        <v>153900</v>
      </c>
      <c r="F1634">
        <f t="shared" si="50"/>
        <v>0.7302364638156826</v>
      </c>
      <c r="G1634">
        <f t="shared" si="51"/>
        <v>0.34963982394410204</v>
      </c>
      <c r="I1634">
        <v>1539</v>
      </c>
    </row>
    <row r="1635" spans="2:9" ht="12.75">
      <c r="B1635">
        <v>291172</v>
      </c>
      <c r="C1635">
        <v>4383394</v>
      </c>
      <c r="D1635">
        <v>152500</v>
      </c>
      <c r="F1635">
        <f t="shared" si="50"/>
        <v>0.732532995369318</v>
      </c>
      <c r="G1635">
        <f t="shared" si="51"/>
        <v>0.34419696962284274</v>
      </c>
      <c r="I1635">
        <v>1525</v>
      </c>
    </row>
    <row r="1636" spans="2:9" ht="12.75">
      <c r="B1636">
        <v>291184</v>
      </c>
      <c r="C1636">
        <v>4383497</v>
      </c>
      <c r="D1636">
        <v>151000</v>
      </c>
      <c r="F1636">
        <f t="shared" si="50"/>
        <v>0.7349984990341527</v>
      </c>
      <c r="G1636">
        <f t="shared" si="51"/>
        <v>0.3379950957657853</v>
      </c>
      <c r="I1636">
        <v>1510</v>
      </c>
    </row>
    <row r="1637" spans="2:9" ht="12.75">
      <c r="B1637">
        <v>291171</v>
      </c>
      <c r="C1637">
        <v>4383668</v>
      </c>
      <c r="D1637">
        <v>148100</v>
      </c>
      <c r="F1637">
        <f t="shared" si="50"/>
        <v>0.739228051985789</v>
      </c>
      <c r="G1637">
        <f t="shared" si="51"/>
        <v>0.32661511769151336</v>
      </c>
      <c r="I1637">
        <v>1481</v>
      </c>
    </row>
    <row r="1638" spans="2:9" ht="12.75">
      <c r="B1638">
        <v>291084</v>
      </c>
      <c r="C1638">
        <v>4383731</v>
      </c>
      <c r="D1638">
        <v>146500</v>
      </c>
      <c r="F1638">
        <f t="shared" si="50"/>
        <v>0.7411247127736398</v>
      </c>
      <c r="G1638">
        <f t="shared" si="51"/>
        <v>0.3215757486001348</v>
      </c>
      <c r="I1638">
        <v>1465</v>
      </c>
    </row>
    <row r="1639" spans="2:9" ht="12.75">
      <c r="B1639">
        <v>291052</v>
      </c>
      <c r="C1639">
        <v>4383978</v>
      </c>
      <c r="D1639">
        <v>142000</v>
      </c>
      <c r="F1639">
        <f t="shared" si="50"/>
        <v>0.747285043603493</v>
      </c>
      <c r="G1639">
        <f t="shared" si="51"/>
        <v>0.30414290782104797</v>
      </c>
      <c r="I1639">
        <v>1420</v>
      </c>
    </row>
    <row r="1640" spans="2:9" ht="12.75">
      <c r="B1640">
        <v>291023</v>
      </c>
      <c r="C1640">
        <v>4384114</v>
      </c>
      <c r="D1640">
        <v>140000</v>
      </c>
      <c r="F1640">
        <f t="shared" si="50"/>
        <v>0.7507226882691952</v>
      </c>
      <c r="G1640">
        <f t="shared" si="51"/>
        <v>0.2965247535673766</v>
      </c>
      <c r="I1640">
        <v>1400</v>
      </c>
    </row>
    <row r="1641" spans="2:9" ht="12.75">
      <c r="B1641">
        <v>290819</v>
      </c>
      <c r="C1641">
        <v>4384190</v>
      </c>
      <c r="D1641">
        <v>133600</v>
      </c>
      <c r="F1641">
        <f t="shared" si="50"/>
        <v>0.7534078053373033</v>
      </c>
      <c r="G1641">
        <f t="shared" si="51"/>
        <v>0.27481736073257707</v>
      </c>
      <c r="I1641">
        <v>1336</v>
      </c>
    </row>
    <row r="1642" spans="2:9" ht="12.75">
      <c r="B1642">
        <v>290766</v>
      </c>
      <c r="C1642">
        <v>4384294</v>
      </c>
      <c r="D1642">
        <v>131500</v>
      </c>
      <c r="F1642">
        <f t="shared" si="50"/>
        <v>0.7561588356901683</v>
      </c>
      <c r="G1642">
        <f t="shared" si="51"/>
        <v>0.26724885997516645</v>
      </c>
      <c r="I1642">
        <v>1315</v>
      </c>
    </row>
    <row r="1643" spans="2:9" ht="12.75">
      <c r="B1643">
        <v>290620</v>
      </c>
      <c r="C1643">
        <v>4384348</v>
      </c>
      <c r="D1643">
        <v>129000</v>
      </c>
      <c r="F1643">
        <f t="shared" si="50"/>
        <v>0.7580671737657501</v>
      </c>
      <c r="G1643">
        <f t="shared" si="51"/>
        <v>0.2596123584211759</v>
      </c>
      <c r="I1643">
        <v>1290</v>
      </c>
    </row>
    <row r="1644" spans="1:6" ht="12.75">
      <c r="A1644" t="s">
        <v>78</v>
      </c>
    </row>
    <row r="1645" spans="2:9" ht="12.75">
      <c r="B1645">
        <v>289809</v>
      </c>
      <c r="C1645">
        <v>4383064</v>
      </c>
      <c r="D1645">
        <v>155800</v>
      </c>
      <c r="F1645">
        <f t="shared" si="50"/>
        <v>0.7301803540738475</v>
      </c>
      <c r="G1645">
        <f t="shared" si="51"/>
        <v>0.37744745104465066</v>
      </c>
      <c r="I1645">
        <v>1558</v>
      </c>
    </row>
    <row r="1646" spans="2:9" ht="12.75">
      <c r="B1646">
        <v>289699</v>
      </c>
      <c r="C1646">
        <v>4383046</v>
      </c>
      <c r="D1646">
        <v>152900</v>
      </c>
      <c r="F1646">
        <f t="shared" si="50"/>
        <v>0.7302040070756773</v>
      </c>
      <c r="G1646">
        <f t="shared" si="51"/>
        <v>0.3679870885821924</v>
      </c>
      <c r="I1646">
        <v>1529</v>
      </c>
    </row>
    <row r="1647" spans="2:9" ht="12.75">
      <c r="B1647">
        <v>289585</v>
      </c>
      <c r="C1647">
        <v>4383046</v>
      </c>
      <c r="D1647">
        <v>150700</v>
      </c>
      <c r="F1647">
        <f t="shared" si="50"/>
        <v>0.7306814437414306</v>
      </c>
      <c r="G1647">
        <f t="shared" si="51"/>
        <v>0.3611992634107253</v>
      </c>
      <c r="I1647">
        <v>1507</v>
      </c>
    </row>
    <row r="1648" spans="2:9" ht="12.75">
      <c r="B1648">
        <v>289337</v>
      </c>
      <c r="C1648">
        <v>4383180</v>
      </c>
      <c r="D1648">
        <v>144900</v>
      </c>
      <c r="F1648">
        <f t="shared" si="50"/>
        <v>0.73496704120126</v>
      </c>
      <c r="G1648">
        <f t="shared" si="51"/>
        <v>0.342105336378328</v>
      </c>
      <c r="I1648">
        <v>1449</v>
      </c>
    </row>
    <row r="1649" spans="2:9" ht="12.75">
      <c r="B1649">
        <v>289191</v>
      </c>
      <c r="C1649">
        <v>4383143</v>
      </c>
      <c r="D1649">
        <v>141900</v>
      </c>
      <c r="F1649">
        <f t="shared" si="50"/>
        <v>0.7346804916513473</v>
      </c>
      <c r="G1649">
        <f t="shared" si="51"/>
        <v>0.33279242610342963</v>
      </c>
      <c r="I1649">
        <v>1419</v>
      </c>
    </row>
    <row r="1650" spans="2:9" ht="12.75">
      <c r="B1650">
        <v>289072</v>
      </c>
      <c r="C1650">
        <v>4383070</v>
      </c>
      <c r="D1650">
        <v>140500</v>
      </c>
      <c r="F1650">
        <f t="shared" si="50"/>
        <v>0.733410801449498</v>
      </c>
      <c r="G1650">
        <f t="shared" si="51"/>
        <v>0.3293338604322569</v>
      </c>
      <c r="I1650">
        <v>1405</v>
      </c>
    </row>
    <row r="1651" spans="2:9" ht="12.75">
      <c r="B1651">
        <v>288936</v>
      </c>
      <c r="C1651">
        <v>4382942</v>
      </c>
      <c r="D1651">
        <v>138600</v>
      </c>
      <c r="F1651">
        <f t="shared" si="50"/>
        <v>0.7308837326574704</v>
      </c>
      <c r="G1651">
        <f t="shared" si="51"/>
        <v>0.32435778405496546</v>
      </c>
      <c r="I1651">
        <v>1386</v>
      </c>
    </row>
    <row r="1652" spans="2:9" ht="12.75">
      <c r="B1652">
        <v>288856</v>
      </c>
      <c r="C1652">
        <v>4382956</v>
      </c>
      <c r="D1652">
        <v>137800</v>
      </c>
      <c r="F1652">
        <f t="shared" si="50"/>
        <v>0.7315581737324931</v>
      </c>
      <c r="G1652">
        <f t="shared" si="51"/>
        <v>0.3223740348100249</v>
      </c>
      <c r="I1652">
        <v>1378</v>
      </c>
    </row>
    <row r="1653" spans="2:9" ht="12.75">
      <c r="B1653">
        <v>288564</v>
      </c>
      <c r="C1653">
        <v>4382880</v>
      </c>
      <c r="D1653">
        <v>134900</v>
      </c>
      <c r="F1653">
        <f t="shared" si="50"/>
        <v>0.7309482498809522</v>
      </c>
      <c r="G1653">
        <f t="shared" si="51"/>
        <v>0.3155804519031037</v>
      </c>
      <c r="I1653">
        <v>1349</v>
      </c>
    </row>
    <row r="1654" spans="2:9" ht="12.75">
      <c r="B1654">
        <v>288449</v>
      </c>
      <c r="C1654">
        <v>4382947</v>
      </c>
      <c r="D1654">
        <v>133200</v>
      </c>
      <c r="F1654">
        <f t="shared" si="50"/>
        <v>0.7330492079234</v>
      </c>
      <c r="G1654">
        <f t="shared" si="51"/>
        <v>0.3104566314794208</v>
      </c>
      <c r="I1654">
        <v>1332</v>
      </c>
    </row>
    <row r="1655" spans="2:9" ht="12.75">
      <c r="B1655">
        <v>288194</v>
      </c>
      <c r="C1655">
        <v>4382910</v>
      </c>
      <c r="D1655">
        <v>131000</v>
      </c>
      <c r="F1655">
        <f t="shared" si="50"/>
        <v>0.7332275424348424</v>
      </c>
      <c r="G1655">
        <f t="shared" si="51"/>
        <v>0.3056824697546194</v>
      </c>
      <c r="I1655">
        <v>1310</v>
      </c>
    </row>
    <row r="1656" spans="2:9" ht="12.75">
      <c r="B1656">
        <v>287976</v>
      </c>
      <c r="C1656">
        <v>4382862</v>
      </c>
      <c r="D1656">
        <v>129100</v>
      </c>
      <c r="F1656">
        <f t="shared" si="50"/>
        <v>0.7329871948205406</v>
      </c>
      <c r="G1656">
        <f t="shared" si="51"/>
        <v>0.3015618902738304</v>
      </c>
      <c r="I1656">
        <v>1291</v>
      </c>
    </row>
    <row r="1657" spans="1:6" ht="12.75">
      <c r="A1657" t="s">
        <v>73</v>
      </c>
    </row>
    <row r="1658" spans="2:9" ht="12.75">
      <c r="B1658">
        <v>287919</v>
      </c>
      <c r="C1658">
        <v>4382800</v>
      </c>
      <c r="D1658">
        <v>129000</v>
      </c>
      <c r="F1658">
        <f t="shared" si="50"/>
        <v>0.7317336895829929</v>
      </c>
      <c r="G1658">
        <f t="shared" si="51"/>
        <v>0.30216118703629974</v>
      </c>
      <c r="I1658">
        <v>1290</v>
      </c>
    </row>
    <row r="1659" spans="2:9" ht="12.75">
      <c r="B1659">
        <v>287852</v>
      </c>
      <c r="C1659">
        <v>4382876</v>
      </c>
      <c r="D1659">
        <v>129000</v>
      </c>
      <c r="F1659">
        <f t="shared" si="50"/>
        <v>0.7338459548693846</v>
      </c>
      <c r="G1659">
        <f t="shared" si="51"/>
        <v>0.30287113825285317</v>
      </c>
      <c r="I1659">
        <v>1290</v>
      </c>
    </row>
    <row r="1660" spans="2:9" ht="12.75">
      <c r="B1660">
        <v>287842</v>
      </c>
      <c r="C1660">
        <v>4383077</v>
      </c>
      <c r="D1660">
        <v>129000</v>
      </c>
      <c r="F1660">
        <f t="shared" si="50"/>
        <v>0.7387276041800855</v>
      </c>
      <c r="G1660">
        <f t="shared" si="51"/>
        <v>0.3024069945081799</v>
      </c>
      <c r="I1660">
        <v>1290</v>
      </c>
    </row>
    <row r="1661" spans="2:9" ht="12.75">
      <c r="B1661">
        <v>287810</v>
      </c>
      <c r="C1661">
        <v>4383299</v>
      </c>
      <c r="D1661">
        <v>128900</v>
      </c>
      <c r="F1661">
        <f t="shared" si="50"/>
        <v>0.7442060139383243</v>
      </c>
      <c r="G1661">
        <f t="shared" si="51"/>
        <v>0.3018024158723848</v>
      </c>
      <c r="I1661">
        <v>1289</v>
      </c>
    </row>
    <row r="1662" spans="2:9" ht="12.75">
      <c r="B1662">
        <v>287817</v>
      </c>
      <c r="C1662">
        <v>4383338</v>
      </c>
      <c r="D1662">
        <v>128900</v>
      </c>
      <c r="F1662">
        <f t="shared" si="50"/>
        <v>0.7451158051470619</v>
      </c>
      <c r="G1662">
        <f t="shared" si="51"/>
        <v>0.3015871211448366</v>
      </c>
      <c r="I1662">
        <v>1289</v>
      </c>
    </row>
    <row r="1663" spans="2:9" ht="12.75">
      <c r="B1663">
        <v>287832</v>
      </c>
      <c r="C1663">
        <v>4383422</v>
      </c>
      <c r="D1663">
        <v>128900</v>
      </c>
      <c r="F1663">
        <f t="shared" si="50"/>
        <v>0.7470758650203825</v>
      </c>
      <c r="G1663">
        <f t="shared" si="51"/>
        <v>0.3011244596705866</v>
      </c>
      <c r="I1663">
        <v>1289</v>
      </c>
    </row>
    <row r="1664" spans="2:9" ht="12.75">
      <c r="B1664">
        <v>287863</v>
      </c>
      <c r="C1664">
        <v>4383471</v>
      </c>
      <c r="D1664">
        <v>128900</v>
      </c>
      <c r="F1664">
        <f t="shared" si="50"/>
        <v>0.7481271396812375</v>
      </c>
      <c r="G1664">
        <f t="shared" si="51"/>
        <v>0.30054272646266217</v>
      </c>
      <c r="I1664">
        <v>1289</v>
      </c>
    </row>
    <row r="1665" spans="1:6" ht="12.75">
      <c r="A1665" t="s">
        <v>79</v>
      </c>
    </row>
    <row r="1666" spans="2:9" ht="12.75">
      <c r="B1666">
        <v>283244</v>
      </c>
      <c r="C1666">
        <v>4383869</v>
      </c>
      <c r="D1666">
        <v>135800</v>
      </c>
      <c r="F1666">
        <f t="shared" si="50"/>
        <v>0.7766651591882209</v>
      </c>
      <c r="G1666">
        <f t="shared" si="51"/>
        <v>0.39119075095512973</v>
      </c>
      <c r="I1666">
        <v>1358</v>
      </c>
    </row>
    <row r="1667" spans="2:9" ht="12.75">
      <c r="B1667">
        <v>283263</v>
      </c>
      <c r="C1667">
        <v>4383736</v>
      </c>
      <c r="D1667">
        <v>135200</v>
      </c>
      <c r="F1667">
        <f t="shared" si="50"/>
        <v>0.7734473973985101</v>
      </c>
      <c r="G1667">
        <f t="shared" si="51"/>
        <v>0.3889608493107782</v>
      </c>
      <c r="I1667">
        <v>1352</v>
      </c>
    </row>
    <row r="1668" spans="2:9" ht="12.75">
      <c r="B1668">
        <v>283300</v>
      </c>
      <c r="C1668">
        <v>4383526</v>
      </c>
      <c r="D1668">
        <v>134600</v>
      </c>
      <c r="F1668">
        <f aca="true" t="shared" si="52" ref="F1668:F1731">XYZ2Xcoord($B1668,$C1668,$D1668,XY2D)</f>
        <v>0.7683366931271292</v>
      </c>
      <c r="G1668">
        <f aca="true" t="shared" si="53" ref="G1668:G1731">XYZ2Ycoord($B1668,$C1668,$D1668,XY2D)</f>
        <v>0.38670459574709753</v>
      </c>
      <c r="I1668">
        <v>1346</v>
      </c>
    </row>
    <row r="1669" spans="2:9" ht="12.75">
      <c r="B1669">
        <v>283288</v>
      </c>
      <c r="C1669">
        <v>4383362</v>
      </c>
      <c r="D1669">
        <v>133800</v>
      </c>
      <c r="F1669">
        <f t="shared" si="52"/>
        <v>0.7645143111560182</v>
      </c>
      <c r="G1669">
        <f t="shared" si="53"/>
        <v>0.38421783543868343</v>
      </c>
      <c r="I1669">
        <v>1338</v>
      </c>
    </row>
    <row r="1670" spans="2:9" ht="12.75">
      <c r="B1670">
        <v>283187</v>
      </c>
      <c r="C1670">
        <v>4383230</v>
      </c>
      <c r="D1670">
        <v>133500</v>
      </c>
      <c r="F1670">
        <f t="shared" si="52"/>
        <v>0.7618188696263692</v>
      </c>
      <c r="G1670">
        <f t="shared" si="53"/>
        <v>0.38485201697961263</v>
      </c>
      <c r="I1670">
        <v>1335</v>
      </c>
    </row>
    <row r="1671" spans="2:9" ht="12.75">
      <c r="B1671">
        <v>283100</v>
      </c>
      <c r="C1671">
        <v>4383124</v>
      </c>
      <c r="D1671">
        <v>132800</v>
      </c>
      <c r="F1671">
        <f t="shared" si="52"/>
        <v>0.7596809670442197</v>
      </c>
      <c r="G1671">
        <f t="shared" si="53"/>
        <v>0.38363906879071397</v>
      </c>
      <c r="I1671">
        <v>1328</v>
      </c>
    </row>
    <row r="1672" spans="2:9" ht="12.75">
      <c r="B1672">
        <v>283125</v>
      </c>
      <c r="C1672">
        <v>4382910</v>
      </c>
      <c r="D1672">
        <v>132000</v>
      </c>
      <c r="F1672">
        <f t="shared" si="52"/>
        <v>0.7545274981389708</v>
      </c>
      <c r="G1672">
        <f t="shared" si="53"/>
        <v>0.380774210381186</v>
      </c>
      <c r="I1672">
        <v>1320</v>
      </c>
    </row>
    <row r="1673" spans="2:9" ht="12.75">
      <c r="B1673">
        <v>283303</v>
      </c>
      <c r="C1673">
        <v>4382764</v>
      </c>
      <c r="D1673">
        <v>131500</v>
      </c>
      <c r="F1673">
        <f t="shared" si="52"/>
        <v>0.7503322503523578</v>
      </c>
      <c r="G1673">
        <f t="shared" si="53"/>
        <v>0.3767391584835166</v>
      </c>
      <c r="I1673">
        <v>1315</v>
      </c>
    </row>
    <row r="1674" spans="2:9" ht="12.75">
      <c r="B1674">
        <v>283376</v>
      </c>
      <c r="C1674">
        <v>4382653</v>
      </c>
      <c r="D1674">
        <v>130900</v>
      </c>
      <c r="F1674">
        <f t="shared" si="52"/>
        <v>0.747402692233416</v>
      </c>
      <c r="G1674">
        <f t="shared" si="53"/>
        <v>0.37368496583840355</v>
      </c>
      <c r="I1674">
        <v>1309</v>
      </c>
    </row>
    <row r="1675" spans="2:9" ht="12.75">
      <c r="B1675">
        <v>283667</v>
      </c>
      <c r="C1675">
        <v>4382576</v>
      </c>
      <c r="D1675">
        <v>130600</v>
      </c>
      <c r="F1675">
        <f t="shared" si="52"/>
        <v>0.7443512617048641</v>
      </c>
      <c r="G1675">
        <f t="shared" si="53"/>
        <v>0.36865162237302257</v>
      </c>
      <c r="I1675">
        <v>1306</v>
      </c>
    </row>
    <row r="1676" spans="1:6" ht="12.75">
      <c r="A1676" t="s">
        <v>80</v>
      </c>
    </row>
    <row r="1677" spans="2:9" ht="12.75">
      <c r="B1677">
        <v>283972</v>
      </c>
      <c r="C1677">
        <v>4384615</v>
      </c>
      <c r="D1677">
        <v>142300</v>
      </c>
      <c r="F1677">
        <f t="shared" si="52"/>
        <v>0.7913432561107469</v>
      </c>
      <c r="G1677">
        <f t="shared" si="53"/>
        <v>0.40411506599380365</v>
      </c>
      <c r="I1677">
        <v>1423</v>
      </c>
    </row>
    <row r="1678" spans="2:9" ht="12.75">
      <c r="B1678">
        <v>283997</v>
      </c>
      <c r="C1678">
        <v>4384340</v>
      </c>
      <c r="D1678">
        <v>140000</v>
      </c>
      <c r="F1678">
        <f t="shared" si="52"/>
        <v>0.7847298029542193</v>
      </c>
      <c r="G1678">
        <f t="shared" si="53"/>
        <v>0.39558430588343</v>
      </c>
      <c r="I1678">
        <v>1400</v>
      </c>
    </row>
    <row r="1679" spans="2:9" ht="12.75">
      <c r="B1679">
        <v>284250</v>
      </c>
      <c r="C1679">
        <v>4384099</v>
      </c>
      <c r="D1679">
        <v>137300</v>
      </c>
      <c r="F1679">
        <f t="shared" si="52"/>
        <v>0.7779900168582483</v>
      </c>
      <c r="G1679">
        <f t="shared" si="53"/>
        <v>0.38215838043521655</v>
      </c>
      <c r="I1679">
        <v>1373</v>
      </c>
    </row>
    <row r="1680" spans="2:9" ht="12.75">
      <c r="B1680">
        <v>284244</v>
      </c>
      <c r="C1680">
        <v>4383987</v>
      </c>
      <c r="D1680">
        <v>136900</v>
      </c>
      <c r="F1680">
        <f t="shared" si="52"/>
        <v>0.7753591789620193</v>
      </c>
      <c r="G1680">
        <f t="shared" si="53"/>
        <v>0.38101323587834635</v>
      </c>
      <c r="I1680">
        <v>1369</v>
      </c>
    </row>
    <row r="1681" spans="2:9" ht="12.75">
      <c r="B1681">
        <v>284281</v>
      </c>
      <c r="C1681">
        <v>4383887</v>
      </c>
      <c r="D1681">
        <v>135900</v>
      </c>
      <c r="F1681">
        <f t="shared" si="52"/>
        <v>0.7728365969079869</v>
      </c>
      <c r="G1681">
        <f t="shared" si="53"/>
        <v>0.37687866694963557</v>
      </c>
      <c r="I1681">
        <v>1359</v>
      </c>
    </row>
    <row r="1682" spans="2:9" ht="12.75">
      <c r="B1682">
        <v>284334</v>
      </c>
      <c r="C1682">
        <v>4383674</v>
      </c>
      <c r="D1682">
        <v>134500</v>
      </c>
      <c r="F1682">
        <f t="shared" si="52"/>
        <v>0.7675673938755809</v>
      </c>
      <c r="G1682">
        <f t="shared" si="53"/>
        <v>0.3712912612368087</v>
      </c>
      <c r="I1682">
        <v>1345</v>
      </c>
    </row>
    <row r="1683" spans="2:9" ht="12.75">
      <c r="B1683">
        <v>284306</v>
      </c>
      <c r="C1683">
        <v>4383508</v>
      </c>
      <c r="D1683">
        <v>133600</v>
      </c>
      <c r="F1683">
        <f t="shared" si="52"/>
        <v>0.7637462372425239</v>
      </c>
      <c r="G1683">
        <f t="shared" si="53"/>
        <v>0.3686604688011344</v>
      </c>
      <c r="I1683">
        <v>1336</v>
      </c>
    </row>
    <row r="1684" spans="2:9" ht="12.75">
      <c r="B1684">
        <v>284290</v>
      </c>
      <c r="C1684">
        <v>4383404</v>
      </c>
      <c r="D1684">
        <v>133400</v>
      </c>
      <c r="F1684">
        <f t="shared" si="52"/>
        <v>0.7613463438742272</v>
      </c>
      <c r="G1684">
        <f t="shared" si="53"/>
        <v>0.36841242428933674</v>
      </c>
      <c r="I1684">
        <v>1334</v>
      </c>
    </row>
    <row r="1685" spans="2:9" ht="12.75">
      <c r="B1685">
        <v>284267</v>
      </c>
      <c r="C1685">
        <v>4383206</v>
      </c>
      <c r="D1685">
        <v>132600</v>
      </c>
      <c r="F1685">
        <f t="shared" si="52"/>
        <v>0.7567471339174817</v>
      </c>
      <c r="G1685">
        <f t="shared" si="53"/>
        <v>0.3661946074395419</v>
      </c>
      <c r="I1685">
        <v>1326</v>
      </c>
    </row>
    <row r="1686" spans="2:9" ht="12.75">
      <c r="B1686">
        <v>284384</v>
      </c>
      <c r="C1686">
        <v>4383134</v>
      </c>
      <c r="D1686">
        <v>132200</v>
      </c>
      <c r="F1686">
        <f t="shared" si="52"/>
        <v>0.7545510303420077</v>
      </c>
      <c r="G1686">
        <f t="shared" si="53"/>
        <v>0.36319829871969106</v>
      </c>
      <c r="I1686">
        <v>1322</v>
      </c>
    </row>
    <row r="1687" spans="2:9" ht="12.75">
      <c r="B1687">
        <v>284518</v>
      </c>
      <c r="C1687">
        <v>4383128</v>
      </c>
      <c r="D1687">
        <v>131900</v>
      </c>
      <c r="F1687">
        <f t="shared" si="52"/>
        <v>0.7538486255597395</v>
      </c>
      <c r="G1687">
        <f t="shared" si="53"/>
        <v>0.3601596596667193</v>
      </c>
      <c r="I1687">
        <v>1319</v>
      </c>
    </row>
    <row r="1688" spans="2:9" ht="12.75">
      <c r="B1688">
        <v>284571</v>
      </c>
      <c r="C1688">
        <v>4383027</v>
      </c>
      <c r="D1688">
        <v>131900</v>
      </c>
      <c r="F1688">
        <f t="shared" si="52"/>
        <v>0.7512291874422965</v>
      </c>
      <c r="G1688">
        <f t="shared" si="53"/>
        <v>0.35971431679710486</v>
      </c>
      <c r="I1688">
        <v>1319</v>
      </c>
    </row>
    <row r="1689" spans="2:9" ht="12.75">
      <c r="B1689">
        <v>284647</v>
      </c>
      <c r="C1689">
        <v>4382830</v>
      </c>
      <c r="D1689">
        <v>131000</v>
      </c>
      <c r="F1689">
        <f t="shared" si="52"/>
        <v>0.7462320835178821</v>
      </c>
      <c r="G1689">
        <f t="shared" si="53"/>
        <v>0.35571469672096234</v>
      </c>
      <c r="I1689">
        <v>1310</v>
      </c>
    </row>
    <row r="1690" spans="2:9" ht="12.75">
      <c r="B1690">
        <v>284694</v>
      </c>
      <c r="C1690">
        <v>4382624</v>
      </c>
      <c r="D1690">
        <v>130600</v>
      </c>
      <c r="F1690">
        <f t="shared" si="52"/>
        <v>0.7411407986572743</v>
      </c>
      <c r="G1690">
        <f t="shared" si="53"/>
        <v>0.3541031111357674</v>
      </c>
      <c r="I1690">
        <v>1306</v>
      </c>
    </row>
    <row r="1691" spans="1:6" ht="12.75">
      <c r="A1691" t="s">
        <v>81</v>
      </c>
    </row>
    <row r="1692" spans="2:9" ht="12.75">
      <c r="B1692">
        <v>283667</v>
      </c>
      <c r="C1692">
        <v>4382576</v>
      </c>
      <c r="D1692">
        <v>130600</v>
      </c>
      <c r="F1692">
        <f t="shared" si="52"/>
        <v>0.7443512617048641</v>
      </c>
      <c r="G1692">
        <f t="shared" si="53"/>
        <v>0.36865162237302257</v>
      </c>
      <c r="I1692">
        <v>1306</v>
      </c>
    </row>
    <row r="1693" spans="2:9" ht="12.75">
      <c r="B1693">
        <v>283686</v>
      </c>
      <c r="C1693">
        <v>4382591</v>
      </c>
      <c r="D1693">
        <v>130600</v>
      </c>
      <c r="F1693">
        <f t="shared" si="52"/>
        <v>0.744625535686108</v>
      </c>
      <c r="G1693">
        <f t="shared" si="53"/>
        <v>0.3683408654954341</v>
      </c>
      <c r="I1693">
        <v>1306</v>
      </c>
    </row>
    <row r="1694" spans="2:9" ht="12.75">
      <c r="B1694">
        <v>283771</v>
      </c>
      <c r="C1694">
        <v>4382626</v>
      </c>
      <c r="D1694">
        <v>130800</v>
      </c>
      <c r="F1694">
        <f t="shared" si="52"/>
        <v>0.7450936686868448</v>
      </c>
      <c r="G1694">
        <f t="shared" si="53"/>
        <v>0.36782942740683217</v>
      </c>
      <c r="I1694">
        <v>1308</v>
      </c>
    </row>
    <row r="1695" spans="2:9" ht="12.75">
      <c r="B1695">
        <v>283830</v>
      </c>
      <c r="C1695">
        <v>4382612</v>
      </c>
      <c r="D1695">
        <v>130700</v>
      </c>
      <c r="F1695">
        <f t="shared" si="52"/>
        <v>0.7445127105749939</v>
      </c>
      <c r="G1695">
        <f t="shared" si="53"/>
        <v>0.36665090271128575</v>
      </c>
      <c r="I1695">
        <v>1307</v>
      </c>
    </row>
    <row r="1696" spans="2:9" ht="12.75">
      <c r="B1696">
        <v>283870</v>
      </c>
      <c r="C1696">
        <v>4382567</v>
      </c>
      <c r="D1696">
        <v>130700</v>
      </c>
      <c r="F1696">
        <f t="shared" si="52"/>
        <v>0.7432782658871526</v>
      </c>
      <c r="G1696">
        <f t="shared" si="53"/>
        <v>0.3662225623217214</v>
      </c>
      <c r="I1696">
        <v>1307</v>
      </c>
    </row>
    <row r="1697" spans="2:9" ht="12.75">
      <c r="B1697">
        <v>283910</v>
      </c>
      <c r="C1697">
        <v>4382534</v>
      </c>
      <c r="D1697">
        <v>130600</v>
      </c>
      <c r="F1697">
        <f t="shared" si="52"/>
        <v>0.7423275384204132</v>
      </c>
      <c r="G1697">
        <f t="shared" si="53"/>
        <v>0.36536693951815197</v>
      </c>
      <c r="I1697">
        <v>1306</v>
      </c>
    </row>
    <row r="1698" spans="2:9" ht="12.75">
      <c r="B1698">
        <v>283941</v>
      </c>
      <c r="C1698">
        <v>4382531</v>
      </c>
      <c r="D1698">
        <v>130600</v>
      </c>
      <c r="F1698">
        <f t="shared" si="52"/>
        <v>0.7421250483856583</v>
      </c>
      <c r="G1698">
        <f t="shared" si="53"/>
        <v>0.36494096516957963</v>
      </c>
      <c r="I1698">
        <v>1306</v>
      </c>
    </row>
    <row r="1699" spans="2:9" ht="12.75">
      <c r="B1699">
        <v>284035</v>
      </c>
      <c r="C1699">
        <v>4382542</v>
      </c>
      <c r="D1699">
        <v>130500</v>
      </c>
      <c r="F1699">
        <f t="shared" si="52"/>
        <v>0.7419869565638398</v>
      </c>
      <c r="G1699">
        <f t="shared" si="53"/>
        <v>0.36319823765025916</v>
      </c>
      <c r="I1699">
        <v>1305</v>
      </c>
    </row>
    <row r="1700" spans="2:9" ht="12.75">
      <c r="B1700">
        <v>284472</v>
      </c>
      <c r="C1700">
        <v>4382585</v>
      </c>
      <c r="D1700">
        <v>130500</v>
      </c>
      <c r="F1700">
        <f t="shared" si="52"/>
        <v>0.7411546295057165</v>
      </c>
      <c r="G1700">
        <f t="shared" si="53"/>
        <v>0.35694181739393177</v>
      </c>
      <c r="I1700">
        <v>1305</v>
      </c>
    </row>
    <row r="1701" spans="2:9" ht="12.75">
      <c r="B1701">
        <v>284501</v>
      </c>
      <c r="C1701">
        <v>4382582</v>
      </c>
      <c r="D1701">
        <v>130500</v>
      </c>
      <c r="F1701">
        <f t="shared" si="52"/>
        <v>0.7409606000468683</v>
      </c>
      <c r="G1701">
        <f t="shared" si="53"/>
        <v>0.3565439432786169</v>
      </c>
      <c r="I1701">
        <v>1305</v>
      </c>
    </row>
    <row r="1702" spans="2:9" ht="12.75">
      <c r="B1702">
        <v>284519</v>
      </c>
      <c r="C1702">
        <v>4382558</v>
      </c>
      <c r="D1702">
        <v>130400</v>
      </c>
      <c r="F1702">
        <f t="shared" si="52"/>
        <v>0.7403146836425258</v>
      </c>
      <c r="G1702">
        <f t="shared" si="53"/>
        <v>0.3559715785427774</v>
      </c>
      <c r="I1702">
        <v>1304</v>
      </c>
    </row>
    <row r="1703" spans="2:9" ht="12.75">
      <c r="B1703">
        <v>284545</v>
      </c>
      <c r="C1703">
        <v>4382538</v>
      </c>
      <c r="D1703">
        <v>130400</v>
      </c>
      <c r="F1703">
        <f t="shared" si="52"/>
        <v>0.739729710065375</v>
      </c>
      <c r="G1703">
        <f t="shared" si="53"/>
        <v>0.3556661747238612</v>
      </c>
      <c r="I1703">
        <v>1304</v>
      </c>
    </row>
    <row r="1704" spans="2:9" ht="12.75">
      <c r="B1704">
        <v>284660</v>
      </c>
      <c r="C1704">
        <v>4382515</v>
      </c>
      <c r="D1704">
        <v>130300</v>
      </c>
      <c r="F1704">
        <f t="shared" si="52"/>
        <v>0.7386958168933271</v>
      </c>
      <c r="G1704">
        <f t="shared" si="53"/>
        <v>0.3537308177748831</v>
      </c>
      <c r="I1704">
        <v>1303</v>
      </c>
    </row>
    <row r="1705" spans="2:9" ht="12.75">
      <c r="B1705">
        <v>284691</v>
      </c>
      <c r="C1705">
        <v>4382515</v>
      </c>
      <c r="D1705">
        <v>130300</v>
      </c>
      <c r="F1705">
        <f t="shared" si="52"/>
        <v>0.738564297640879</v>
      </c>
      <c r="G1705">
        <f t="shared" si="53"/>
        <v>0.35329613644509694</v>
      </c>
      <c r="I1705">
        <v>1303</v>
      </c>
    </row>
    <row r="1706" spans="1:6" ht="12.75">
      <c r="A1706" t="s">
        <v>81</v>
      </c>
    </row>
    <row r="1707" spans="2:9" ht="12.75">
      <c r="B1707">
        <v>283636</v>
      </c>
      <c r="C1707">
        <v>4382494</v>
      </c>
      <c r="D1707">
        <v>130400</v>
      </c>
      <c r="F1707">
        <f t="shared" si="52"/>
        <v>0.7425436335881235</v>
      </c>
      <c r="G1707">
        <f t="shared" si="53"/>
        <v>0.36854355351256696</v>
      </c>
      <c r="I1707">
        <v>1304</v>
      </c>
    </row>
    <row r="1708" spans="2:9" ht="12.75">
      <c r="B1708">
        <v>283667</v>
      </c>
      <c r="C1708">
        <v>4382576</v>
      </c>
      <c r="D1708">
        <v>130600</v>
      </c>
      <c r="F1708">
        <f t="shared" si="52"/>
        <v>0.7443512617048641</v>
      </c>
      <c r="G1708">
        <f t="shared" si="53"/>
        <v>0.36865162237302257</v>
      </c>
      <c r="I1708">
        <v>1306</v>
      </c>
    </row>
    <row r="1709" spans="1:6" ht="12.75">
      <c r="A1709" t="s">
        <v>82</v>
      </c>
    </row>
    <row r="1710" spans="2:9" ht="12.75">
      <c r="B1710">
        <v>283854</v>
      </c>
      <c r="C1710">
        <v>4382492</v>
      </c>
      <c r="D1710">
        <v>130500</v>
      </c>
      <c r="F1710">
        <f t="shared" si="52"/>
        <v>0.7415709499553945</v>
      </c>
      <c r="G1710">
        <f t="shared" si="53"/>
        <v>0.3658844023733412</v>
      </c>
      <c r="I1710">
        <v>1305</v>
      </c>
    </row>
    <row r="1711" spans="1:6" ht="12.75">
      <c r="A1711" t="s">
        <v>83</v>
      </c>
    </row>
    <row r="1712" spans="2:9" ht="12.75">
      <c r="B1712">
        <v>284691</v>
      </c>
      <c r="C1712">
        <v>4382515</v>
      </c>
      <c r="D1712">
        <v>130300</v>
      </c>
      <c r="F1712">
        <f t="shared" si="52"/>
        <v>0.738564297640879</v>
      </c>
      <c r="G1712">
        <f t="shared" si="53"/>
        <v>0.35329613644509694</v>
      </c>
      <c r="I1712">
        <v>1303</v>
      </c>
    </row>
    <row r="1713" spans="2:9" ht="12.75">
      <c r="B1713">
        <v>284731</v>
      </c>
      <c r="C1713">
        <v>4382528</v>
      </c>
      <c r="D1713">
        <v>130300</v>
      </c>
      <c r="F1713">
        <f t="shared" si="52"/>
        <v>0.7387034518529519</v>
      </c>
      <c r="G1713">
        <f t="shared" si="53"/>
        <v>0.3526967294742033</v>
      </c>
      <c r="I1713">
        <v>1303</v>
      </c>
    </row>
    <row r="1714" spans="2:9" ht="12.75">
      <c r="B1714">
        <v>284786</v>
      </c>
      <c r="C1714">
        <v>4382554</v>
      </c>
      <c r="D1714">
        <v>130400</v>
      </c>
      <c r="F1714">
        <f t="shared" si="52"/>
        <v>0.7390880444087584</v>
      </c>
      <c r="G1714">
        <f t="shared" si="53"/>
        <v>0.35223898810831644</v>
      </c>
      <c r="I1714">
        <v>1304</v>
      </c>
    </row>
    <row r="1715" spans="2:9" ht="12.75">
      <c r="B1715">
        <v>284867</v>
      </c>
      <c r="C1715">
        <v>4382540</v>
      </c>
      <c r="D1715">
        <v>130300</v>
      </c>
      <c r="F1715">
        <f t="shared" si="52"/>
        <v>0.7384119115119596</v>
      </c>
      <c r="G1715">
        <f t="shared" si="53"/>
        <v>0.3507541252636949</v>
      </c>
      <c r="I1715">
        <v>1303</v>
      </c>
    </row>
    <row r="1716" spans="2:9" ht="12.75">
      <c r="B1716">
        <v>284923</v>
      </c>
      <c r="C1716">
        <v>4382518</v>
      </c>
      <c r="D1716">
        <v>130200</v>
      </c>
      <c r="F1716">
        <f t="shared" si="52"/>
        <v>0.7376513582321138</v>
      </c>
      <c r="G1716">
        <f t="shared" si="53"/>
        <v>0.34964378088620457</v>
      </c>
      <c r="I1716">
        <v>1302</v>
      </c>
    </row>
    <row r="1717" spans="2:9" ht="12.75">
      <c r="B1717">
        <v>284925</v>
      </c>
      <c r="C1717">
        <v>4382498</v>
      </c>
      <c r="D1717">
        <v>130200</v>
      </c>
      <c r="F1717">
        <f t="shared" si="52"/>
        <v>0.7371673115862118</v>
      </c>
      <c r="G1717">
        <f t="shared" si="53"/>
        <v>0.3496750652301331</v>
      </c>
      <c r="I1717">
        <v>1302</v>
      </c>
    </row>
    <row r="1718" spans="2:9" ht="12.75">
      <c r="B1718">
        <v>284937</v>
      </c>
      <c r="C1718">
        <v>4382479</v>
      </c>
      <c r="D1718">
        <v>130200</v>
      </c>
      <c r="F1718">
        <f t="shared" si="52"/>
        <v>0.7366645725147732</v>
      </c>
      <c r="G1718">
        <f t="shared" si="53"/>
        <v>0.34956318542187265</v>
      </c>
      <c r="I1718">
        <v>1302</v>
      </c>
    </row>
    <row r="1719" spans="2:9" ht="12.75">
      <c r="B1719">
        <v>284996</v>
      </c>
      <c r="C1719">
        <v>4382465</v>
      </c>
      <c r="D1719">
        <v>130100</v>
      </c>
      <c r="F1719">
        <f t="shared" si="52"/>
        <v>0.7360810480629484</v>
      </c>
      <c r="G1719">
        <f t="shared" si="53"/>
        <v>0.348387291502184</v>
      </c>
      <c r="I1719">
        <v>1301</v>
      </c>
    </row>
    <row r="1720" spans="2:9" ht="12.75">
      <c r="B1720">
        <v>285013</v>
      </c>
      <c r="C1720">
        <v>4382453</v>
      </c>
      <c r="D1720">
        <v>130100</v>
      </c>
      <c r="F1720">
        <f t="shared" si="52"/>
        <v>0.7357233916313852</v>
      </c>
      <c r="G1720">
        <f t="shared" si="53"/>
        <v>0.3481845898862921</v>
      </c>
      <c r="I1720">
        <v>1301</v>
      </c>
    </row>
    <row r="1721" spans="2:9" ht="12.75">
      <c r="B1721">
        <v>285017</v>
      </c>
      <c r="C1721">
        <v>4382416</v>
      </c>
      <c r="D1721">
        <v>130100</v>
      </c>
      <c r="F1721">
        <f t="shared" si="52"/>
        <v>0.7348262564939799</v>
      </c>
      <c r="G1721">
        <f t="shared" si="53"/>
        <v>0.3482383088906671</v>
      </c>
      <c r="I1721">
        <v>1301</v>
      </c>
    </row>
    <row r="1722" spans="2:9" ht="12.75">
      <c r="B1722">
        <v>285048</v>
      </c>
      <c r="C1722">
        <v>4382394</v>
      </c>
      <c r="D1722">
        <v>130000</v>
      </c>
      <c r="F1722">
        <f t="shared" si="52"/>
        <v>0.7341710259821304</v>
      </c>
      <c r="G1722">
        <f t="shared" si="53"/>
        <v>0.3474788545664156</v>
      </c>
      <c r="I1722">
        <v>1300</v>
      </c>
    </row>
    <row r="1723" spans="2:9" ht="12.75">
      <c r="B1723">
        <v>285092</v>
      </c>
      <c r="C1723">
        <v>4382390</v>
      </c>
      <c r="D1723">
        <v>130000</v>
      </c>
      <c r="F1723">
        <f t="shared" si="52"/>
        <v>0.7338886258908315</v>
      </c>
      <c r="G1723">
        <f t="shared" si="53"/>
        <v>0.346874042179827</v>
      </c>
      <c r="I1723">
        <v>1300</v>
      </c>
    </row>
    <row r="1724" spans="2:9" ht="12.75">
      <c r="B1724">
        <v>285184</v>
      </c>
      <c r="C1724">
        <v>4382406</v>
      </c>
      <c r="D1724">
        <v>129900</v>
      </c>
      <c r="F1724">
        <f t="shared" si="52"/>
        <v>0.7338780051985878</v>
      </c>
      <c r="G1724">
        <f t="shared" si="53"/>
        <v>0.345147110577322</v>
      </c>
      <c r="I1724">
        <v>1299</v>
      </c>
    </row>
    <row r="1725" spans="1:6" ht="12.75">
      <c r="A1725" t="s">
        <v>84</v>
      </c>
    </row>
    <row r="1726" spans="2:9" ht="12.75">
      <c r="B1726">
        <v>283866</v>
      </c>
      <c r="C1726">
        <v>4382470</v>
      </c>
      <c r="D1726">
        <v>130500</v>
      </c>
      <c r="F1726">
        <f t="shared" si="52"/>
        <v>0.7409992844880918</v>
      </c>
      <c r="G1726">
        <f t="shared" si="53"/>
        <v>0.3657810356366727</v>
      </c>
      <c r="I1726">
        <v>1305</v>
      </c>
    </row>
    <row r="1727" spans="2:9" ht="12.75">
      <c r="B1727">
        <v>283925</v>
      </c>
      <c r="C1727">
        <v>4382468</v>
      </c>
      <c r="D1727">
        <v>130400</v>
      </c>
      <c r="F1727">
        <f t="shared" si="52"/>
        <v>0.7407013501917269</v>
      </c>
      <c r="G1727">
        <f t="shared" si="53"/>
        <v>0.36456759948991574</v>
      </c>
      <c r="I1727">
        <v>1304</v>
      </c>
    </row>
    <row r="1728" spans="2:9" ht="12.75">
      <c r="B1728">
        <v>284065</v>
      </c>
      <c r="C1728">
        <v>4382463</v>
      </c>
      <c r="D1728">
        <v>130300</v>
      </c>
      <c r="F1728">
        <f t="shared" si="52"/>
        <v>0.7399882676619411</v>
      </c>
      <c r="G1728">
        <f t="shared" si="53"/>
        <v>0.36222748682697864</v>
      </c>
      <c r="I1728">
        <v>1303</v>
      </c>
    </row>
    <row r="1729" spans="2:9" ht="12.75">
      <c r="B1729">
        <v>284110</v>
      </c>
      <c r="C1729">
        <v>4382476</v>
      </c>
      <c r="D1729">
        <v>130300</v>
      </c>
      <c r="F1729">
        <f t="shared" si="52"/>
        <v>0.740105140031148</v>
      </c>
      <c r="G1729">
        <f t="shared" si="53"/>
        <v>0.361558126143208</v>
      </c>
      <c r="I1729">
        <v>1303</v>
      </c>
    </row>
    <row r="1730" spans="2:9" ht="12.75">
      <c r="B1730">
        <v>284156</v>
      </c>
      <c r="C1730">
        <v>4382500</v>
      </c>
      <c r="D1730">
        <v>130300</v>
      </c>
      <c r="F1730">
        <f t="shared" si="52"/>
        <v>0.7404785780244877</v>
      </c>
      <c r="G1730">
        <f t="shared" si="53"/>
        <v>0.36084222071175875</v>
      </c>
      <c r="I1730">
        <v>1303</v>
      </c>
    </row>
    <row r="1731" spans="2:9" ht="12.75">
      <c r="B1731">
        <v>284269</v>
      </c>
      <c r="C1731">
        <v>4382496</v>
      </c>
      <c r="D1731">
        <v>130400</v>
      </c>
      <c r="F1731">
        <f t="shared" si="52"/>
        <v>0.7399041520834032</v>
      </c>
      <c r="G1731">
        <f t="shared" si="53"/>
        <v>0.35966095610291676</v>
      </c>
      <c r="I1731">
        <v>1304</v>
      </c>
    </row>
    <row r="1732" spans="2:9" ht="12.75">
      <c r="B1732">
        <v>284310</v>
      </c>
      <c r="C1732">
        <v>4382475</v>
      </c>
      <c r="D1732">
        <v>130300</v>
      </c>
      <c r="F1732">
        <f aca="true" t="shared" si="54" ref="F1732:F1794">XYZ2Xcoord($B1732,$C1732,$D1732,XY2D)</f>
        <v>0.7392321129629625</v>
      </c>
      <c r="G1732">
        <f aca="true" t="shared" si="55" ref="G1732:G1794">XYZ2Ycoord($B1732,$C1732,$D1732,XY2D)</f>
        <v>0.35875680482051486</v>
      </c>
      <c r="I1732">
        <v>1303</v>
      </c>
    </row>
    <row r="1733" spans="2:9" ht="12.75">
      <c r="B1733">
        <v>284322</v>
      </c>
      <c r="C1733">
        <v>4382472</v>
      </c>
      <c r="D1733">
        <v>130300</v>
      </c>
      <c r="F1733">
        <f t="shared" si="54"/>
        <v>0.7391100044052763</v>
      </c>
      <c r="G1733">
        <f t="shared" si="55"/>
        <v>0.35859742091510294</v>
      </c>
      <c r="I1733">
        <v>1303</v>
      </c>
    </row>
    <row r="1734" spans="2:9" ht="12.75">
      <c r="B1734">
        <v>284361</v>
      </c>
      <c r="C1734">
        <v>4382480</v>
      </c>
      <c r="D1734">
        <v>130300</v>
      </c>
      <c r="F1734">
        <f t="shared" si="54"/>
        <v>0.7391341341607461</v>
      </c>
      <c r="G1734">
        <f t="shared" si="55"/>
        <v>0.3580269238688158</v>
      </c>
      <c r="I1734">
        <v>1303</v>
      </c>
    </row>
    <row r="1735" spans="2:9" ht="12.75">
      <c r="B1735">
        <v>284409</v>
      </c>
      <c r="C1735">
        <v>4382453</v>
      </c>
      <c r="D1735">
        <v>130200</v>
      </c>
      <c r="F1735">
        <f t="shared" si="54"/>
        <v>0.7382897404091872</v>
      </c>
      <c r="G1735">
        <f t="shared" si="55"/>
        <v>0.3570426172916387</v>
      </c>
      <c r="I1735">
        <v>1302</v>
      </c>
    </row>
    <row r="1736" spans="2:9" ht="12.75">
      <c r="B1736">
        <v>284463</v>
      </c>
      <c r="C1736">
        <v>4382426</v>
      </c>
      <c r="D1736">
        <v>130100</v>
      </c>
      <c r="F1736">
        <f t="shared" si="54"/>
        <v>0.7374195703847821</v>
      </c>
      <c r="G1736">
        <f t="shared" si="55"/>
        <v>0.3559743738756382</v>
      </c>
      <c r="I1736">
        <v>1301</v>
      </c>
    </row>
    <row r="1737" spans="2:9" ht="12.75">
      <c r="B1737">
        <v>284520</v>
      </c>
      <c r="C1737">
        <v>4382413</v>
      </c>
      <c r="D1737">
        <v>130100</v>
      </c>
      <c r="F1737">
        <f t="shared" si="54"/>
        <v>0.7368686489776517</v>
      </c>
      <c r="G1737">
        <f t="shared" si="55"/>
        <v>0.3552138502449009</v>
      </c>
      <c r="I1737">
        <v>1301</v>
      </c>
    </row>
    <row r="1738" spans="2:9" ht="12.75">
      <c r="B1738">
        <v>284653</v>
      </c>
      <c r="C1738">
        <v>4382400</v>
      </c>
      <c r="D1738">
        <v>129900</v>
      </c>
      <c r="F1738">
        <f t="shared" si="54"/>
        <v>0.7359942438231744</v>
      </c>
      <c r="G1738">
        <f t="shared" si="55"/>
        <v>0.35260642482443044</v>
      </c>
      <c r="I1738">
        <v>1299</v>
      </c>
    </row>
    <row r="1739" spans="2:9" ht="12.75">
      <c r="B1739">
        <v>284680</v>
      </c>
      <c r="C1739">
        <v>4382390</v>
      </c>
      <c r="D1739">
        <v>129900</v>
      </c>
      <c r="F1739">
        <f t="shared" si="54"/>
        <v>0.7356418464762535</v>
      </c>
      <c r="G1739">
        <f t="shared" si="55"/>
        <v>0.35225765975301304</v>
      </c>
      <c r="I1739">
        <v>1299</v>
      </c>
    </row>
    <row r="1740" spans="2:9" ht="12.75">
      <c r="B1740">
        <v>284691</v>
      </c>
      <c r="C1740">
        <v>4382359</v>
      </c>
      <c r="D1740">
        <v>129900</v>
      </c>
      <c r="F1740">
        <f t="shared" si="54"/>
        <v>0.7348586605966578</v>
      </c>
      <c r="G1740">
        <f t="shared" si="55"/>
        <v>0.3521953215149029</v>
      </c>
      <c r="I1740">
        <v>1299</v>
      </c>
    </row>
    <row r="1741" spans="1:6" ht="12.75">
      <c r="A1741" t="s">
        <v>85</v>
      </c>
    </row>
    <row r="1742" spans="2:9" ht="12.75">
      <c r="B1742">
        <v>284689</v>
      </c>
      <c r="C1742">
        <v>4382337</v>
      </c>
      <c r="D1742">
        <v>129900</v>
      </c>
      <c r="F1742">
        <f t="shared" si="54"/>
        <v>0.7343445924192163</v>
      </c>
      <c r="G1742">
        <f t="shared" si="55"/>
        <v>0.3522885072324568</v>
      </c>
      <c r="I1742">
        <v>1299</v>
      </c>
    </row>
    <row r="1743" spans="2:9" ht="12.75">
      <c r="B1743">
        <v>284689</v>
      </c>
      <c r="C1743">
        <v>4382355</v>
      </c>
      <c r="D1743">
        <v>129900</v>
      </c>
      <c r="F1743">
        <f t="shared" si="54"/>
        <v>0.7347721622283458</v>
      </c>
      <c r="G1743">
        <f t="shared" si="55"/>
        <v>0.3522351955677672</v>
      </c>
      <c r="I1743">
        <v>1299</v>
      </c>
    </row>
    <row r="1744" spans="1:6" ht="12.75">
      <c r="A1744" t="s">
        <v>85</v>
      </c>
    </row>
    <row r="1745" spans="2:9" ht="12.75">
      <c r="B1745">
        <v>283866</v>
      </c>
      <c r="C1745">
        <v>4382470</v>
      </c>
      <c r="D1745">
        <v>130500</v>
      </c>
      <c r="F1745">
        <f t="shared" si="54"/>
        <v>0.7409992844880918</v>
      </c>
      <c r="G1745">
        <f t="shared" si="55"/>
        <v>0.3657810356366727</v>
      </c>
      <c r="I1745">
        <v>1305</v>
      </c>
    </row>
    <row r="1746" spans="2:9" ht="12.75">
      <c r="B1746">
        <v>283889</v>
      </c>
      <c r="C1746">
        <v>4382440</v>
      </c>
      <c r="D1746">
        <v>130400</v>
      </c>
      <c r="F1746">
        <f t="shared" si="54"/>
        <v>0.7401914470621664</v>
      </c>
      <c r="G1746">
        <f t="shared" si="55"/>
        <v>0.36515505893152056</v>
      </c>
      <c r="I1746">
        <v>1304</v>
      </c>
    </row>
    <row r="1747" spans="2:9" ht="12.75">
      <c r="B1747">
        <v>283913</v>
      </c>
      <c r="C1747">
        <v>4382410</v>
      </c>
      <c r="D1747">
        <v>130200</v>
      </c>
      <c r="F1747">
        <f t="shared" si="54"/>
        <v>0.7393792146208209</v>
      </c>
      <c r="G1747">
        <f t="shared" si="55"/>
        <v>0.36412319392375875</v>
      </c>
      <c r="I1747">
        <v>1302</v>
      </c>
    </row>
    <row r="1748" spans="2:9" ht="12.75">
      <c r="B1748">
        <v>283957</v>
      </c>
      <c r="C1748">
        <v>4382355</v>
      </c>
      <c r="D1748">
        <v>130000</v>
      </c>
      <c r="F1748">
        <f t="shared" si="54"/>
        <v>0.7378897378411508</v>
      </c>
      <c r="G1748">
        <f t="shared" si="55"/>
        <v>0.3628849297007268</v>
      </c>
      <c r="I1748">
        <v>1300</v>
      </c>
    </row>
    <row r="1749" spans="2:9" ht="12.75">
      <c r="B1749">
        <v>284023</v>
      </c>
      <c r="C1749">
        <v>4382307</v>
      </c>
      <c r="D1749">
        <v>129600</v>
      </c>
      <c r="F1749">
        <f t="shared" si="54"/>
        <v>0.7364717408244452</v>
      </c>
      <c r="G1749">
        <f t="shared" si="55"/>
        <v>0.36053442426332505</v>
      </c>
      <c r="I1749">
        <v>1296</v>
      </c>
    </row>
    <row r="1750" spans="2:9" ht="12.75">
      <c r="B1750">
        <v>284071</v>
      </c>
      <c r="C1750">
        <v>4382296</v>
      </c>
      <c r="D1750">
        <v>129400</v>
      </c>
      <c r="F1750">
        <f t="shared" si="54"/>
        <v>0.7360064783562251</v>
      </c>
      <c r="G1750">
        <f t="shared" si="55"/>
        <v>0.35911103218444435</v>
      </c>
      <c r="I1750">
        <v>1294</v>
      </c>
    </row>
    <row r="1751" spans="2:9" ht="12.75">
      <c r="B1751">
        <v>284147</v>
      </c>
      <c r="C1751">
        <v>4382310</v>
      </c>
      <c r="D1751">
        <v>129700</v>
      </c>
      <c r="F1751">
        <f t="shared" si="54"/>
        <v>0.7360141105553442</v>
      </c>
      <c r="G1751">
        <f t="shared" si="55"/>
        <v>0.3591801713408247</v>
      </c>
      <c r="I1751">
        <v>1297</v>
      </c>
    </row>
    <row r="1752" spans="2:9" ht="12.75">
      <c r="B1752">
        <v>284216</v>
      </c>
      <c r="C1752">
        <v>4382344</v>
      </c>
      <c r="D1752">
        <v>130000</v>
      </c>
      <c r="F1752">
        <f t="shared" si="54"/>
        <v>0.736525902733693</v>
      </c>
      <c r="G1752">
        <f t="shared" si="55"/>
        <v>0.3592875545720758</v>
      </c>
      <c r="I1752">
        <v>1300</v>
      </c>
    </row>
    <row r="1753" spans="2:9" ht="12.75">
      <c r="B1753">
        <v>284286</v>
      </c>
      <c r="C1753">
        <v>4382319</v>
      </c>
      <c r="D1753">
        <v>129900</v>
      </c>
      <c r="F1753">
        <f t="shared" si="54"/>
        <v>0.7356348822675118</v>
      </c>
      <c r="G1753">
        <f t="shared" si="55"/>
        <v>0.3579890210322764</v>
      </c>
      <c r="I1753">
        <v>1299</v>
      </c>
    </row>
    <row r="1754" spans="2:9" ht="12.75">
      <c r="B1754">
        <v>284314</v>
      </c>
      <c r="C1754">
        <v>4382314</v>
      </c>
      <c r="D1754">
        <v>129900</v>
      </c>
      <c r="F1754">
        <f t="shared" si="54"/>
        <v>0.7353969503612657</v>
      </c>
      <c r="G1754">
        <f t="shared" si="55"/>
        <v>0.3576114402826627</v>
      </c>
      <c r="I1754">
        <v>1299</v>
      </c>
    </row>
    <row r="1755" spans="2:9" ht="12.75">
      <c r="B1755">
        <v>284346</v>
      </c>
      <c r="C1755">
        <v>4382322</v>
      </c>
      <c r="D1755">
        <v>129900</v>
      </c>
      <c r="F1755">
        <f t="shared" si="54"/>
        <v>0.7354502775160953</v>
      </c>
      <c r="G1755">
        <f t="shared" si="55"/>
        <v>0.3571393766683469</v>
      </c>
      <c r="I1755">
        <v>1299</v>
      </c>
    </row>
    <row r="1756" spans="2:9" ht="12.75">
      <c r="B1756">
        <v>284415</v>
      </c>
      <c r="C1756">
        <v>4382309</v>
      </c>
      <c r="D1756">
        <v>129900</v>
      </c>
      <c r="F1756">
        <f t="shared" si="54"/>
        <v>0.7348477391917418</v>
      </c>
      <c r="G1756">
        <f t="shared" si="55"/>
        <v>0.35621093235094253</v>
      </c>
      <c r="I1756">
        <v>1299</v>
      </c>
    </row>
    <row r="1757" spans="2:9" ht="12.75">
      <c r="B1757">
        <v>284472</v>
      </c>
      <c r="C1757">
        <v>4382314</v>
      </c>
      <c r="D1757">
        <v>129800</v>
      </c>
      <c r="F1757">
        <f t="shared" si="54"/>
        <v>0.7347233659651821</v>
      </c>
      <c r="G1757">
        <f t="shared" si="55"/>
        <v>0.35500629859308536</v>
      </c>
      <c r="I1757">
        <v>1298</v>
      </c>
    </row>
    <row r="1758" spans="2:9" ht="12.75">
      <c r="B1758">
        <v>284503</v>
      </c>
      <c r="C1758">
        <v>4382356</v>
      </c>
      <c r="D1758">
        <v>129800</v>
      </c>
      <c r="F1758">
        <f t="shared" si="54"/>
        <v>0.7355880678632039</v>
      </c>
      <c r="G1758">
        <f t="shared" si="55"/>
        <v>0.3544476850152232</v>
      </c>
      <c r="I1758">
        <v>1298</v>
      </c>
    </row>
    <row r="1759" spans="2:9" ht="12.75">
      <c r="B1759">
        <v>284522</v>
      </c>
      <c r="C1759">
        <v>4382369</v>
      </c>
      <c r="D1759">
        <v>129800</v>
      </c>
      <c r="F1759">
        <f t="shared" si="54"/>
        <v>0.7358157266653765</v>
      </c>
      <c r="G1759">
        <f t="shared" si="55"/>
        <v>0.3541429921996132</v>
      </c>
      <c r="I1759">
        <v>1298</v>
      </c>
    </row>
    <row r="1760" spans="2:9" ht="12.75">
      <c r="B1760">
        <v>284560</v>
      </c>
      <c r="C1760">
        <v>4382370</v>
      </c>
      <c r="D1760">
        <v>129900</v>
      </c>
      <c r="F1760">
        <f t="shared" si="54"/>
        <v>0.7356776805610779</v>
      </c>
      <c r="G1760">
        <f t="shared" si="55"/>
        <v>0.3539985330008684</v>
      </c>
      <c r="I1760">
        <v>1299</v>
      </c>
    </row>
    <row r="1761" spans="2:9" ht="12.75">
      <c r="B1761">
        <v>284639</v>
      </c>
      <c r="C1761">
        <v>4382364</v>
      </c>
      <c r="D1761">
        <v>130000</v>
      </c>
      <c r="F1761">
        <f t="shared" si="54"/>
        <v>0.735198850087127</v>
      </c>
      <c r="G1761">
        <f t="shared" si="55"/>
        <v>0.35330006081525245</v>
      </c>
      <c r="I1761">
        <v>1300</v>
      </c>
    </row>
    <row r="1762" spans="2:9" ht="12.75">
      <c r="B1762">
        <v>284669</v>
      </c>
      <c r="C1762">
        <v>4382354</v>
      </c>
      <c r="D1762">
        <v>129900</v>
      </c>
      <c r="F1762">
        <f t="shared" si="54"/>
        <v>0.7348335900649312</v>
      </c>
      <c r="G1762">
        <f t="shared" si="55"/>
        <v>0.35251842599055944</v>
      </c>
      <c r="I1762">
        <v>1299</v>
      </c>
    </row>
    <row r="1763" spans="1:6" ht="12.75">
      <c r="A1763" t="s">
        <v>86</v>
      </c>
    </row>
    <row r="1764" spans="2:9" ht="12.75">
      <c r="B1764">
        <v>282590</v>
      </c>
      <c r="C1764">
        <v>4382350</v>
      </c>
      <c r="D1764">
        <v>129200</v>
      </c>
      <c r="F1764">
        <f t="shared" si="54"/>
        <v>0.743594075795627</v>
      </c>
      <c r="G1764">
        <f t="shared" si="55"/>
        <v>0.3789061675410017</v>
      </c>
      <c r="I1764">
        <v>1292</v>
      </c>
    </row>
    <row r="1765" spans="2:9" ht="12.75">
      <c r="B1765">
        <v>282669</v>
      </c>
      <c r="C1765">
        <v>4382445</v>
      </c>
      <c r="D1765">
        <v>129200</v>
      </c>
      <c r="F1765">
        <f t="shared" si="54"/>
        <v>0.7454944924266983</v>
      </c>
      <c r="G1765">
        <f t="shared" si="55"/>
        <v>0.37752167988857854</v>
      </c>
      <c r="I1765">
        <v>1292</v>
      </c>
    </row>
    <row r="1766" spans="2:9" ht="12.75">
      <c r="B1766">
        <v>282798</v>
      </c>
      <c r="C1766">
        <v>4382502</v>
      </c>
      <c r="D1766">
        <v>129200</v>
      </c>
      <c r="F1766">
        <f t="shared" si="54"/>
        <v>0.746289180571851</v>
      </c>
      <c r="G1766">
        <f t="shared" si="55"/>
        <v>0.3755480778189998</v>
      </c>
      <c r="I1766">
        <v>1292</v>
      </c>
    </row>
    <row r="1767" spans="2:9" ht="12.75">
      <c r="B1767">
        <v>283003</v>
      </c>
      <c r="C1767">
        <v>4382496</v>
      </c>
      <c r="D1767">
        <v>129200</v>
      </c>
      <c r="F1767">
        <f t="shared" si="54"/>
        <v>0.7452776981771334</v>
      </c>
      <c r="G1767">
        <f t="shared" si="55"/>
        <v>0.37269467445531074</v>
      </c>
      <c r="I1767">
        <v>1292</v>
      </c>
    </row>
    <row r="1768" spans="2:9" ht="12.75">
      <c r="B1768">
        <v>283198</v>
      </c>
      <c r="C1768">
        <v>4382381</v>
      </c>
      <c r="D1768">
        <v>129200</v>
      </c>
      <c r="F1768">
        <f t="shared" si="54"/>
        <v>0.741735926885449</v>
      </c>
      <c r="G1768">
        <f t="shared" si="55"/>
        <v>0.37030150705951315</v>
      </c>
      <c r="I1768">
        <v>1292</v>
      </c>
    </row>
    <row r="1769" spans="2:9" ht="12.75">
      <c r="B1769">
        <v>283517</v>
      </c>
      <c r="C1769">
        <v>4382260</v>
      </c>
      <c r="D1769">
        <v>129200</v>
      </c>
      <c r="F1769">
        <f t="shared" si="54"/>
        <v>0.7375185027816316</v>
      </c>
      <c r="G1769">
        <f t="shared" si="55"/>
        <v>0.3661904910318177</v>
      </c>
      <c r="I1769">
        <v>1292</v>
      </c>
    </row>
    <row r="1770" spans="1:6" ht="12.75">
      <c r="A1770" t="s">
        <v>87</v>
      </c>
    </row>
    <row r="1771" spans="2:9" ht="12.75">
      <c r="B1771">
        <v>284703</v>
      </c>
      <c r="C1771">
        <v>4382359</v>
      </c>
      <c r="D1771">
        <v>129900</v>
      </c>
      <c r="F1771">
        <f t="shared" si="54"/>
        <v>0.7348075577276907</v>
      </c>
      <c r="G1771">
        <f t="shared" si="55"/>
        <v>0.35202715941730306</v>
      </c>
      <c r="I1771">
        <v>1299</v>
      </c>
    </row>
    <row r="1772" spans="2:9" ht="12.75">
      <c r="B1772">
        <v>284780</v>
      </c>
      <c r="C1772">
        <v>4382401</v>
      </c>
      <c r="D1772">
        <v>129900</v>
      </c>
      <c r="F1772">
        <f t="shared" si="54"/>
        <v>0.7354777029289288</v>
      </c>
      <c r="G1772">
        <f t="shared" si="55"/>
        <v>0.3508236681140811</v>
      </c>
      <c r="I1772">
        <v>1299</v>
      </c>
    </row>
    <row r="1773" spans="2:9" ht="12.75">
      <c r="B1773">
        <v>284816</v>
      </c>
      <c r="C1773">
        <v>4382404</v>
      </c>
      <c r="D1773">
        <v>129900</v>
      </c>
      <c r="F1773">
        <f t="shared" si="54"/>
        <v>0.7353958503034667</v>
      </c>
      <c r="G1773">
        <f t="shared" si="55"/>
        <v>0.3503102681673174</v>
      </c>
      <c r="I1773">
        <v>1299</v>
      </c>
    </row>
    <row r="1774" spans="2:9" ht="12.75">
      <c r="B1774">
        <v>284904</v>
      </c>
      <c r="C1774">
        <v>4382384</v>
      </c>
      <c r="D1774">
        <v>130000</v>
      </c>
      <c r="F1774">
        <f t="shared" si="54"/>
        <v>0.7345459834589294</v>
      </c>
      <c r="G1774">
        <f t="shared" si="55"/>
        <v>0.3495267490476574</v>
      </c>
      <c r="I1774">
        <v>1300</v>
      </c>
    </row>
    <row r="1775" spans="2:9" ht="12.75">
      <c r="B1775">
        <v>284944</v>
      </c>
      <c r="C1775">
        <v>4382372</v>
      </c>
      <c r="D1775">
        <v>130000</v>
      </c>
      <c r="F1775">
        <f t="shared" si="54"/>
        <v>0.7340903825311599</v>
      </c>
      <c r="G1775">
        <f t="shared" si="55"/>
        <v>0.34900172328312873</v>
      </c>
      <c r="I1775">
        <v>1300</v>
      </c>
    </row>
    <row r="1776" spans="2:9" ht="12.75">
      <c r="B1776">
        <v>285003</v>
      </c>
      <c r="C1776">
        <v>4382344</v>
      </c>
      <c r="D1776">
        <v>129900</v>
      </c>
      <c r="F1776">
        <f t="shared" si="54"/>
        <v>0.7331731942727602</v>
      </c>
      <c r="G1776">
        <f t="shared" si="55"/>
        <v>0.3478676039685581</v>
      </c>
      <c r="I1776">
        <v>1299</v>
      </c>
    </row>
    <row r="1777" spans="2:9" ht="12.75">
      <c r="B1777">
        <v>285058</v>
      </c>
      <c r="C1777">
        <v>4382333</v>
      </c>
      <c r="D1777">
        <v>129900</v>
      </c>
      <c r="F1777">
        <f t="shared" si="54"/>
        <v>0.7326771787085118</v>
      </c>
      <c r="G1777">
        <f t="shared" si="55"/>
        <v>0.34712951358417976</v>
      </c>
      <c r="I1777">
        <v>1299</v>
      </c>
    </row>
    <row r="1778" spans="2:9" ht="12.75">
      <c r="B1778">
        <v>285179</v>
      </c>
      <c r="C1778">
        <v>4382264</v>
      </c>
      <c r="D1778">
        <v>129600</v>
      </c>
      <c r="F1778">
        <f t="shared" si="54"/>
        <v>0.7305190797230662</v>
      </c>
      <c r="G1778">
        <f t="shared" si="55"/>
        <v>0.3444686544510817</v>
      </c>
      <c r="I1778">
        <v>1296</v>
      </c>
    </row>
    <row r="1779" spans="2:9" ht="12.75">
      <c r="B1779">
        <v>285233</v>
      </c>
      <c r="C1779">
        <v>4382224</v>
      </c>
      <c r="D1779">
        <v>129400</v>
      </c>
      <c r="F1779">
        <f t="shared" si="54"/>
        <v>0.729336200994757</v>
      </c>
      <c r="G1779">
        <f t="shared" si="55"/>
        <v>0.34305105412770587</v>
      </c>
      <c r="I1779">
        <v>1294</v>
      </c>
    </row>
    <row r="1780" spans="1:6" ht="12.75">
      <c r="A1780" t="s">
        <v>88</v>
      </c>
    </row>
    <row r="1781" spans="2:9" ht="12.75">
      <c r="B1781">
        <v>279241</v>
      </c>
      <c r="C1781">
        <v>4384011</v>
      </c>
      <c r="D1781">
        <v>157800</v>
      </c>
      <c r="F1781">
        <f t="shared" si="54"/>
        <v>0.796385284053529</v>
      </c>
      <c r="G1781">
        <f t="shared" si="55"/>
        <v>0.5350210244221573</v>
      </c>
      <c r="I1781">
        <v>1578</v>
      </c>
    </row>
    <row r="1782" spans="2:9" ht="12.75">
      <c r="B1782">
        <v>279365</v>
      </c>
      <c r="C1782">
        <v>4383896</v>
      </c>
      <c r="D1782">
        <v>152700</v>
      </c>
      <c r="F1782">
        <f t="shared" si="54"/>
        <v>0.7932094142150703</v>
      </c>
      <c r="G1782">
        <f t="shared" si="55"/>
        <v>0.5132477402783331</v>
      </c>
      <c r="I1782">
        <v>1527</v>
      </c>
    </row>
    <row r="1783" spans="2:9" ht="12.75">
      <c r="B1783">
        <v>279524</v>
      </c>
      <c r="C1783">
        <v>4383772</v>
      </c>
      <c r="D1783">
        <v>149200</v>
      </c>
      <c r="F1783">
        <f t="shared" si="54"/>
        <v>0.7896776635135744</v>
      </c>
      <c r="G1783">
        <f t="shared" si="55"/>
        <v>0.49738826222754834</v>
      </c>
      <c r="I1783">
        <v>1492</v>
      </c>
    </row>
    <row r="1784" spans="2:9" ht="12.75">
      <c r="B1784">
        <v>279687</v>
      </c>
      <c r="C1784">
        <v>4383606</v>
      </c>
      <c r="D1784">
        <v>146100</v>
      </c>
      <c r="F1784">
        <f t="shared" si="54"/>
        <v>0.7851492651243195</v>
      </c>
      <c r="G1784">
        <f t="shared" si="55"/>
        <v>0.4832021631859986</v>
      </c>
      <c r="I1784">
        <v>1461</v>
      </c>
    </row>
    <row r="1785" spans="2:9" ht="12.75">
      <c r="B1785">
        <v>279787</v>
      </c>
      <c r="C1785">
        <v>4383466</v>
      </c>
      <c r="D1785">
        <v>143800</v>
      </c>
      <c r="F1785">
        <f t="shared" si="54"/>
        <v>0.7814811249299201</v>
      </c>
      <c r="G1785">
        <f t="shared" si="55"/>
        <v>0.47303304295938714</v>
      </c>
      <c r="I1785">
        <v>1438</v>
      </c>
    </row>
    <row r="1786" spans="2:9" ht="12.75">
      <c r="B1786">
        <v>279892</v>
      </c>
      <c r="C1786">
        <v>4383339</v>
      </c>
      <c r="D1786">
        <v>142100</v>
      </c>
      <c r="F1786">
        <f t="shared" si="54"/>
        <v>0.7780917116857778</v>
      </c>
      <c r="G1786">
        <f t="shared" si="55"/>
        <v>0.46514720253307923</v>
      </c>
      <c r="I1786">
        <v>1421</v>
      </c>
    </row>
    <row r="1787" spans="2:9" ht="12.75">
      <c r="B1787">
        <v>280035</v>
      </c>
      <c r="C1787">
        <v>4383096</v>
      </c>
      <c r="D1787">
        <v>138600</v>
      </c>
      <c r="F1787">
        <f t="shared" si="54"/>
        <v>0.7718410381555154</v>
      </c>
      <c r="G1787">
        <f t="shared" si="55"/>
        <v>0.44990801796605034</v>
      </c>
      <c r="I1787">
        <v>1386</v>
      </c>
    </row>
    <row r="1788" spans="2:9" ht="12.75">
      <c r="B1788">
        <v>280072</v>
      </c>
      <c r="C1788">
        <v>4382950</v>
      </c>
      <c r="D1788">
        <v>137800</v>
      </c>
      <c r="F1788">
        <f t="shared" si="54"/>
        <v>0.7682874095914632</v>
      </c>
      <c r="G1788">
        <f t="shared" si="55"/>
        <v>0.44662919716339505</v>
      </c>
      <c r="I1788">
        <v>1378</v>
      </c>
    </row>
    <row r="1789" spans="2:9" ht="12.75">
      <c r="B1789">
        <v>280244</v>
      </c>
      <c r="C1789">
        <v>4382848</v>
      </c>
      <c r="D1789">
        <v>135800</v>
      </c>
      <c r="F1789">
        <f t="shared" si="54"/>
        <v>0.765189023448145</v>
      </c>
      <c r="G1789">
        <f t="shared" si="55"/>
        <v>0.43654581521488245</v>
      </c>
      <c r="I1789">
        <v>1358</v>
      </c>
    </row>
    <row r="1790" spans="2:9" ht="12.75">
      <c r="B1790">
        <v>280334</v>
      </c>
      <c r="C1790">
        <v>4382726</v>
      </c>
      <c r="D1790">
        <v>134800</v>
      </c>
      <c r="F1790">
        <f t="shared" si="54"/>
        <v>0.7619668445365724</v>
      </c>
      <c r="G1790">
        <f t="shared" si="55"/>
        <v>0.431658160743342</v>
      </c>
      <c r="I1790">
        <v>1348</v>
      </c>
    </row>
    <row r="1791" spans="2:9" ht="12.75">
      <c r="B1791">
        <v>280623</v>
      </c>
      <c r="C1791">
        <v>4382604</v>
      </c>
      <c r="D1791">
        <v>133500</v>
      </c>
      <c r="F1791">
        <f t="shared" si="54"/>
        <v>0.7578999606479244</v>
      </c>
      <c r="G1791">
        <f t="shared" si="55"/>
        <v>0.4227807501580446</v>
      </c>
      <c r="I1791">
        <v>1335</v>
      </c>
    </row>
    <row r="1792" spans="2:9" ht="12.75">
      <c r="B1792">
        <v>280752</v>
      </c>
      <c r="C1792">
        <v>4382570</v>
      </c>
      <c r="D1792">
        <v>132800</v>
      </c>
      <c r="F1792">
        <f t="shared" si="54"/>
        <v>0.7565599603557738</v>
      </c>
      <c r="G1792">
        <f t="shared" si="55"/>
        <v>0.418287350973632</v>
      </c>
      <c r="I1792">
        <v>1328</v>
      </c>
    </row>
    <row r="1793" spans="2:9" ht="12.75">
      <c r="B1793">
        <v>280901</v>
      </c>
      <c r="C1793">
        <v>4382380</v>
      </c>
      <c r="D1793">
        <v>132000</v>
      </c>
      <c r="F1793">
        <f t="shared" si="54"/>
        <v>0.7514893146209105</v>
      </c>
      <c r="G1793">
        <f t="shared" si="55"/>
        <v>0.41357339602323157</v>
      </c>
      <c r="I1793">
        <v>1320</v>
      </c>
    </row>
    <row r="1794" spans="2:9" ht="12.75">
      <c r="B1794">
        <v>280934</v>
      </c>
      <c r="C1794">
        <v>4382216</v>
      </c>
      <c r="D1794">
        <v>130900</v>
      </c>
      <c r="F1794">
        <f t="shared" si="54"/>
        <v>0.7475164405661594</v>
      </c>
      <c r="G1794">
        <f t="shared" si="55"/>
        <v>0.4092252232453304</v>
      </c>
      <c r="I1794">
        <v>1309</v>
      </c>
    </row>
    <row r="1795" spans="1:6" ht="12.75">
      <c r="A1795" t="s">
        <v>89</v>
      </c>
    </row>
    <row r="1796" spans="2:9" ht="12.75">
      <c r="B1796">
        <v>278222</v>
      </c>
      <c r="C1796">
        <v>4383034</v>
      </c>
      <c r="D1796">
        <v>144500</v>
      </c>
      <c r="F1796">
        <f aca="true" t="shared" si="56" ref="F1796:F1859">XYZ2Xcoord($B1796,$C1796,$D1796,XY2D)</f>
        <v>0.7779930735489865</v>
      </c>
      <c r="G1796">
        <f aca="true" t="shared" si="57" ref="G1796:G1859">XYZ2Ycoord($B1796,$C1796,$D1796,XY2D)</f>
        <v>0.4993835106720685</v>
      </c>
      <c r="I1796">
        <v>1445</v>
      </c>
    </row>
    <row r="1797" spans="2:9" ht="12.75">
      <c r="B1797">
        <v>278360</v>
      </c>
      <c r="C1797">
        <v>4382901</v>
      </c>
      <c r="D1797">
        <v>143400</v>
      </c>
      <c r="F1797">
        <f t="shared" si="56"/>
        <v>0.7743421078301808</v>
      </c>
      <c r="G1797">
        <f t="shared" si="57"/>
        <v>0.4934013614866746</v>
      </c>
      <c r="I1797">
        <v>1434</v>
      </c>
    </row>
    <row r="1798" spans="2:9" ht="12.75">
      <c r="B1798">
        <v>278694</v>
      </c>
      <c r="C1798">
        <v>4382932</v>
      </c>
      <c r="D1798">
        <v>141800</v>
      </c>
      <c r="F1798">
        <f t="shared" si="56"/>
        <v>0.7736556203290319</v>
      </c>
      <c r="G1798">
        <f t="shared" si="57"/>
        <v>0.48216221795822856</v>
      </c>
      <c r="I1798">
        <v>1418</v>
      </c>
    </row>
    <row r="1799" spans="2:9" ht="12.75">
      <c r="B1799">
        <v>279241</v>
      </c>
      <c r="C1799">
        <v>4382862</v>
      </c>
      <c r="D1799">
        <v>139300</v>
      </c>
      <c r="F1799">
        <f t="shared" si="56"/>
        <v>0.7697347410951065</v>
      </c>
      <c r="G1799">
        <f t="shared" si="57"/>
        <v>0.46462249223058005</v>
      </c>
      <c r="I1799">
        <v>1393</v>
      </c>
    </row>
    <row r="1800" spans="2:9" ht="12.75">
      <c r="B1800">
        <v>279530</v>
      </c>
      <c r="C1800">
        <v>4382681</v>
      </c>
      <c r="D1800">
        <v>138300</v>
      </c>
      <c r="F1800">
        <f t="shared" si="56"/>
        <v>0.764315353213592</v>
      </c>
      <c r="G1800">
        <f t="shared" si="57"/>
        <v>0.4570704034364879</v>
      </c>
      <c r="I1800">
        <v>1383</v>
      </c>
    </row>
    <row r="1801" spans="2:9" ht="12.75">
      <c r="B1801">
        <v>279566</v>
      </c>
      <c r="C1801">
        <v>4382609</v>
      </c>
      <c r="D1801">
        <v>137700</v>
      </c>
      <c r="F1801">
        <f t="shared" si="56"/>
        <v>0.7624908244136769</v>
      </c>
      <c r="G1801">
        <f t="shared" si="57"/>
        <v>0.4543794687500355</v>
      </c>
      <c r="I1801">
        <v>1377</v>
      </c>
    </row>
    <row r="1802" spans="2:9" ht="12.75">
      <c r="B1802">
        <v>279687</v>
      </c>
      <c r="C1802">
        <v>4382499</v>
      </c>
      <c r="D1802">
        <v>136600</v>
      </c>
      <c r="F1802">
        <f t="shared" si="56"/>
        <v>0.7594222050261743</v>
      </c>
      <c r="G1802">
        <f t="shared" si="57"/>
        <v>0.44860685379261306</v>
      </c>
      <c r="I1802">
        <v>1366</v>
      </c>
    </row>
    <row r="1803" spans="2:9" ht="12.75">
      <c r="B1803">
        <v>279827</v>
      </c>
      <c r="C1803">
        <v>4382418</v>
      </c>
      <c r="D1803">
        <v>136300</v>
      </c>
      <c r="F1803">
        <f t="shared" si="56"/>
        <v>0.7569443850966551</v>
      </c>
      <c r="G1803">
        <f t="shared" si="57"/>
        <v>0.445671385665921</v>
      </c>
      <c r="I1803">
        <v>1363</v>
      </c>
    </row>
    <row r="1804" spans="2:9" ht="12.75">
      <c r="B1804">
        <v>280012</v>
      </c>
      <c r="C1804">
        <v>4382316</v>
      </c>
      <c r="D1804">
        <v>134700</v>
      </c>
      <c r="F1804">
        <f t="shared" si="56"/>
        <v>0.753783751400779</v>
      </c>
      <c r="G1804">
        <f t="shared" si="57"/>
        <v>0.4369903920479994</v>
      </c>
      <c r="I1804">
        <v>1347</v>
      </c>
    </row>
    <row r="1805" spans="2:9" ht="12.75">
      <c r="B1805">
        <v>280438</v>
      </c>
      <c r="C1805">
        <v>4382266</v>
      </c>
      <c r="D1805">
        <v>132700</v>
      </c>
      <c r="F1805">
        <f t="shared" si="56"/>
        <v>0.7508018466449526</v>
      </c>
      <c r="G1805">
        <f t="shared" si="57"/>
        <v>0.4231890045968607</v>
      </c>
      <c r="I1805">
        <v>1327</v>
      </c>
    </row>
    <row r="1806" spans="2:9" ht="12.75">
      <c r="B1806">
        <v>280576</v>
      </c>
      <c r="C1806">
        <v>4382229</v>
      </c>
      <c r="D1806">
        <v>132000</v>
      </c>
      <c r="F1806">
        <f t="shared" si="56"/>
        <v>0.7493495763430843</v>
      </c>
      <c r="G1806">
        <f t="shared" si="57"/>
        <v>0.4185772609374969</v>
      </c>
      <c r="I1806">
        <v>1320</v>
      </c>
    </row>
    <row r="1807" spans="2:9" ht="12.75">
      <c r="B1807">
        <v>280793</v>
      </c>
      <c r="C1807">
        <v>4382246</v>
      </c>
      <c r="D1807">
        <v>131600</v>
      </c>
      <c r="F1807">
        <f t="shared" si="56"/>
        <v>0.7488195860853963</v>
      </c>
      <c r="G1807">
        <f t="shared" si="57"/>
        <v>0.4138932059986896</v>
      </c>
      <c r="I1807">
        <v>1316</v>
      </c>
    </row>
    <row r="1808" spans="1:6" ht="12.75">
      <c r="A1808" t="s">
        <v>90</v>
      </c>
    </row>
    <row r="1809" spans="2:9" ht="12.75">
      <c r="B1809">
        <v>286439</v>
      </c>
      <c r="C1809">
        <v>4382208</v>
      </c>
      <c r="D1809">
        <v>129000</v>
      </c>
      <c r="F1809">
        <f t="shared" si="56"/>
        <v>0.7238007109270213</v>
      </c>
      <c r="G1809">
        <f t="shared" si="57"/>
        <v>0.3246576893545372</v>
      </c>
      <c r="I1809">
        <v>1290</v>
      </c>
    </row>
    <row r="1810" spans="2:9" ht="12.75">
      <c r="B1810">
        <v>286756</v>
      </c>
      <c r="C1810">
        <v>4382341</v>
      </c>
      <c r="D1810">
        <v>129000</v>
      </c>
      <c r="F1810">
        <f t="shared" si="56"/>
        <v>0.7256333189645916</v>
      </c>
      <c r="G1810">
        <f t="shared" si="57"/>
        <v>0.3198228528470197</v>
      </c>
      <c r="I1810">
        <v>1290</v>
      </c>
    </row>
    <row r="1811" spans="2:9" ht="12.75">
      <c r="B1811">
        <v>287294</v>
      </c>
      <c r="C1811">
        <v>4382431</v>
      </c>
      <c r="D1811">
        <v>129000</v>
      </c>
      <c r="F1811">
        <f t="shared" si="56"/>
        <v>0.7255031318594675</v>
      </c>
      <c r="G1811">
        <f t="shared" si="57"/>
        <v>0.3120213443113918</v>
      </c>
      <c r="I1811">
        <v>1290</v>
      </c>
    </row>
    <row r="1812" spans="2:9" ht="12.75">
      <c r="B1812">
        <v>287390</v>
      </c>
      <c r="C1812">
        <v>4382388</v>
      </c>
      <c r="D1812">
        <v>129000</v>
      </c>
      <c r="F1812">
        <f t="shared" si="56"/>
        <v>0.7240616778404925</v>
      </c>
      <c r="G1812">
        <f t="shared" si="57"/>
        <v>0.31080623787082473</v>
      </c>
      <c r="I1812">
        <v>1290</v>
      </c>
    </row>
    <row r="1813" spans="2:9" ht="12.75">
      <c r="B1813">
        <v>287473</v>
      </c>
      <c r="C1813">
        <v>4382266</v>
      </c>
      <c r="D1813">
        <v>129000</v>
      </c>
      <c r="F1813">
        <f t="shared" si="56"/>
        <v>0.7207756200222237</v>
      </c>
      <c r="G1813">
        <f t="shared" si="57"/>
        <v>0.31001029099228405</v>
      </c>
      <c r="I1813">
        <v>1290</v>
      </c>
    </row>
    <row r="1814" spans="2:9" ht="12.75">
      <c r="B1814">
        <v>287623</v>
      </c>
      <c r="C1814">
        <v>4382282</v>
      </c>
      <c r="D1814">
        <v>129000</v>
      </c>
      <c r="F1814">
        <f t="shared" si="56"/>
        <v>0.7205202835720215</v>
      </c>
      <c r="G1814">
        <f t="shared" si="57"/>
        <v>0.30786249814913286</v>
      </c>
      <c r="I1814">
        <v>1290</v>
      </c>
    </row>
    <row r="1815" spans="2:9" ht="12.75">
      <c r="B1815">
        <v>287711</v>
      </c>
      <c r="C1815">
        <v>4382422</v>
      </c>
      <c r="D1815">
        <v>129000</v>
      </c>
      <c r="F1815">
        <f t="shared" si="56"/>
        <v>0.723513812392182</v>
      </c>
      <c r="G1815">
        <f t="shared" si="57"/>
        <v>0.306210050736457</v>
      </c>
      <c r="I1815">
        <v>1290</v>
      </c>
    </row>
    <row r="1816" spans="2:9" ht="12.75">
      <c r="B1816">
        <v>287803</v>
      </c>
      <c r="C1816">
        <v>4382537</v>
      </c>
      <c r="D1816">
        <v>129000</v>
      </c>
      <c r="F1816">
        <f t="shared" si="56"/>
        <v>0.7258910804767454</v>
      </c>
      <c r="G1816">
        <f t="shared" si="57"/>
        <v>0.3045763603371244</v>
      </c>
      <c r="I1816">
        <v>1290</v>
      </c>
    </row>
    <row r="1817" spans="2:9" ht="12.75">
      <c r="B1817">
        <v>287955</v>
      </c>
      <c r="C1817">
        <v>4382739</v>
      </c>
      <c r="D1817">
        <v>129000</v>
      </c>
      <c r="F1817">
        <f t="shared" si="56"/>
        <v>0.7301125706044831</v>
      </c>
      <c r="G1817">
        <f t="shared" si="57"/>
        <v>0.30184043255291215</v>
      </c>
      <c r="I1817">
        <v>1290</v>
      </c>
    </row>
    <row r="1818" spans="1:6" ht="12.75">
      <c r="A1818" t="s">
        <v>91</v>
      </c>
    </row>
    <row r="1819" spans="2:9" ht="12.75">
      <c r="B1819">
        <v>283517</v>
      </c>
      <c r="C1819">
        <v>4382260</v>
      </c>
      <c r="D1819">
        <v>129200</v>
      </c>
      <c r="F1819">
        <f t="shared" si="56"/>
        <v>0.7375185027816316</v>
      </c>
      <c r="G1819">
        <f t="shared" si="57"/>
        <v>0.3661904910318177</v>
      </c>
      <c r="I1819">
        <v>1292</v>
      </c>
    </row>
    <row r="1820" spans="2:9" ht="12.75">
      <c r="B1820">
        <v>283804</v>
      </c>
      <c r="C1820">
        <v>4382229</v>
      </c>
      <c r="D1820">
        <v>129200</v>
      </c>
      <c r="F1820">
        <f t="shared" si="56"/>
        <v>0.7355598218647319</v>
      </c>
      <c r="G1820">
        <f t="shared" si="57"/>
        <v>0.36226345240012103</v>
      </c>
      <c r="I1820">
        <v>1292</v>
      </c>
    </row>
    <row r="1821" spans="1:6" ht="12.75">
      <c r="A1821" t="s">
        <v>92</v>
      </c>
    </row>
    <row r="1822" spans="2:9" ht="12.75">
      <c r="B1822">
        <v>283998</v>
      </c>
      <c r="C1822">
        <v>4382200</v>
      </c>
      <c r="D1822">
        <v>129200</v>
      </c>
      <c r="F1822">
        <f t="shared" si="56"/>
        <v>0.7340442644340404</v>
      </c>
      <c r="G1822">
        <f t="shared" si="57"/>
        <v>0.3596328162303581</v>
      </c>
      <c r="I1822">
        <v>1292</v>
      </c>
    </row>
    <row r="1823" spans="1:6" ht="12.75">
      <c r="A1823" t="s">
        <v>93</v>
      </c>
    </row>
    <row r="1824" spans="2:9" ht="12.75">
      <c r="B1824">
        <v>286432</v>
      </c>
      <c r="C1824">
        <v>4382197</v>
      </c>
      <c r="D1824">
        <v>129000</v>
      </c>
      <c r="F1824">
        <f t="shared" si="56"/>
        <v>0.7235673683769979</v>
      </c>
      <c r="G1824">
        <f t="shared" si="57"/>
        <v>0.3247885059926621</v>
      </c>
      <c r="I1824">
        <v>1290</v>
      </c>
    </row>
    <row r="1825" spans="1:6" ht="12.75">
      <c r="A1825" t="s">
        <v>94</v>
      </c>
    </row>
    <row r="1826" spans="2:9" ht="12.75">
      <c r="B1826">
        <v>285238</v>
      </c>
      <c r="C1826">
        <v>4382385</v>
      </c>
      <c r="D1826">
        <v>130000</v>
      </c>
      <c r="F1826">
        <f t="shared" si="56"/>
        <v>0.7331482877749749</v>
      </c>
      <c r="G1826">
        <f t="shared" si="57"/>
        <v>0.3448426299373171</v>
      </c>
      <c r="I1826">
        <v>1300</v>
      </c>
    </row>
    <row r="1827" spans="2:9" ht="12.75">
      <c r="B1827">
        <v>285301</v>
      </c>
      <c r="C1827">
        <v>4382336</v>
      </c>
      <c r="D1827">
        <v>129500</v>
      </c>
      <c r="F1827">
        <f t="shared" si="56"/>
        <v>0.7317131470981341</v>
      </c>
      <c r="G1827">
        <f t="shared" si="57"/>
        <v>0.34215606744591087</v>
      </c>
      <c r="I1827">
        <v>1295</v>
      </c>
    </row>
    <row r="1828" spans="2:9" ht="12.75">
      <c r="B1828">
        <v>285350</v>
      </c>
      <c r="C1828">
        <v>4382309</v>
      </c>
      <c r="D1828">
        <v>129200</v>
      </c>
      <c r="F1828">
        <f t="shared" si="56"/>
        <v>0.7308611743530129</v>
      </c>
      <c r="G1828">
        <f t="shared" si="57"/>
        <v>0.34038061272701</v>
      </c>
      <c r="I1828">
        <v>1292</v>
      </c>
    </row>
    <row r="1829" spans="2:9" ht="12.75">
      <c r="B1829">
        <v>285396</v>
      </c>
      <c r="C1829">
        <v>4382292</v>
      </c>
      <c r="D1829">
        <v>129200</v>
      </c>
      <c r="F1829">
        <f t="shared" si="56"/>
        <v>0.7302599940178355</v>
      </c>
      <c r="G1829">
        <f t="shared" si="57"/>
        <v>0.3397870108066601</v>
      </c>
      <c r="I1829">
        <v>1292</v>
      </c>
    </row>
    <row r="1830" spans="2:9" ht="12.75">
      <c r="B1830">
        <v>285453</v>
      </c>
      <c r="C1830">
        <v>4382272</v>
      </c>
      <c r="D1830">
        <v>129100</v>
      </c>
      <c r="F1830">
        <f t="shared" si="56"/>
        <v>0.7295402170081577</v>
      </c>
      <c r="G1830">
        <f t="shared" si="57"/>
        <v>0.3386587042037538</v>
      </c>
      <c r="I1830">
        <v>1291</v>
      </c>
    </row>
    <row r="1831" spans="2:9" ht="12.75">
      <c r="B1831">
        <v>285522</v>
      </c>
      <c r="C1831">
        <v>4382244</v>
      </c>
      <c r="D1831">
        <v>129100</v>
      </c>
      <c r="F1831">
        <f t="shared" si="56"/>
        <v>0.728578256036215</v>
      </c>
      <c r="G1831">
        <f t="shared" si="57"/>
        <v>0.3377759142690892</v>
      </c>
      <c r="I1831">
        <v>1291</v>
      </c>
    </row>
    <row r="1832" spans="2:9" ht="12.75">
      <c r="B1832">
        <v>285551</v>
      </c>
      <c r="C1832">
        <v>4382232</v>
      </c>
      <c r="D1832">
        <v>129100</v>
      </c>
      <c r="F1832">
        <f t="shared" si="56"/>
        <v>0.7281683065296872</v>
      </c>
      <c r="G1832">
        <f t="shared" si="57"/>
        <v>0.3374055930634936</v>
      </c>
      <c r="I1832">
        <v>1291</v>
      </c>
    </row>
    <row r="1833" spans="2:9" ht="12.75">
      <c r="B1833">
        <v>285578</v>
      </c>
      <c r="C1833">
        <v>4382233</v>
      </c>
      <c r="D1833">
        <v>129100</v>
      </c>
      <c r="F1833">
        <f t="shared" si="56"/>
        <v>0.7280768181813622</v>
      </c>
      <c r="G1833">
        <f t="shared" si="57"/>
        <v>0.33702463824555606</v>
      </c>
      <c r="I1833">
        <v>1291</v>
      </c>
    </row>
    <row r="1834" spans="2:9" ht="12.75">
      <c r="B1834">
        <v>285605</v>
      </c>
      <c r="C1834">
        <v>4382245</v>
      </c>
      <c r="D1834">
        <v>129100</v>
      </c>
      <c r="F1834">
        <f t="shared" si="56"/>
        <v>0.72824766249993</v>
      </c>
      <c r="G1834">
        <f t="shared" si="57"/>
        <v>0.3366109807854603</v>
      </c>
      <c r="I1834">
        <v>1291</v>
      </c>
    </row>
    <row r="1835" spans="2:9" ht="12.75">
      <c r="B1835">
        <v>285632</v>
      </c>
      <c r="C1835">
        <v>4382272</v>
      </c>
      <c r="D1835">
        <v>129100</v>
      </c>
      <c r="F1835">
        <f t="shared" si="56"/>
        <v>0.7287763337297102</v>
      </c>
      <c r="G1835">
        <f t="shared" si="57"/>
        <v>0.33615271414855963</v>
      </c>
      <c r="I1835">
        <v>1291</v>
      </c>
    </row>
    <row r="1836" spans="2:9" ht="12.75">
      <c r="B1836">
        <v>285665</v>
      </c>
      <c r="C1836">
        <v>4382317</v>
      </c>
      <c r="D1836">
        <v>129100</v>
      </c>
      <c r="F1836">
        <f t="shared" si="56"/>
        <v>0.7297089396961779</v>
      </c>
      <c r="G1836">
        <f t="shared" si="57"/>
        <v>0.3355568953245076</v>
      </c>
      <c r="I1836">
        <v>1291</v>
      </c>
    </row>
    <row r="1837" spans="2:9" ht="12.75">
      <c r="B1837">
        <v>285682</v>
      </c>
      <c r="C1837">
        <v>4382335</v>
      </c>
      <c r="D1837">
        <v>129100</v>
      </c>
      <c r="F1837">
        <f t="shared" si="56"/>
        <v>0.7300658755214384</v>
      </c>
      <c r="G1837">
        <f t="shared" si="57"/>
        <v>0.3352653519690922</v>
      </c>
      <c r="I1837">
        <v>1291</v>
      </c>
    </row>
    <row r="1838" spans="2:9" ht="12.75">
      <c r="B1838">
        <v>285715</v>
      </c>
      <c r="C1838">
        <v>4382347</v>
      </c>
      <c r="D1838">
        <v>129100</v>
      </c>
      <c r="F1838">
        <f t="shared" si="56"/>
        <v>0.7302115718825838</v>
      </c>
      <c r="G1838">
        <f t="shared" si="57"/>
        <v>0.33476762817909433</v>
      </c>
      <c r="I1838">
        <v>1291</v>
      </c>
    </row>
    <row r="1839" spans="2:9" ht="12.75">
      <c r="B1839">
        <v>285750</v>
      </c>
      <c r="C1839">
        <v>4382354</v>
      </c>
      <c r="D1839">
        <v>129100</v>
      </c>
      <c r="F1839">
        <f t="shared" si="56"/>
        <v>0.7302295183761847</v>
      </c>
      <c r="G1839">
        <f t="shared" si="57"/>
        <v>0.3342567653613382</v>
      </c>
      <c r="I1839">
        <v>1291</v>
      </c>
    </row>
    <row r="1840" spans="2:9" ht="12.75">
      <c r="B1840">
        <v>285778</v>
      </c>
      <c r="C1840">
        <v>4382358</v>
      </c>
      <c r="D1840">
        <v>129100</v>
      </c>
      <c r="F1840">
        <f t="shared" si="56"/>
        <v>0.7302057267012485</v>
      </c>
      <c r="G1840">
        <f t="shared" si="57"/>
        <v>0.3338528305994645</v>
      </c>
      <c r="I1840">
        <v>1291</v>
      </c>
    </row>
    <row r="1841" spans="2:9" ht="12.75">
      <c r="B1841">
        <v>285835</v>
      </c>
      <c r="C1841">
        <v>4382351</v>
      </c>
      <c r="D1841">
        <v>129100</v>
      </c>
      <c r="F1841">
        <f t="shared" si="56"/>
        <v>0.7297958814877015</v>
      </c>
      <c r="G1841">
        <f t="shared" si="57"/>
        <v>0.33307559473030707</v>
      </c>
      <c r="I1841">
        <v>1291</v>
      </c>
    </row>
    <row r="1842" spans="2:9" ht="12.75">
      <c r="B1842">
        <v>285951</v>
      </c>
      <c r="C1842">
        <v>4382332</v>
      </c>
      <c r="D1842">
        <v>129100</v>
      </c>
      <c r="F1842">
        <f t="shared" si="56"/>
        <v>0.728848006402896</v>
      </c>
      <c r="G1842">
        <f t="shared" si="57"/>
        <v>0.3315080473781725</v>
      </c>
      <c r="I1842">
        <v>1291</v>
      </c>
    </row>
    <row r="1843" spans="2:9" ht="12.75">
      <c r="B1843">
        <v>285985</v>
      </c>
      <c r="C1843">
        <v>4382328</v>
      </c>
      <c r="D1843">
        <v>129100</v>
      </c>
      <c r="F1843">
        <f t="shared" si="56"/>
        <v>0.7286075729602457</v>
      </c>
      <c r="G1843">
        <f t="shared" si="57"/>
        <v>0.3310439330566121</v>
      </c>
      <c r="I1843">
        <v>1291</v>
      </c>
    </row>
    <row r="1844" spans="2:9" ht="12.75">
      <c r="B1844">
        <v>286001</v>
      </c>
      <c r="C1844">
        <v>4382309</v>
      </c>
      <c r="D1844">
        <v>129100</v>
      </c>
      <c r="F1844">
        <f t="shared" si="56"/>
        <v>0.7280855019358871</v>
      </c>
      <c r="G1844">
        <f t="shared" si="57"/>
        <v>0.3308765181769807</v>
      </c>
      <c r="I1844">
        <v>1291</v>
      </c>
    </row>
    <row r="1845" spans="2:9" ht="12.75">
      <c r="B1845">
        <v>286012</v>
      </c>
      <c r="C1845">
        <v>4382274</v>
      </c>
      <c r="D1845">
        <v>129100</v>
      </c>
      <c r="F1845">
        <f t="shared" si="56"/>
        <v>0.7272024614877313</v>
      </c>
      <c r="G1845">
        <f t="shared" si="57"/>
        <v>0.3308267772838621</v>
      </c>
      <c r="I1845">
        <v>1291</v>
      </c>
    </row>
    <row r="1846" spans="2:9" ht="12.75">
      <c r="B1846">
        <v>286027</v>
      </c>
      <c r="C1846">
        <v>4382262</v>
      </c>
      <c r="D1846">
        <v>129100</v>
      </c>
      <c r="F1846">
        <f t="shared" si="56"/>
        <v>0.7268517570590627</v>
      </c>
      <c r="G1846">
        <f t="shared" si="57"/>
        <v>0.33065252822274616</v>
      </c>
      <c r="I1846">
        <v>1291</v>
      </c>
    </row>
    <row r="1847" spans="2:9" ht="12.75">
      <c r="B1847">
        <v>286051</v>
      </c>
      <c r="C1847">
        <v>4382256</v>
      </c>
      <c r="D1847">
        <v>129100</v>
      </c>
      <c r="F1847">
        <f t="shared" si="56"/>
        <v>0.7266059500592705</v>
      </c>
      <c r="G1847">
        <f t="shared" si="57"/>
        <v>0.33033441058342455</v>
      </c>
      <c r="I1847">
        <v>1291</v>
      </c>
    </row>
    <row r="1848" spans="2:9" ht="12.75">
      <c r="B1848">
        <v>286078</v>
      </c>
      <c r="C1848">
        <v>4382260</v>
      </c>
      <c r="D1848">
        <v>129100</v>
      </c>
      <c r="F1848">
        <f t="shared" si="56"/>
        <v>0.7265862690151592</v>
      </c>
      <c r="G1848">
        <f t="shared" si="57"/>
        <v>0.32994449864592185</v>
      </c>
      <c r="I1848">
        <v>1291</v>
      </c>
    </row>
    <row r="1849" spans="2:9" ht="12.75">
      <c r="B1849">
        <v>286112</v>
      </c>
      <c r="C1849">
        <v>4382260</v>
      </c>
      <c r="D1849">
        <v>129100</v>
      </c>
      <c r="F1849">
        <f t="shared" si="56"/>
        <v>0.7264411319796029</v>
      </c>
      <c r="G1849">
        <f t="shared" si="57"/>
        <v>0.32946850664417976</v>
      </c>
      <c r="I1849">
        <v>1291</v>
      </c>
    </row>
    <row r="1850" spans="2:9" ht="12.75">
      <c r="B1850">
        <v>286145</v>
      </c>
      <c r="C1850">
        <v>4382254</v>
      </c>
      <c r="D1850">
        <v>129100</v>
      </c>
      <c r="F1850">
        <f t="shared" si="56"/>
        <v>0.7261568435212092</v>
      </c>
      <c r="G1850">
        <f t="shared" si="57"/>
        <v>0.32902440028599444</v>
      </c>
      <c r="I1850">
        <v>1291</v>
      </c>
    </row>
    <row r="1851" spans="2:9" ht="12.75">
      <c r="B1851">
        <v>286181</v>
      </c>
      <c r="C1851">
        <v>4382248</v>
      </c>
      <c r="D1851">
        <v>129100</v>
      </c>
      <c r="F1851">
        <f t="shared" si="56"/>
        <v>0.7258597045021189</v>
      </c>
      <c r="G1851">
        <f t="shared" si="57"/>
        <v>0.3285383011022087</v>
      </c>
      <c r="I1851">
        <v>1291</v>
      </c>
    </row>
    <row r="1852" spans="2:9" ht="12.75">
      <c r="B1852">
        <v>286230</v>
      </c>
      <c r="C1852">
        <v>4382260</v>
      </c>
      <c r="D1852">
        <v>129000</v>
      </c>
      <c r="F1852">
        <f t="shared" si="56"/>
        <v>0.7259374210914952</v>
      </c>
      <c r="G1852">
        <f t="shared" si="57"/>
        <v>0.32742809700958553</v>
      </c>
      <c r="I1852">
        <v>1290</v>
      </c>
    </row>
    <row r="1853" spans="2:9" ht="12.75">
      <c r="B1853">
        <v>286256</v>
      </c>
      <c r="C1853">
        <v>4382270</v>
      </c>
      <c r="D1853">
        <v>129000</v>
      </c>
      <c r="F1853">
        <f t="shared" si="56"/>
        <v>0.7260655815044563</v>
      </c>
      <c r="G1853">
        <f t="shared" si="57"/>
        <v>0.32703431980857406</v>
      </c>
      <c r="I1853">
        <v>1290</v>
      </c>
    </row>
    <row r="1854" spans="2:9" ht="12.75">
      <c r="B1854">
        <v>286298</v>
      </c>
      <c r="C1854">
        <v>4382260</v>
      </c>
      <c r="D1854">
        <v>129000</v>
      </c>
      <c r="F1854">
        <f t="shared" si="56"/>
        <v>0.7256471470203822</v>
      </c>
      <c r="G1854">
        <f t="shared" si="57"/>
        <v>0.3264762172105156</v>
      </c>
      <c r="I1854">
        <v>1290</v>
      </c>
    </row>
    <row r="1855" spans="2:9" ht="12.75">
      <c r="B1855">
        <v>286349</v>
      </c>
      <c r="C1855">
        <v>4382234</v>
      </c>
      <c r="D1855">
        <v>129000</v>
      </c>
      <c r="F1855">
        <f t="shared" si="56"/>
        <v>0.7248074095705799</v>
      </c>
      <c r="G1855">
        <f t="shared" si="57"/>
        <v>0.32583988377932255</v>
      </c>
      <c r="I1855">
        <v>1290</v>
      </c>
    </row>
    <row r="1856" spans="2:9" ht="12.75">
      <c r="B1856">
        <v>286402</v>
      </c>
      <c r="C1856">
        <v>4382209</v>
      </c>
      <c r="D1856">
        <v>129000</v>
      </c>
      <c r="F1856">
        <f t="shared" si="56"/>
        <v>0.7239827814458294</v>
      </c>
      <c r="G1856">
        <f t="shared" si="57"/>
        <v>0.32517261064361513</v>
      </c>
      <c r="I1856">
        <v>1290</v>
      </c>
    </row>
    <row r="1857" spans="1:6" ht="12.75">
      <c r="A1857" t="s">
        <v>95</v>
      </c>
    </row>
    <row r="1858" spans="2:9" ht="12.75">
      <c r="B1858">
        <v>281724</v>
      </c>
      <c r="C1858">
        <v>4382104</v>
      </c>
      <c r="D1858">
        <v>129200</v>
      </c>
      <c r="F1858">
        <f t="shared" si="56"/>
        <v>0.7415142291207254</v>
      </c>
      <c r="G1858">
        <f t="shared" si="57"/>
        <v>0.3917495720429555</v>
      </c>
      <c r="I1858">
        <v>1292</v>
      </c>
    </row>
    <row r="1859" spans="2:9" ht="12.75">
      <c r="B1859">
        <v>281814</v>
      </c>
      <c r="C1859">
        <v>4382126</v>
      </c>
      <c r="D1859">
        <v>129600</v>
      </c>
      <c r="F1859">
        <f t="shared" si="56"/>
        <v>0.7416446931235343</v>
      </c>
      <c r="G1859">
        <f t="shared" si="57"/>
        <v>0.39200649173504215</v>
      </c>
      <c r="I1859">
        <v>1296</v>
      </c>
    </row>
    <row r="1860" spans="2:9" ht="12.75">
      <c r="B1860">
        <v>281862</v>
      </c>
      <c r="C1860">
        <v>4382154</v>
      </c>
      <c r="D1860">
        <v>129900</v>
      </c>
      <c r="F1860">
        <f aca="true" t="shared" si="58" ref="F1860:F1923">XYZ2Xcoord($B1860,$C1860,$D1860,XY2D)</f>
        <v>0.7420961154005338</v>
      </c>
      <c r="G1860">
        <f aca="true" t="shared" si="59" ref="G1860:G1923">XYZ2Ycoord($B1860,$C1860,$D1860,XY2D)</f>
        <v>0.39243800928350725</v>
      </c>
      <c r="I1860">
        <v>1299</v>
      </c>
    </row>
    <row r="1861" spans="2:9" ht="12.75">
      <c r="B1861">
        <v>281970</v>
      </c>
      <c r="C1861">
        <v>4382252</v>
      </c>
      <c r="D1861">
        <v>130000</v>
      </c>
      <c r="F1861">
        <f t="shared" si="58"/>
        <v>0.7439344400622374</v>
      </c>
      <c r="G1861">
        <f t="shared" si="59"/>
        <v>0.3910335922501847</v>
      </c>
      <c r="I1861">
        <v>1300</v>
      </c>
    </row>
    <row r="1862" spans="2:9" ht="12.75">
      <c r="B1862">
        <v>282016</v>
      </c>
      <c r="C1862">
        <v>4382302</v>
      </c>
      <c r="D1862">
        <v>130100</v>
      </c>
      <c r="F1862">
        <f t="shared" si="58"/>
        <v>0.7449120130237349</v>
      </c>
      <c r="G1862">
        <f t="shared" si="59"/>
        <v>0.39063775547972596</v>
      </c>
      <c r="I1862">
        <v>1301</v>
      </c>
    </row>
    <row r="1863" spans="2:9" ht="12.75">
      <c r="B1863">
        <v>282096</v>
      </c>
      <c r="C1863">
        <v>4382372</v>
      </c>
      <c r="D1863">
        <v>130300</v>
      </c>
      <c r="F1863">
        <f t="shared" si="58"/>
        <v>0.7462149956630434</v>
      </c>
      <c r="G1863">
        <f t="shared" si="59"/>
        <v>0.3901013250373685</v>
      </c>
      <c r="I1863">
        <v>1303</v>
      </c>
    </row>
    <row r="1864" spans="2:9" ht="12.75">
      <c r="B1864">
        <v>282203</v>
      </c>
      <c r="C1864">
        <v>4382456</v>
      </c>
      <c r="D1864">
        <v>130400</v>
      </c>
      <c r="F1864">
        <f t="shared" si="58"/>
        <v>0.7477333578911405</v>
      </c>
      <c r="G1864">
        <f t="shared" si="59"/>
        <v>0.3887499849082364</v>
      </c>
      <c r="I1864">
        <v>1304</v>
      </c>
    </row>
    <row r="1865" spans="2:9" ht="12.75">
      <c r="B1865">
        <v>282267</v>
      </c>
      <c r="C1865">
        <v>4382472</v>
      </c>
      <c r="D1865">
        <v>130400</v>
      </c>
      <c r="F1865">
        <f t="shared" si="58"/>
        <v>0.7478375301495448</v>
      </c>
      <c r="G1865">
        <f t="shared" si="59"/>
        <v>0.38780570416778276</v>
      </c>
      <c r="I1865">
        <v>1304</v>
      </c>
    </row>
    <row r="1866" spans="2:9" ht="12.75">
      <c r="B1866">
        <v>282309</v>
      </c>
      <c r="C1866">
        <v>4382488</v>
      </c>
      <c r="D1866">
        <v>130400</v>
      </c>
      <c r="F1866">
        <f t="shared" si="58"/>
        <v>0.7480353098949796</v>
      </c>
      <c r="G1866">
        <f t="shared" si="59"/>
        <v>0.3871699010450467</v>
      </c>
      <c r="I1866">
        <v>1304</v>
      </c>
    </row>
    <row r="1867" spans="2:9" ht="12.75">
      <c r="B1867">
        <v>282434</v>
      </c>
      <c r="C1867">
        <v>4382580</v>
      </c>
      <c r="D1867">
        <v>130400</v>
      </c>
      <c r="F1867">
        <f t="shared" si="58"/>
        <v>0.7496687015618678</v>
      </c>
      <c r="G1867">
        <f t="shared" si="59"/>
        <v>0.38514749450622643</v>
      </c>
      <c r="I1867">
        <v>1304</v>
      </c>
    </row>
    <row r="1868" spans="2:9" ht="12.75">
      <c r="B1868">
        <v>282528</v>
      </c>
      <c r="C1868">
        <v>4382640</v>
      </c>
      <c r="D1868">
        <v>130700</v>
      </c>
      <c r="F1868">
        <f t="shared" si="58"/>
        <v>0.7506824495708141</v>
      </c>
      <c r="G1868">
        <f t="shared" si="59"/>
        <v>0.38483530387898146</v>
      </c>
      <c r="I1868">
        <v>1307</v>
      </c>
    </row>
    <row r="1869" spans="2:9" ht="12.75">
      <c r="B1869">
        <v>282605</v>
      </c>
      <c r="C1869">
        <v>4382664</v>
      </c>
      <c r="D1869">
        <v>130700</v>
      </c>
      <c r="F1869">
        <f t="shared" si="58"/>
        <v>0.7509217190176691</v>
      </c>
      <c r="G1869">
        <f t="shared" si="59"/>
        <v>0.38368460136528404</v>
      </c>
      <c r="I1869">
        <v>1307</v>
      </c>
    </row>
    <row r="1870" spans="2:9" ht="12.75">
      <c r="B1870">
        <v>282745</v>
      </c>
      <c r="C1870">
        <v>4382676</v>
      </c>
      <c r="D1870">
        <v>130700</v>
      </c>
      <c r="F1870">
        <f t="shared" si="58"/>
        <v>0.7506125542633194</v>
      </c>
      <c r="G1870">
        <f t="shared" si="59"/>
        <v>0.3816851308969753</v>
      </c>
      <c r="I1870">
        <v>1307</v>
      </c>
    </row>
    <row r="1871" spans="2:9" ht="12.75">
      <c r="B1871">
        <v>282868</v>
      </c>
      <c r="C1871">
        <v>4382672</v>
      </c>
      <c r="D1871">
        <v>130600</v>
      </c>
      <c r="F1871">
        <f t="shared" si="58"/>
        <v>0.7499984852086624</v>
      </c>
      <c r="G1871">
        <f t="shared" si="59"/>
        <v>0.37957766622767036</v>
      </c>
      <c r="I1871">
        <v>1306</v>
      </c>
    </row>
    <row r="1872" spans="2:9" ht="12.75">
      <c r="B1872">
        <v>282965</v>
      </c>
      <c r="C1872">
        <v>4382642</v>
      </c>
      <c r="D1872">
        <v>130300</v>
      </c>
      <c r="F1872">
        <f t="shared" si="58"/>
        <v>0.7488812142572496</v>
      </c>
      <c r="G1872">
        <f t="shared" si="59"/>
        <v>0.37712504769736754</v>
      </c>
      <c r="I1872">
        <v>1303</v>
      </c>
    </row>
    <row r="1873" spans="2:9" ht="12.75">
      <c r="B1873">
        <v>283062</v>
      </c>
      <c r="C1873">
        <v>4382591</v>
      </c>
      <c r="D1873">
        <v>130400</v>
      </c>
      <c r="F1873">
        <f t="shared" si="58"/>
        <v>0.7472680221326549</v>
      </c>
      <c r="G1873">
        <f t="shared" si="59"/>
        <v>0.3763077884423935</v>
      </c>
      <c r="I1873">
        <v>1304</v>
      </c>
    </row>
    <row r="1874" spans="2:9" ht="12.75">
      <c r="B1874">
        <v>283127</v>
      </c>
      <c r="C1874">
        <v>4382519</v>
      </c>
      <c r="D1874">
        <v>129900</v>
      </c>
      <c r="F1874">
        <f t="shared" si="58"/>
        <v>0.745294030111189</v>
      </c>
      <c r="G1874">
        <f t="shared" si="59"/>
        <v>0.3736423131311892</v>
      </c>
      <c r="I1874">
        <v>1299</v>
      </c>
    </row>
    <row r="1875" spans="2:9" ht="12.75">
      <c r="B1875">
        <v>283180</v>
      </c>
      <c r="C1875">
        <v>4382474</v>
      </c>
      <c r="D1875">
        <v>129600</v>
      </c>
      <c r="F1875">
        <f t="shared" si="58"/>
        <v>0.7440072433866406</v>
      </c>
      <c r="G1875">
        <f t="shared" si="59"/>
        <v>0.37185260267482395</v>
      </c>
      <c r="I1875">
        <v>1296</v>
      </c>
    </row>
    <row r="1876" spans="2:9" ht="12.75">
      <c r="B1876">
        <v>283204</v>
      </c>
      <c r="C1876">
        <v>4382454</v>
      </c>
      <c r="D1876">
        <v>129700</v>
      </c>
      <c r="F1876">
        <f t="shared" si="58"/>
        <v>0.7434332926187337</v>
      </c>
      <c r="G1876">
        <f t="shared" si="59"/>
        <v>0.3719681307591027</v>
      </c>
      <c r="I1876">
        <v>1297</v>
      </c>
    </row>
    <row r="1877" spans="2:9" ht="12.75">
      <c r="B1877">
        <v>283242</v>
      </c>
      <c r="C1877">
        <v>4382436</v>
      </c>
      <c r="D1877">
        <v>129800</v>
      </c>
      <c r="F1877">
        <f t="shared" si="58"/>
        <v>0.7428469417183652</v>
      </c>
      <c r="G1877">
        <f t="shared" si="59"/>
        <v>0.3718815495464821</v>
      </c>
      <c r="I1877">
        <v>1298</v>
      </c>
    </row>
    <row r="1878" spans="2:9" ht="12.75">
      <c r="B1878">
        <v>283428</v>
      </c>
      <c r="C1878">
        <v>4382459</v>
      </c>
      <c r="D1878">
        <v>130200</v>
      </c>
      <c r="F1878">
        <f t="shared" si="58"/>
        <v>0.742599679211574</v>
      </c>
      <c r="G1878">
        <f t="shared" si="59"/>
        <v>0.3707780992547548</v>
      </c>
      <c r="I1878">
        <v>1302</v>
      </c>
    </row>
    <row r="1879" spans="2:9" ht="12.75">
      <c r="B1879">
        <v>283523</v>
      </c>
      <c r="C1879">
        <v>4382473</v>
      </c>
      <c r="D1879">
        <v>130300</v>
      </c>
      <c r="F1879">
        <f t="shared" si="58"/>
        <v>0.7425269685360101</v>
      </c>
      <c r="G1879">
        <f t="shared" si="59"/>
        <v>0.3697975207770733</v>
      </c>
      <c r="I1879">
        <v>1303</v>
      </c>
    </row>
    <row r="1880" spans="1:6" ht="12.75">
      <c r="A1880" t="s">
        <v>96</v>
      </c>
    </row>
    <row r="1881" spans="2:9" ht="12.75">
      <c r="B1881">
        <v>284440</v>
      </c>
      <c r="C1881">
        <v>4382091</v>
      </c>
      <c r="D1881">
        <v>129200</v>
      </c>
      <c r="F1881">
        <f t="shared" si="58"/>
        <v>0.729568373994281</v>
      </c>
      <c r="G1881">
        <f t="shared" si="59"/>
        <v>0.35376681914757696</v>
      </c>
      <c r="I1881">
        <v>1292</v>
      </c>
    </row>
    <row r="1882" spans="1:6" ht="12.75">
      <c r="A1882" t="s">
        <v>97</v>
      </c>
    </row>
    <row r="1883" spans="2:9" ht="12.75">
      <c r="B1883">
        <v>283998</v>
      </c>
      <c r="C1883">
        <v>4382200</v>
      </c>
      <c r="D1883">
        <v>129200</v>
      </c>
      <c r="F1883">
        <f t="shared" si="58"/>
        <v>0.7340442644340404</v>
      </c>
      <c r="G1883">
        <f t="shared" si="59"/>
        <v>0.3596328162303581</v>
      </c>
      <c r="I1883">
        <v>1292</v>
      </c>
    </row>
    <row r="1884" spans="2:9" ht="12.75">
      <c r="B1884">
        <v>284041</v>
      </c>
      <c r="C1884">
        <v>4382272</v>
      </c>
      <c r="D1884">
        <v>129200</v>
      </c>
      <c r="F1884">
        <f t="shared" si="58"/>
        <v>0.7355659331487607</v>
      </c>
      <c r="G1884">
        <f t="shared" si="59"/>
        <v>0.3588184137566564</v>
      </c>
      <c r="I1884">
        <v>1292</v>
      </c>
    </row>
    <row r="1885" spans="2:9" ht="12.75">
      <c r="B1885">
        <v>284181</v>
      </c>
      <c r="C1885">
        <v>4382282</v>
      </c>
      <c r="D1885">
        <v>129200</v>
      </c>
      <c r="F1885">
        <f t="shared" si="58"/>
        <v>0.7352054997799009</v>
      </c>
      <c r="G1885">
        <f t="shared" si="59"/>
        <v>0.3568286880637013</v>
      </c>
      <c r="I1885">
        <v>1292</v>
      </c>
    </row>
    <row r="1886" spans="2:9" ht="12.75">
      <c r="B1886">
        <v>284377</v>
      </c>
      <c r="C1886">
        <v>4382123</v>
      </c>
      <c r="D1886">
        <v>129200</v>
      </c>
      <c r="F1886">
        <f t="shared" si="58"/>
        <v>0.7305974965563176</v>
      </c>
      <c r="G1886">
        <f t="shared" si="59"/>
        <v>0.354554186920498</v>
      </c>
      <c r="I1886">
        <v>1292</v>
      </c>
    </row>
    <row r="1887" spans="1:6" ht="12.75">
      <c r="A1887" t="s">
        <v>98</v>
      </c>
    </row>
    <row r="1888" spans="2:9" ht="12.75">
      <c r="B1888">
        <v>285233</v>
      </c>
      <c r="C1888">
        <v>4382224</v>
      </c>
      <c r="D1888">
        <v>129400</v>
      </c>
      <c r="F1888">
        <f t="shared" si="58"/>
        <v>0.729336200994757</v>
      </c>
      <c r="G1888">
        <f t="shared" si="59"/>
        <v>0.34305105412770587</v>
      </c>
      <c r="I1888">
        <v>1294</v>
      </c>
    </row>
    <row r="1889" spans="2:9" ht="12.75">
      <c r="B1889">
        <v>285293</v>
      </c>
      <c r="C1889">
        <v>4382185</v>
      </c>
      <c r="D1889">
        <v>129300</v>
      </c>
      <c r="F1889">
        <f t="shared" si="58"/>
        <v>0.7281510354044798</v>
      </c>
      <c r="G1889">
        <f t="shared" si="59"/>
        <v>0.3419367257618754</v>
      </c>
      <c r="I1889">
        <v>1293</v>
      </c>
    </row>
    <row r="1890" spans="2:9" ht="12.75">
      <c r="B1890">
        <v>285327</v>
      </c>
      <c r="C1890">
        <v>4382180</v>
      </c>
      <c r="D1890">
        <v>129200</v>
      </c>
      <c r="F1890">
        <f t="shared" si="58"/>
        <v>0.7278865396751242</v>
      </c>
      <c r="G1890">
        <f t="shared" si="59"/>
        <v>0.3410856675619229</v>
      </c>
      <c r="I1890">
        <v>1292</v>
      </c>
    </row>
    <row r="1891" spans="2:9" ht="12.75">
      <c r="B1891">
        <v>285425</v>
      </c>
      <c r="C1891">
        <v>4382176</v>
      </c>
      <c r="D1891">
        <v>129100</v>
      </c>
      <c r="F1891">
        <f t="shared" si="58"/>
        <v>0.7273720808514055</v>
      </c>
      <c r="G1891">
        <f t="shared" si="59"/>
        <v>0.3393358417215899</v>
      </c>
      <c r="I1891">
        <v>1291</v>
      </c>
    </row>
    <row r="1892" spans="2:9" ht="12.75">
      <c r="B1892">
        <v>285519</v>
      </c>
      <c r="C1892">
        <v>4382174</v>
      </c>
      <c r="D1892">
        <v>129100</v>
      </c>
      <c r="F1892">
        <f t="shared" si="58"/>
        <v>0.7269223308033645</v>
      </c>
      <c r="G1892">
        <f t="shared" si="59"/>
        <v>0.33802592527978337</v>
      </c>
      <c r="I1892">
        <v>1291</v>
      </c>
    </row>
    <row r="1893" spans="2:9" ht="12.75">
      <c r="B1893">
        <v>285573</v>
      </c>
      <c r="C1893">
        <v>4382168</v>
      </c>
      <c r="D1893">
        <v>129100</v>
      </c>
      <c r="F1893">
        <f t="shared" si="58"/>
        <v>0.7265482744507394</v>
      </c>
      <c r="G1893">
        <f t="shared" si="59"/>
        <v>0.33728784200991424</v>
      </c>
      <c r="I1893">
        <v>1291</v>
      </c>
    </row>
    <row r="1894" spans="2:9" ht="12.75">
      <c r="B1894">
        <v>285637</v>
      </c>
      <c r="C1894">
        <v>4382136</v>
      </c>
      <c r="D1894">
        <v>129100</v>
      </c>
      <c r="F1894">
        <f t="shared" si="58"/>
        <v>0.725511232249622</v>
      </c>
      <c r="G1894">
        <f t="shared" si="59"/>
        <v>0.3364870931709549</v>
      </c>
      <c r="I1894">
        <v>1291</v>
      </c>
    </row>
    <row r="1895" spans="1:6" ht="12.75">
      <c r="A1895" t="s">
        <v>92</v>
      </c>
    </row>
    <row r="1896" spans="2:9" ht="12.75">
      <c r="B1896">
        <v>284006</v>
      </c>
      <c r="C1896">
        <v>4382197</v>
      </c>
      <c r="D1896">
        <v>129200</v>
      </c>
      <c r="F1896">
        <f t="shared" si="58"/>
        <v>0.7339390139912931</v>
      </c>
      <c r="G1896">
        <f t="shared" si="59"/>
        <v>0.35952966085776333</v>
      </c>
      <c r="I1896">
        <v>1292</v>
      </c>
    </row>
    <row r="1897" spans="2:9" ht="12.75">
      <c r="B1897">
        <v>284119</v>
      </c>
      <c r="C1897">
        <v>4382141</v>
      </c>
      <c r="D1897">
        <v>129200</v>
      </c>
      <c r="F1897">
        <f t="shared" si="58"/>
        <v>0.7321289758183809</v>
      </c>
      <c r="G1897">
        <f t="shared" si="59"/>
        <v>0.3581128748965802</v>
      </c>
      <c r="I1897">
        <v>1292</v>
      </c>
    </row>
    <row r="1898" spans="2:9" ht="12.75">
      <c r="B1898">
        <v>284185</v>
      </c>
      <c r="C1898">
        <v>4382072</v>
      </c>
      <c r="D1898">
        <v>129200</v>
      </c>
      <c r="F1898">
        <f t="shared" si="58"/>
        <v>0.7302109855901531</v>
      </c>
      <c r="G1898">
        <f t="shared" si="59"/>
        <v>0.3573925916470559</v>
      </c>
      <c r="I1898">
        <v>1292</v>
      </c>
    </row>
    <row r="1899" spans="1:6" ht="12.75">
      <c r="A1899" t="s">
        <v>99</v>
      </c>
    </row>
    <row r="1900" spans="2:9" ht="12.75">
      <c r="B1900">
        <v>284095</v>
      </c>
      <c r="C1900">
        <v>4382126</v>
      </c>
      <c r="D1900">
        <v>129200</v>
      </c>
      <c r="F1900">
        <f t="shared" si="58"/>
        <v>0.7318763252834652</v>
      </c>
      <c r="G1900">
        <f t="shared" si="59"/>
        <v>0.3584931223325646</v>
      </c>
      <c r="I1900">
        <v>1292</v>
      </c>
    </row>
    <row r="1901" spans="2:9" ht="12.75">
      <c r="B1901">
        <v>284185</v>
      </c>
      <c r="C1901">
        <v>4382072</v>
      </c>
      <c r="D1901">
        <v>129200</v>
      </c>
      <c r="F1901">
        <f t="shared" si="58"/>
        <v>0.7302109855901531</v>
      </c>
      <c r="G1901">
        <f t="shared" si="59"/>
        <v>0.3573925916470559</v>
      </c>
      <c r="I1901">
        <v>1292</v>
      </c>
    </row>
    <row r="1902" spans="1:6" ht="12.75">
      <c r="A1902" t="s">
        <v>100</v>
      </c>
    </row>
    <row r="1903" spans="2:9" ht="12.75">
      <c r="B1903">
        <v>284678</v>
      </c>
      <c r="C1903">
        <v>4382252</v>
      </c>
      <c r="D1903">
        <v>130000</v>
      </c>
      <c r="F1903">
        <f t="shared" si="58"/>
        <v>0.732372477899334</v>
      </c>
      <c r="G1903">
        <f t="shared" si="59"/>
        <v>0.35308520599287324</v>
      </c>
      <c r="I1903">
        <v>1300</v>
      </c>
    </row>
    <row r="1904" spans="1:6" ht="12.75">
      <c r="A1904" t="s">
        <v>96</v>
      </c>
    </row>
    <row r="1905" ht="12.75"/>
    <row r="1906" ht="12.75"/>
    <row r="1907" ht="12.75"/>
    <row r="1908" spans="2:9" ht="12.75">
      <c r="B1908">
        <v>285251</v>
      </c>
      <c r="C1908">
        <v>4382081</v>
      </c>
      <c r="D1908">
        <v>129000</v>
      </c>
      <c r="F1908">
        <f t="shared" si="58"/>
        <v>0.7258542417691372</v>
      </c>
      <c r="G1908">
        <f t="shared" si="59"/>
        <v>0.3416635076999728</v>
      </c>
      <c r="I1908">
        <v>1290</v>
      </c>
    </row>
    <row r="1909" spans="2:9" ht="12.75">
      <c r="B1909">
        <v>285291</v>
      </c>
      <c r="C1909">
        <v>4382056</v>
      </c>
      <c r="D1909">
        <v>129000</v>
      </c>
      <c r="F1909">
        <f t="shared" si="58"/>
        <v>0.7250873651483589</v>
      </c>
      <c r="G1909">
        <f t="shared" si="59"/>
        <v>0.34117788231168733</v>
      </c>
      <c r="I1909">
        <v>1290</v>
      </c>
    </row>
    <row r="1910" spans="2:9" ht="12.75">
      <c r="B1910">
        <v>285357</v>
      </c>
      <c r="C1910">
        <v>4382040</v>
      </c>
      <c r="D1910">
        <v>129200</v>
      </c>
      <c r="F1910">
        <f t="shared" si="58"/>
        <v>0.7244230869100937</v>
      </c>
      <c r="G1910">
        <f t="shared" si="59"/>
        <v>0.3410813952166078</v>
      </c>
      <c r="I1910">
        <v>1292</v>
      </c>
    </row>
    <row r="1911" spans="2:9" ht="12.75">
      <c r="B1911">
        <v>285387</v>
      </c>
      <c r="C1911">
        <v>4382063</v>
      </c>
      <c r="D1911">
        <v>129200</v>
      </c>
      <c r="F1911">
        <f t="shared" si="58"/>
        <v>0.7248423346240482</v>
      </c>
      <c r="G1911">
        <f t="shared" si="59"/>
        <v>0.3405931462053695</v>
      </c>
      <c r="I1911">
        <v>1292</v>
      </c>
    </row>
    <row r="1912" spans="2:9" ht="12.75">
      <c r="B1912">
        <v>285380</v>
      </c>
      <c r="C1912">
        <v>4382136</v>
      </c>
      <c r="D1912">
        <v>129200</v>
      </c>
      <c r="F1912">
        <f t="shared" si="58"/>
        <v>0.7266115692464777</v>
      </c>
      <c r="G1912">
        <f t="shared" si="59"/>
        <v>0.340474335662074</v>
      </c>
      <c r="I1912">
        <v>1292</v>
      </c>
    </row>
    <row r="1913" spans="2:9" ht="12.75">
      <c r="B1913">
        <v>285448</v>
      </c>
      <c r="C1913">
        <v>4382166</v>
      </c>
      <c r="D1913">
        <v>129200</v>
      </c>
      <c r="F1913">
        <f t="shared" si="58"/>
        <v>0.7270353835478587</v>
      </c>
      <c r="G1913">
        <f t="shared" si="59"/>
        <v>0.3394332477118165</v>
      </c>
      <c r="I1913">
        <v>1292</v>
      </c>
    </row>
    <row r="1914" spans="2:9" ht="12.75">
      <c r="B1914">
        <v>285531</v>
      </c>
      <c r="C1914">
        <v>4382152</v>
      </c>
      <c r="D1914">
        <v>129100</v>
      </c>
      <c r="F1914">
        <f t="shared" si="58"/>
        <v>0.726346512910307</v>
      </c>
      <c r="G1914">
        <f t="shared" si="59"/>
        <v>0.33792332284547655</v>
      </c>
      <c r="I1914">
        <v>1291</v>
      </c>
    </row>
    <row r="1915" spans="2:9" ht="12.75">
      <c r="B1915">
        <v>285560</v>
      </c>
      <c r="C1915">
        <v>4382118</v>
      </c>
      <c r="D1915">
        <v>129100</v>
      </c>
      <c r="F1915">
        <f t="shared" si="58"/>
        <v>0.7254117257965819</v>
      </c>
      <c r="G1915">
        <f t="shared" si="59"/>
        <v>0.3376184320501923</v>
      </c>
      <c r="I1915">
        <v>1291</v>
      </c>
    </row>
    <row r="1916" spans="2:9" ht="12.75">
      <c r="B1916">
        <v>285586</v>
      </c>
      <c r="C1916">
        <v>4382086</v>
      </c>
      <c r="D1916">
        <v>129100</v>
      </c>
      <c r="F1916">
        <f t="shared" si="58"/>
        <v>0.7245372885815179</v>
      </c>
      <c r="G1916">
        <f t="shared" si="59"/>
        <v>0.3373496169523919</v>
      </c>
      <c r="I1916">
        <v>1291</v>
      </c>
    </row>
    <row r="1917" spans="2:9" ht="12.75">
      <c r="B1917">
        <v>285647</v>
      </c>
      <c r="C1917">
        <v>4382082</v>
      </c>
      <c r="D1917">
        <v>129100</v>
      </c>
      <c r="F1917">
        <f t="shared" si="58"/>
        <v>0.7241803970397804</v>
      </c>
      <c r="G1917">
        <f t="shared" si="59"/>
        <v>0.3365076843252978</v>
      </c>
      <c r="I1917">
        <v>1291</v>
      </c>
    </row>
    <row r="1918" spans="1:6" ht="12.75">
      <c r="A1918" t="s">
        <v>101</v>
      </c>
    </row>
    <row r="1919" spans="2:9" ht="12.75">
      <c r="B1919">
        <v>301696</v>
      </c>
      <c r="C1919">
        <v>4382028</v>
      </c>
      <c r="D1919">
        <v>151500</v>
      </c>
      <c r="F1919">
        <f t="shared" si="58"/>
        <v>0.6540011639830692</v>
      </c>
      <c r="G1919">
        <f t="shared" si="59"/>
        <v>0.19376146077467504</v>
      </c>
      <c r="I1919">
        <v>1515</v>
      </c>
    </row>
    <row r="1920" spans="2:9" ht="12.75">
      <c r="B1920">
        <v>301876</v>
      </c>
      <c r="C1920">
        <v>4382112</v>
      </c>
      <c r="D1920">
        <v>148100</v>
      </c>
      <c r="F1920">
        <f t="shared" si="58"/>
        <v>0.6553720494974585</v>
      </c>
      <c r="G1920">
        <f t="shared" si="59"/>
        <v>0.17850995384380516</v>
      </c>
      <c r="I1920">
        <v>1481</v>
      </c>
    </row>
    <row r="1921" spans="2:9" ht="12.75">
      <c r="B1921">
        <v>301978</v>
      </c>
      <c r="C1921">
        <v>4382224</v>
      </c>
      <c r="D1921">
        <v>146800</v>
      </c>
      <c r="F1921">
        <f t="shared" si="58"/>
        <v>0.6577943219139921</v>
      </c>
      <c r="G1921">
        <f t="shared" si="59"/>
        <v>0.17194833491652173</v>
      </c>
      <c r="I1921">
        <v>1468</v>
      </c>
    </row>
    <row r="1922" spans="2:9" ht="12.75">
      <c r="B1922">
        <v>302161</v>
      </c>
      <c r="C1922">
        <v>4382341</v>
      </c>
      <c r="D1922">
        <v>145800</v>
      </c>
      <c r="F1922">
        <f t="shared" si="58"/>
        <v>0.6600015426954027</v>
      </c>
      <c r="G1922">
        <f t="shared" si="59"/>
        <v>0.16531262876326866</v>
      </c>
      <c r="I1922">
        <v>1458</v>
      </c>
    </row>
    <row r="1923" spans="2:9" ht="12.75">
      <c r="B1923">
        <v>302231</v>
      </c>
      <c r="C1923">
        <v>4382489</v>
      </c>
      <c r="D1923">
        <v>144600</v>
      </c>
      <c r="F1923">
        <f t="shared" si="58"/>
        <v>0.6634854301547799</v>
      </c>
      <c r="G1923">
        <f t="shared" si="59"/>
        <v>0.15946292403701973</v>
      </c>
      <c r="I1923">
        <v>1446</v>
      </c>
    </row>
    <row r="1924" spans="2:9" ht="12.75">
      <c r="B1924">
        <v>302446</v>
      </c>
      <c r="C1924">
        <v>4382547</v>
      </c>
      <c r="D1924">
        <v>142200</v>
      </c>
      <c r="F1924">
        <f aca="true" t="shared" si="60" ref="F1924:F1987">XYZ2Xcoord($B1924,$C1924,$D1924,XY2D)</f>
        <v>0.66405616778459</v>
      </c>
      <c r="G1924">
        <f aca="true" t="shared" si="61" ref="G1924:G1987">XYZ2Ycoord($B1924,$C1924,$D1924,XY2D)</f>
        <v>0.1474872400237383</v>
      </c>
      <c r="I1924">
        <v>1422</v>
      </c>
    </row>
    <row r="1925" spans="2:9" ht="12.75">
      <c r="B1925">
        <v>302908</v>
      </c>
      <c r="C1925">
        <v>4382718</v>
      </c>
      <c r="D1925">
        <v>140200</v>
      </c>
      <c r="F1925">
        <f t="shared" si="60"/>
        <v>0.6664793881014244</v>
      </c>
      <c r="G1925">
        <f t="shared" si="61"/>
        <v>0.13310954999909247</v>
      </c>
      <c r="I1925">
        <v>1402</v>
      </c>
    </row>
    <row r="1926" spans="2:9" ht="12.75">
      <c r="B1926">
        <v>303035</v>
      </c>
      <c r="C1926">
        <v>4382801</v>
      </c>
      <c r="D1926">
        <v>139200</v>
      </c>
      <c r="F1926">
        <f t="shared" si="60"/>
        <v>0.6680711333924028</v>
      </c>
      <c r="G1926">
        <f t="shared" si="61"/>
        <v>0.12741245883425395</v>
      </c>
      <c r="I1926">
        <v>1392</v>
      </c>
    </row>
    <row r="1927" spans="2:9" ht="12.75">
      <c r="B1927">
        <v>303207</v>
      </c>
      <c r="C1927">
        <v>4382972</v>
      </c>
      <c r="D1927">
        <v>138100</v>
      </c>
      <c r="F1927">
        <f t="shared" si="60"/>
        <v>0.6717334768378087</v>
      </c>
      <c r="G1927">
        <f t="shared" si="61"/>
        <v>0.12043298841188604</v>
      </c>
      <c r="I1927">
        <v>1381</v>
      </c>
    </row>
    <row r="1928" spans="2:9" ht="12.75">
      <c r="B1928">
        <v>303551</v>
      </c>
      <c r="C1928">
        <v>4383008</v>
      </c>
      <c r="D1928">
        <v>137000</v>
      </c>
      <c r="F1928">
        <f t="shared" si="60"/>
        <v>0.6712150303575461</v>
      </c>
      <c r="G1928">
        <f t="shared" si="61"/>
        <v>0.11147017946560911</v>
      </c>
      <c r="I1928">
        <v>1370</v>
      </c>
    </row>
    <row r="1929" spans="2:9" ht="12.75">
      <c r="B1929">
        <v>303637</v>
      </c>
      <c r="C1929">
        <v>4382998</v>
      </c>
      <c r="D1929">
        <v>136700</v>
      </c>
      <c r="F1929">
        <f t="shared" si="60"/>
        <v>0.6705975314043866</v>
      </c>
      <c r="G1929">
        <f t="shared" si="61"/>
        <v>0.10920304232698225</v>
      </c>
      <c r="I1929">
        <v>1367</v>
      </c>
    </row>
    <row r="1930" spans="2:9" ht="12.75">
      <c r="B1930">
        <v>303829</v>
      </c>
      <c r="C1930">
        <v>4383148</v>
      </c>
      <c r="D1930">
        <v>135800</v>
      </c>
      <c r="F1930">
        <f t="shared" si="60"/>
        <v>0.6736503169729993</v>
      </c>
      <c r="G1930">
        <f t="shared" si="61"/>
        <v>0.10274926703394316</v>
      </c>
      <c r="I1930">
        <v>1358</v>
      </c>
    </row>
    <row r="1931" spans="2:9" ht="12.75">
      <c r="B1931">
        <v>304208</v>
      </c>
      <c r="C1931">
        <v>4383266</v>
      </c>
      <c r="D1931">
        <v>134800</v>
      </c>
      <c r="F1931">
        <f t="shared" si="60"/>
        <v>0.6751064404144526</v>
      </c>
      <c r="G1931">
        <f t="shared" si="61"/>
        <v>0.0934075920609263</v>
      </c>
      <c r="I1931">
        <v>1348</v>
      </c>
    </row>
    <row r="1932" spans="2:9" ht="12.75">
      <c r="B1932">
        <v>304469</v>
      </c>
      <c r="C1932">
        <v>4383416</v>
      </c>
      <c r="D1932">
        <v>133600</v>
      </c>
      <c r="F1932">
        <f t="shared" si="60"/>
        <v>0.6778869483334387</v>
      </c>
      <c r="G1932">
        <f t="shared" si="61"/>
        <v>0.08491467162135224</v>
      </c>
      <c r="I1932">
        <v>1336</v>
      </c>
    </row>
    <row r="1933" spans="2:9" ht="12.75">
      <c r="B1933">
        <v>304937</v>
      </c>
      <c r="C1933">
        <v>4383635</v>
      </c>
      <c r="D1933">
        <v>132200</v>
      </c>
      <c r="F1933">
        <f t="shared" si="60"/>
        <v>0.6816020748702667</v>
      </c>
      <c r="G1933">
        <f t="shared" si="61"/>
        <v>0.0725745359310499</v>
      </c>
      <c r="I1933">
        <v>1322</v>
      </c>
    </row>
    <row r="1934" spans="2:9" ht="12.75">
      <c r="B1934">
        <v>305221</v>
      </c>
      <c r="C1934">
        <v>4383600</v>
      </c>
      <c r="D1934">
        <v>131700</v>
      </c>
      <c r="F1934">
        <f t="shared" si="60"/>
        <v>0.6795246812684617</v>
      </c>
      <c r="G1934">
        <f t="shared" si="61"/>
        <v>0.06689973529957927</v>
      </c>
      <c r="I1934">
        <v>1317</v>
      </c>
    </row>
    <row r="1935" spans="2:9" ht="12.75">
      <c r="B1935">
        <v>305555</v>
      </c>
      <c r="C1935">
        <v>4383677</v>
      </c>
      <c r="D1935">
        <v>130800</v>
      </c>
      <c r="F1935">
        <f t="shared" si="60"/>
        <v>0.6801388726013983</v>
      </c>
      <c r="G1935">
        <f t="shared" si="61"/>
        <v>0.058726385518737934</v>
      </c>
      <c r="I1935">
        <v>1308</v>
      </c>
    </row>
    <row r="1936" spans="1:6" ht="12.75">
      <c r="A1936" t="s">
        <v>102</v>
      </c>
    </row>
    <row r="1937" spans="2:9" ht="12.75">
      <c r="B1937">
        <v>281438</v>
      </c>
      <c r="C1937">
        <v>4382046</v>
      </c>
      <c r="D1937">
        <v>130100</v>
      </c>
      <c r="F1937">
        <f t="shared" si="60"/>
        <v>0.741381301796375</v>
      </c>
      <c r="G1937">
        <f t="shared" si="61"/>
        <v>0.39948473728600054</v>
      </c>
      <c r="I1937">
        <v>1301</v>
      </c>
    </row>
    <row r="1938" spans="2:9" ht="12.75">
      <c r="B1938">
        <v>281724</v>
      </c>
      <c r="C1938">
        <v>4382104</v>
      </c>
      <c r="D1938">
        <v>129200</v>
      </c>
      <c r="F1938">
        <f t="shared" si="60"/>
        <v>0.7415142291207254</v>
      </c>
      <c r="G1938">
        <f t="shared" si="61"/>
        <v>0.3917495720429555</v>
      </c>
      <c r="I1938">
        <v>1292</v>
      </c>
    </row>
    <row r="1939" spans="1:6" ht="12.75">
      <c r="A1939" t="s">
        <v>93</v>
      </c>
    </row>
    <row r="1940" spans="2:9" ht="12.75">
      <c r="B1940">
        <v>285687</v>
      </c>
      <c r="C1940">
        <v>4382084</v>
      </c>
      <c r="D1940">
        <v>129100</v>
      </c>
      <c r="F1940">
        <f t="shared" si="60"/>
        <v>0.7240566292825861</v>
      </c>
      <c r="G1940">
        <f t="shared" si="61"/>
        <v>0.3359418521046712</v>
      </c>
      <c r="I1940">
        <v>1291</v>
      </c>
    </row>
    <row r="1941" spans="2:9" ht="12.75">
      <c r="B1941">
        <v>285791</v>
      </c>
      <c r="C1941">
        <v>4382052</v>
      </c>
      <c r="D1941">
        <v>129100</v>
      </c>
      <c r="F1941">
        <f t="shared" si="60"/>
        <v>0.7228470569901759</v>
      </c>
      <c r="G1941">
        <f t="shared" si="61"/>
        <v>0.33458137238058566</v>
      </c>
      <c r="I1941">
        <v>1291</v>
      </c>
    </row>
    <row r="1942" spans="2:9" ht="12.75">
      <c r="B1942">
        <v>285949</v>
      </c>
      <c r="C1942">
        <v>4382032</v>
      </c>
      <c r="D1942">
        <v>129100</v>
      </c>
      <c r="F1942">
        <f t="shared" si="60"/>
        <v>0.7216915578888595</v>
      </c>
      <c r="G1942">
        <f t="shared" si="61"/>
        <v>0.3324294625459115</v>
      </c>
      <c r="I1942">
        <v>1291</v>
      </c>
    </row>
    <row r="1943" spans="2:9" ht="12.75">
      <c r="B1943">
        <v>286057</v>
      </c>
      <c r="C1943">
        <v>4382011</v>
      </c>
      <c r="D1943">
        <v>129100</v>
      </c>
      <c r="F1943">
        <f t="shared" si="60"/>
        <v>0.7207262254880629</v>
      </c>
      <c r="G1943">
        <f t="shared" si="61"/>
        <v>0.33098042957064744</v>
      </c>
      <c r="I1943">
        <v>1291</v>
      </c>
    </row>
    <row r="1944" spans="2:9" ht="12.75">
      <c r="B1944">
        <v>286186</v>
      </c>
      <c r="C1944">
        <v>4382019</v>
      </c>
      <c r="D1944">
        <v>129100</v>
      </c>
      <c r="F1944">
        <f t="shared" si="60"/>
        <v>0.7203635213215603</v>
      </c>
      <c r="G1944">
        <f t="shared" si="61"/>
        <v>0.32915108813981675</v>
      </c>
      <c r="I1944">
        <v>1291</v>
      </c>
    </row>
    <row r="1945" spans="2:9" ht="12.75">
      <c r="B1945">
        <v>286271</v>
      </c>
      <c r="C1945">
        <v>4382060</v>
      </c>
      <c r="D1945">
        <v>129100</v>
      </c>
      <c r="F1945">
        <f t="shared" si="60"/>
        <v>0.7209791437478347</v>
      </c>
      <c r="G1945">
        <f t="shared" si="61"/>
        <v>0.3278391173469266</v>
      </c>
      <c r="I1945">
        <v>1291</v>
      </c>
    </row>
    <row r="1946" spans="2:9" ht="12.75">
      <c r="B1946">
        <v>286364</v>
      </c>
      <c r="C1946">
        <v>4382133</v>
      </c>
      <c r="D1946">
        <v>129000</v>
      </c>
      <c r="F1946">
        <f t="shared" si="60"/>
        <v>0.7223268282721661</v>
      </c>
      <c r="G1946">
        <f t="shared" si="61"/>
        <v>0.3259312933626266</v>
      </c>
      <c r="I1946">
        <v>1290</v>
      </c>
    </row>
    <row r="1947" spans="2:9" ht="12.75">
      <c r="B1947">
        <v>286425</v>
      </c>
      <c r="C1947">
        <v>4382184</v>
      </c>
      <c r="D1947">
        <v>129000</v>
      </c>
      <c r="F1947">
        <f t="shared" si="60"/>
        <v>0.7232861774248857</v>
      </c>
      <c r="G1947">
        <f t="shared" si="61"/>
        <v>0.3249252900176212</v>
      </c>
      <c r="I1947">
        <v>1290</v>
      </c>
    </row>
    <row r="1948" spans="1:6" ht="12.75">
      <c r="A1948" t="s">
        <v>92</v>
      </c>
    </row>
    <row r="1949" spans="2:9" ht="12.75">
      <c r="B1949">
        <v>284185</v>
      </c>
      <c r="C1949">
        <v>4382072</v>
      </c>
      <c r="D1949">
        <v>129200</v>
      </c>
      <c r="F1949">
        <f t="shared" si="60"/>
        <v>0.7302109855901531</v>
      </c>
      <c r="G1949">
        <f t="shared" si="61"/>
        <v>0.3573925916470559</v>
      </c>
      <c r="I1949">
        <v>1292</v>
      </c>
    </row>
    <row r="1950" spans="2:9" ht="12.75">
      <c r="B1950">
        <v>284285</v>
      </c>
      <c r="C1950">
        <v>4382004</v>
      </c>
      <c r="D1950">
        <v>129200</v>
      </c>
      <c r="F1950">
        <f t="shared" si="60"/>
        <v>0.7281697385516342</v>
      </c>
      <c r="G1950">
        <f t="shared" si="61"/>
        <v>0.3561935781019024</v>
      </c>
      <c r="I1950">
        <v>1292</v>
      </c>
    </row>
    <row r="1951" spans="2:9" ht="12.75">
      <c r="B1951">
        <v>284436</v>
      </c>
      <c r="C1951">
        <v>4382058</v>
      </c>
      <c r="D1951">
        <v>129200</v>
      </c>
      <c r="F1951">
        <f t="shared" si="60"/>
        <v>0.7288024975161546</v>
      </c>
      <c r="G1951">
        <f t="shared" si="61"/>
        <v>0.3539203527001401</v>
      </c>
      <c r="I1951">
        <v>1292</v>
      </c>
    </row>
    <row r="1952" spans="1:6" ht="12.75">
      <c r="A1952" t="s">
        <v>103</v>
      </c>
    </row>
    <row r="1953" spans="2:9" ht="12.75">
      <c r="B1953">
        <v>284681</v>
      </c>
      <c r="C1953">
        <v>4382064</v>
      </c>
      <c r="D1953">
        <v>129200</v>
      </c>
      <c r="F1953">
        <f t="shared" si="60"/>
        <v>0.7278940945183008</v>
      </c>
      <c r="G1953">
        <f t="shared" si="61"/>
        <v>0.3504730197613028</v>
      </c>
      <c r="I1953">
        <v>1292</v>
      </c>
    </row>
    <row r="1954" spans="2:9" ht="12.75">
      <c r="B1954">
        <v>284847</v>
      </c>
      <c r="C1954">
        <v>4381972</v>
      </c>
      <c r="D1954">
        <v>129200</v>
      </c>
      <c r="F1954">
        <f t="shared" si="60"/>
        <v>0.7249952947935281</v>
      </c>
      <c r="G1954">
        <f t="shared" si="61"/>
        <v>0.3484217834305198</v>
      </c>
      <c r="I1954">
        <v>1292</v>
      </c>
    </row>
    <row r="1955" spans="2:9" ht="12.75">
      <c r="B1955">
        <v>284885</v>
      </c>
      <c r="C1955">
        <v>4381965</v>
      </c>
      <c r="D1955">
        <v>129200</v>
      </c>
      <c r="F1955">
        <f t="shared" si="60"/>
        <v>0.7246655412311604</v>
      </c>
      <c r="G1955">
        <f t="shared" si="61"/>
        <v>0.3479106350846301</v>
      </c>
      <c r="I1955">
        <v>1292</v>
      </c>
    </row>
    <row r="1956" spans="2:9" ht="12.75">
      <c r="B1956">
        <v>284960</v>
      </c>
      <c r="C1956">
        <v>4381963</v>
      </c>
      <c r="D1956">
        <v>129100</v>
      </c>
      <c r="F1956">
        <f t="shared" si="60"/>
        <v>0.7242955511207153</v>
      </c>
      <c r="G1956">
        <f t="shared" si="61"/>
        <v>0.34647631669962875</v>
      </c>
      <c r="I1956">
        <v>1291</v>
      </c>
    </row>
    <row r="1957" spans="2:9" ht="12.75">
      <c r="B1957">
        <v>285026</v>
      </c>
      <c r="C1957">
        <v>4381977</v>
      </c>
      <c r="D1957">
        <v>129100</v>
      </c>
      <c r="F1957">
        <f t="shared" si="60"/>
        <v>0.7243448407387352</v>
      </c>
      <c r="G1957">
        <f t="shared" si="61"/>
        <v>0.3455111266035662</v>
      </c>
      <c r="I1957">
        <v>1291</v>
      </c>
    </row>
    <row r="1958" spans="2:9" ht="12.75">
      <c r="B1958">
        <v>285051</v>
      </c>
      <c r="C1958">
        <v>4382025</v>
      </c>
      <c r="D1958">
        <v>129100</v>
      </c>
      <c r="F1958">
        <f t="shared" si="60"/>
        <v>0.7253793660495464</v>
      </c>
      <c r="G1958">
        <f t="shared" si="61"/>
        <v>0.34501893769658815</v>
      </c>
      <c r="I1958">
        <v>1291</v>
      </c>
    </row>
    <row r="1959" spans="2:9" ht="12.75">
      <c r="B1959">
        <v>285066</v>
      </c>
      <c r="C1959">
        <v>4382069</v>
      </c>
      <c r="D1959">
        <v>129100</v>
      </c>
      <c r="F1959">
        <f t="shared" si="60"/>
        <v>0.7263618467738847</v>
      </c>
      <c r="G1959">
        <f t="shared" si="61"/>
        <v>0.34467854179154656</v>
      </c>
      <c r="I1959">
        <v>1291</v>
      </c>
    </row>
    <row r="1960" spans="2:9" ht="12.75">
      <c r="B1960">
        <v>285101</v>
      </c>
      <c r="C1960">
        <v>4382118</v>
      </c>
      <c r="D1960">
        <v>129000</v>
      </c>
      <c r="F1960">
        <f t="shared" si="60"/>
        <v>0.7273777673358542</v>
      </c>
      <c r="G1960">
        <f t="shared" si="61"/>
        <v>0.3436531346838932</v>
      </c>
      <c r="I1960">
        <v>1290</v>
      </c>
    </row>
    <row r="1961" spans="2:9" ht="12.75">
      <c r="B1961">
        <v>285230</v>
      </c>
      <c r="C1961">
        <v>4382089</v>
      </c>
      <c r="D1961">
        <v>129000</v>
      </c>
      <c r="F1961">
        <f t="shared" si="60"/>
        <v>0.7261347465178407</v>
      </c>
      <c r="G1961">
        <f t="shared" si="61"/>
        <v>0.3419336786601171</v>
      </c>
      <c r="I1961">
        <v>1290</v>
      </c>
    </row>
    <row r="1962" spans="1:6" ht="12.75">
      <c r="A1962" t="s">
        <v>104</v>
      </c>
    </row>
    <row r="1963" spans="2:9" ht="12.75">
      <c r="B1963">
        <v>282259</v>
      </c>
      <c r="C1963">
        <v>4381984</v>
      </c>
      <c r="D1963">
        <v>129200</v>
      </c>
      <c r="F1963">
        <f t="shared" si="60"/>
        <v>0.7364013586690399</v>
      </c>
      <c r="G1963">
        <f t="shared" si="61"/>
        <v>0.38461090105996665</v>
      </c>
      <c r="I1963">
        <v>1292</v>
      </c>
    </row>
    <row r="1964" spans="2:9" ht="12.75">
      <c r="B1964">
        <v>282323</v>
      </c>
      <c r="C1964">
        <v>4382068</v>
      </c>
      <c r="D1964">
        <v>129200</v>
      </c>
      <c r="F1964">
        <f t="shared" si="60"/>
        <v>0.7381012675930521</v>
      </c>
      <c r="G1964">
        <f t="shared" si="61"/>
        <v>0.38346946087796874</v>
      </c>
      <c r="I1964">
        <v>1292</v>
      </c>
    </row>
    <row r="1965" spans="2:9" ht="12.75">
      <c r="B1965">
        <v>282489</v>
      </c>
      <c r="C1965">
        <v>4382184</v>
      </c>
      <c r="D1965">
        <v>129200</v>
      </c>
      <c r="F1965">
        <f t="shared" si="60"/>
        <v>0.7401186347310224</v>
      </c>
      <c r="G1965">
        <f t="shared" si="61"/>
        <v>0.38080624261624807</v>
      </c>
      <c r="I1965">
        <v>1292</v>
      </c>
    </row>
    <row r="1966" spans="2:9" ht="12.75">
      <c r="B1966">
        <v>282590</v>
      </c>
      <c r="C1966">
        <v>4382350</v>
      </c>
      <c r="D1966">
        <v>129200</v>
      </c>
      <c r="F1966">
        <f t="shared" si="60"/>
        <v>0.743594075795627</v>
      </c>
      <c r="G1966">
        <f t="shared" si="61"/>
        <v>0.3789061675410017</v>
      </c>
      <c r="I1966">
        <v>1292</v>
      </c>
    </row>
    <row r="1967" spans="1:6" ht="12.75">
      <c r="A1967" t="s">
        <v>105</v>
      </c>
    </row>
    <row r="1968" spans="2:9" ht="12.75">
      <c r="B1968">
        <v>281268</v>
      </c>
      <c r="C1968">
        <v>4381928</v>
      </c>
      <c r="D1968">
        <v>130100</v>
      </c>
      <c r="F1968">
        <f t="shared" si="60"/>
        <v>0.7393492082954591</v>
      </c>
      <c r="G1968">
        <f t="shared" si="61"/>
        <v>0.40221026774513763</v>
      </c>
      <c r="I1968">
        <v>1301</v>
      </c>
    </row>
    <row r="1969" spans="2:9" ht="12.75">
      <c r="B1969">
        <v>281331</v>
      </c>
      <c r="C1969">
        <v>4381976</v>
      </c>
      <c r="D1969">
        <v>130100</v>
      </c>
      <c r="F1969">
        <f t="shared" si="60"/>
        <v>0.7402017685998972</v>
      </c>
      <c r="G1969">
        <f t="shared" si="61"/>
        <v>0.4011878522002788</v>
      </c>
      <c r="I1969">
        <v>1301</v>
      </c>
    </row>
    <row r="1970" spans="2:9" ht="12.75">
      <c r="B1970">
        <v>281386</v>
      </c>
      <c r="C1970">
        <v>4382013</v>
      </c>
      <c r="D1970">
        <v>130100</v>
      </c>
      <c r="F1970">
        <f t="shared" si="60"/>
        <v>0.7408317310514823</v>
      </c>
      <c r="G1970">
        <f t="shared" si="61"/>
        <v>0.4003094800308463</v>
      </c>
      <c r="I1970">
        <v>1301</v>
      </c>
    </row>
    <row r="1971" spans="1:6" ht="12.75">
      <c r="A1971" t="s">
        <v>106</v>
      </c>
    </row>
    <row r="1972" spans="2:9" ht="12.75">
      <c r="B1972">
        <v>280610</v>
      </c>
      <c r="C1972">
        <v>4384606</v>
      </c>
      <c r="D1972">
        <v>162100</v>
      </c>
      <c r="F1972">
        <f t="shared" si="60"/>
        <v>0.804671873310115</v>
      </c>
      <c r="G1972">
        <f t="shared" si="61"/>
        <v>0.53047934332959</v>
      </c>
      <c r="I1972">
        <v>1621</v>
      </c>
    </row>
    <row r="1973" spans="2:9" ht="12.75">
      <c r="B1973">
        <v>280622</v>
      </c>
      <c r="C1973">
        <v>4384316</v>
      </c>
      <c r="D1973">
        <v>151400</v>
      </c>
      <c r="F1973">
        <f t="shared" si="60"/>
        <v>0.797856001287042</v>
      </c>
      <c r="G1973">
        <f t="shared" si="61"/>
        <v>0.48876221558646826</v>
      </c>
      <c r="I1973">
        <v>1514</v>
      </c>
    </row>
    <row r="1974" spans="2:9" ht="12.75">
      <c r="B1974">
        <v>280597</v>
      </c>
      <c r="C1974">
        <v>4384154</v>
      </c>
      <c r="D1974">
        <v>147800</v>
      </c>
      <c r="F1974">
        <f t="shared" si="60"/>
        <v>0.7941773720334301</v>
      </c>
      <c r="G1974">
        <f t="shared" si="61"/>
        <v>0.47532928166776073</v>
      </c>
      <c r="I1974">
        <v>1478</v>
      </c>
    </row>
    <row r="1975" spans="2:9" ht="12.75">
      <c r="B1975">
        <v>280502</v>
      </c>
      <c r="C1975">
        <v>4383944</v>
      </c>
      <c r="D1975">
        <v>144500</v>
      </c>
      <c r="F1975">
        <f t="shared" si="60"/>
        <v>0.7896663859295826</v>
      </c>
      <c r="G1975">
        <f t="shared" si="61"/>
        <v>0.46421919315415133</v>
      </c>
      <c r="I1975">
        <v>1445</v>
      </c>
    </row>
    <row r="1976" spans="2:9" ht="12.75">
      <c r="B1976">
        <v>280522</v>
      </c>
      <c r="C1976">
        <v>4383832</v>
      </c>
      <c r="D1976">
        <v>143400</v>
      </c>
      <c r="F1976">
        <f t="shared" si="60"/>
        <v>0.7869719492180184</v>
      </c>
      <c r="G1976">
        <f t="shared" si="61"/>
        <v>0.4599002219058997</v>
      </c>
      <c r="I1976">
        <v>1434</v>
      </c>
    </row>
    <row r="1977" spans="2:9" ht="12.75">
      <c r="B1977">
        <v>280473</v>
      </c>
      <c r="C1977">
        <v>4383662</v>
      </c>
      <c r="D1977">
        <v>141300</v>
      </c>
      <c r="F1977">
        <f t="shared" si="60"/>
        <v>0.7832086325572055</v>
      </c>
      <c r="G1977">
        <f t="shared" si="61"/>
        <v>0.45276487894733725</v>
      </c>
      <c r="I1977">
        <v>1413</v>
      </c>
    </row>
    <row r="1978" spans="2:9" ht="12.75">
      <c r="B1978">
        <v>280500</v>
      </c>
      <c r="C1978">
        <v>4383545</v>
      </c>
      <c r="D1978">
        <v>140100</v>
      </c>
      <c r="F1978">
        <f t="shared" si="60"/>
        <v>0.7803683771338774</v>
      </c>
      <c r="G1978">
        <f t="shared" si="61"/>
        <v>0.447962853116571</v>
      </c>
      <c r="I1978">
        <v>1401</v>
      </c>
    </row>
    <row r="1979" spans="2:9" ht="12.75">
      <c r="B1979">
        <v>280513</v>
      </c>
      <c r="C1979">
        <v>4383460</v>
      </c>
      <c r="D1979">
        <v>139600</v>
      </c>
      <c r="F1979">
        <f t="shared" si="60"/>
        <v>0.778331961235975</v>
      </c>
      <c r="G1979">
        <f t="shared" si="61"/>
        <v>0.44604345552721814</v>
      </c>
      <c r="I1979">
        <v>1396</v>
      </c>
    </row>
    <row r="1980" spans="2:9" ht="12.75">
      <c r="B1980">
        <v>280610</v>
      </c>
      <c r="C1980">
        <v>4383130</v>
      </c>
      <c r="D1980">
        <v>137600</v>
      </c>
      <c r="F1980">
        <f t="shared" si="60"/>
        <v>0.770229259803342</v>
      </c>
      <c r="G1980">
        <f t="shared" si="61"/>
        <v>0.4376998408004775</v>
      </c>
      <c r="I1980">
        <v>1376</v>
      </c>
    </row>
    <row r="1981" spans="2:9" ht="12.75">
      <c r="B1981">
        <v>280629</v>
      </c>
      <c r="C1981">
        <v>4382970</v>
      </c>
      <c r="D1981">
        <v>136000</v>
      </c>
      <c r="F1981">
        <f t="shared" si="60"/>
        <v>0.7664159221358291</v>
      </c>
      <c r="G1981">
        <f t="shared" si="61"/>
        <v>0.43155037880247804</v>
      </c>
      <c r="I1981">
        <v>1360</v>
      </c>
    </row>
    <row r="1982" spans="2:9" ht="12.75">
      <c r="B1982">
        <v>280706</v>
      </c>
      <c r="C1982">
        <v>4382850</v>
      </c>
      <c r="D1982">
        <v>134800</v>
      </c>
      <c r="F1982">
        <f t="shared" si="60"/>
        <v>0.763291446991831</v>
      </c>
      <c r="G1982">
        <f t="shared" si="61"/>
        <v>0.42605337362186235</v>
      </c>
      <c r="I1982">
        <v>1348</v>
      </c>
    </row>
    <row r="1983" spans="2:9" ht="12.75">
      <c r="B1983">
        <v>280820</v>
      </c>
      <c r="C1983">
        <v>4382725</v>
      </c>
      <c r="D1983">
        <v>133500</v>
      </c>
      <c r="F1983">
        <f t="shared" si="60"/>
        <v>0.7598921333781812</v>
      </c>
      <c r="G1983">
        <f t="shared" si="61"/>
        <v>0.41965576666307197</v>
      </c>
      <c r="I1983">
        <v>1335</v>
      </c>
    </row>
    <row r="1984" spans="2:9" ht="12.75">
      <c r="B1984">
        <v>281153</v>
      </c>
      <c r="C1984">
        <v>4382469</v>
      </c>
      <c r="D1984">
        <v>131400</v>
      </c>
      <c r="F1984">
        <f t="shared" si="60"/>
        <v>0.7524984834726723</v>
      </c>
      <c r="G1984">
        <f t="shared" si="61"/>
        <v>0.40739742388108524</v>
      </c>
      <c r="I1984">
        <v>1314</v>
      </c>
    </row>
    <row r="1985" spans="2:9" ht="12.75">
      <c r="B1985">
        <v>281266</v>
      </c>
      <c r="C1985">
        <v>4382356</v>
      </c>
      <c r="D1985">
        <v>130800</v>
      </c>
      <c r="F1985">
        <f t="shared" si="60"/>
        <v>0.7493740637558236</v>
      </c>
      <c r="G1985">
        <f t="shared" si="61"/>
        <v>0.40376444437295683</v>
      </c>
      <c r="I1985">
        <v>1308</v>
      </c>
    </row>
    <row r="1986" spans="2:9" ht="12.75">
      <c r="B1986">
        <v>281243</v>
      </c>
      <c r="C1986">
        <v>4382250</v>
      </c>
      <c r="D1986">
        <v>130700</v>
      </c>
      <c r="F1986">
        <f t="shared" si="60"/>
        <v>0.7469916083032685</v>
      </c>
      <c r="G1986">
        <f t="shared" si="61"/>
        <v>0.4039997604969005</v>
      </c>
      <c r="I1986">
        <v>1307</v>
      </c>
    </row>
    <row r="1987" spans="2:9" ht="12.75">
      <c r="B1987">
        <v>281263</v>
      </c>
      <c r="C1987">
        <v>4381923</v>
      </c>
      <c r="D1987">
        <v>130100</v>
      </c>
      <c r="F1987">
        <f t="shared" si="60"/>
        <v>0.7392537116783494</v>
      </c>
      <c r="G1987">
        <f t="shared" si="61"/>
        <v>0.40229487346817194</v>
      </c>
      <c r="I1987">
        <v>1301</v>
      </c>
    </row>
    <row r="1988" spans="1:6" ht="12.75">
      <c r="A1988" t="s">
        <v>107</v>
      </c>
    </row>
    <row r="1989" spans="2:9" ht="12.75">
      <c r="B1989">
        <v>281807</v>
      </c>
      <c r="C1989">
        <v>4382061</v>
      </c>
      <c r="D1989">
        <v>129200</v>
      </c>
      <c r="F1989">
        <f aca="true" t="shared" si="62" ref="F1989:F2051">XYZ2Xcoord($B1989,$C1989,$D1989,XY2D)</f>
        <v>0.7401499008966054</v>
      </c>
      <c r="G1989">
        <f aca="true" t="shared" si="63" ref="G1989:G2051">XYZ2Ycoord($B1989,$C1989,$D1989,XY2D)</f>
        <v>0.3907130609165002</v>
      </c>
      <c r="I1989">
        <v>1292</v>
      </c>
    </row>
    <row r="1990" spans="2:9" ht="12.75">
      <c r="B1990">
        <v>282025</v>
      </c>
      <c r="C1990">
        <v>4381894</v>
      </c>
      <c r="D1990">
        <v>129200</v>
      </c>
      <c r="F1990">
        <f t="shared" si="62"/>
        <v>0.7352936396833423</v>
      </c>
      <c r="G1990">
        <f t="shared" si="63"/>
        <v>0.3881490018506494</v>
      </c>
      <c r="I1990">
        <v>1292</v>
      </c>
    </row>
    <row r="1991" spans="2:9" ht="12.75">
      <c r="B1991">
        <v>282189</v>
      </c>
      <c r="C1991">
        <v>4381925</v>
      </c>
      <c r="D1991">
        <v>129200</v>
      </c>
      <c r="F1991">
        <f t="shared" si="62"/>
        <v>0.7353158181226062</v>
      </c>
      <c r="G1991">
        <f t="shared" si="63"/>
        <v>0.3857631041308896</v>
      </c>
      <c r="I1991">
        <v>1292</v>
      </c>
    </row>
    <row r="1992" spans="1:6" ht="12.75">
      <c r="A1992" t="s">
        <v>105</v>
      </c>
    </row>
    <row r="1993" spans="2:9" ht="12.75">
      <c r="B1993">
        <v>281206</v>
      </c>
      <c r="C1993">
        <v>4381872</v>
      </c>
      <c r="D1993">
        <v>130100</v>
      </c>
      <c r="F1993">
        <f t="shared" si="62"/>
        <v>0.7383057908219932</v>
      </c>
      <c r="G1993">
        <f t="shared" si="63"/>
        <v>0.40324186464602174</v>
      </c>
      <c r="I1993">
        <v>1301</v>
      </c>
    </row>
    <row r="1994" spans="2:9" ht="12.75">
      <c r="B1994">
        <v>281263</v>
      </c>
      <c r="C1994">
        <v>4381923</v>
      </c>
      <c r="D1994">
        <v>130100</v>
      </c>
      <c r="F1994">
        <f t="shared" si="62"/>
        <v>0.7392537116783494</v>
      </c>
      <c r="G1994">
        <f t="shared" si="63"/>
        <v>0.40229487346817194</v>
      </c>
      <c r="I1994">
        <v>1301</v>
      </c>
    </row>
    <row r="1995" spans="1:6" ht="12.75">
      <c r="A1995" t="s">
        <v>108</v>
      </c>
    </row>
    <row r="1996" spans="2:9" ht="12.75">
      <c r="B1996">
        <v>281040</v>
      </c>
      <c r="C1996">
        <v>4382080</v>
      </c>
      <c r="D1996">
        <v>130700</v>
      </c>
      <c r="F1996">
        <f t="shared" si="62"/>
        <v>0.7438838976330935</v>
      </c>
      <c r="G1996">
        <f t="shared" si="63"/>
        <v>0.40734128832220345</v>
      </c>
      <c r="I1996">
        <v>1307</v>
      </c>
    </row>
    <row r="1997" spans="1:6" ht="12.75">
      <c r="A1997" t="s">
        <v>105</v>
      </c>
    </row>
    <row r="1998" ht="12.75"/>
    <row r="1999" ht="12.75"/>
    <row r="2000" ht="12.75"/>
    <row r="2001" ht="12.75"/>
    <row r="2002" spans="1:6" ht="12.75">
      <c r="A2002" t="s">
        <v>109</v>
      </c>
    </row>
    <row r="2003" spans="2:9" ht="12.75">
      <c r="B2003">
        <v>299795</v>
      </c>
      <c r="C2003">
        <v>4381662</v>
      </c>
      <c r="D2003">
        <v>164800</v>
      </c>
      <c r="F2003">
        <f t="shared" si="62"/>
        <v>0.6528997723468395</v>
      </c>
      <c r="G2003">
        <f t="shared" si="63"/>
        <v>0.27114119534756953</v>
      </c>
      <c r="I2003">
        <v>1648</v>
      </c>
    </row>
    <row r="2004" spans="2:9" ht="12.75">
      <c r="B2004">
        <v>299915</v>
      </c>
      <c r="C2004">
        <v>4381752</v>
      </c>
      <c r="D2004">
        <v>163300</v>
      </c>
      <c r="F2004">
        <f t="shared" si="62"/>
        <v>0.6546586929406303</v>
      </c>
      <c r="G2004">
        <f t="shared" si="63"/>
        <v>0.26358379255840186</v>
      </c>
      <c r="I2004">
        <v>1633</v>
      </c>
    </row>
    <row r="2005" spans="2:9" ht="12.75">
      <c r="B2005">
        <v>300083</v>
      </c>
      <c r="C2005">
        <v>4381880</v>
      </c>
      <c r="D2005">
        <v>161000</v>
      </c>
      <c r="F2005">
        <f t="shared" si="62"/>
        <v>0.6571755759476816</v>
      </c>
      <c r="G2005">
        <f t="shared" si="63"/>
        <v>0.25227243382341386</v>
      </c>
      <c r="I2005">
        <v>1610</v>
      </c>
    </row>
    <row r="2006" spans="2:9" ht="12.75">
      <c r="B2006">
        <v>300245</v>
      </c>
      <c r="C2006">
        <v>4382128</v>
      </c>
      <c r="D2006">
        <v>158100</v>
      </c>
      <c r="F2006">
        <f t="shared" si="62"/>
        <v>0.6627647559777565</v>
      </c>
      <c r="G2006">
        <f t="shared" si="63"/>
        <v>0.2384633274853589</v>
      </c>
      <c r="I2006">
        <v>1581</v>
      </c>
    </row>
    <row r="2007" spans="2:9" ht="12.75">
      <c r="B2007">
        <v>300421</v>
      </c>
      <c r="C2007">
        <v>4382178</v>
      </c>
      <c r="D2007">
        <v>156400</v>
      </c>
      <c r="F2007">
        <f t="shared" si="62"/>
        <v>0.6632795241733422</v>
      </c>
      <c r="G2007">
        <f t="shared" si="63"/>
        <v>0.2295223916604331</v>
      </c>
      <c r="I2007">
        <v>1564</v>
      </c>
    </row>
    <row r="2008" spans="2:9" ht="12.75">
      <c r="B2008">
        <v>300569</v>
      </c>
      <c r="C2008">
        <v>4382380</v>
      </c>
      <c r="D2008">
        <v>152600</v>
      </c>
      <c r="F2008">
        <f t="shared" si="62"/>
        <v>0.6677741162829363</v>
      </c>
      <c r="G2008">
        <f t="shared" si="63"/>
        <v>0.2127993047455536</v>
      </c>
      <c r="I2008">
        <v>1526</v>
      </c>
    </row>
    <row r="2009" spans="2:9" ht="12.75">
      <c r="B2009">
        <v>300668</v>
      </c>
      <c r="C2009">
        <v>4382561</v>
      </c>
      <c r="D2009">
        <v>152000</v>
      </c>
      <c r="F2009">
        <f t="shared" si="62"/>
        <v>0.6719491132938826</v>
      </c>
      <c r="G2009">
        <f t="shared" si="63"/>
        <v>0.20858622017781764</v>
      </c>
      <c r="I2009">
        <v>1520</v>
      </c>
    </row>
    <row r="2010" spans="2:9" ht="12.75">
      <c r="B2010">
        <v>300693</v>
      </c>
      <c r="C2010">
        <v>4382743</v>
      </c>
      <c r="D2010">
        <v>150700</v>
      </c>
      <c r="F2010">
        <f t="shared" si="62"/>
        <v>0.6764654111908384</v>
      </c>
      <c r="G2010">
        <f t="shared" si="63"/>
        <v>0.20287100239034606</v>
      </c>
      <c r="I2010">
        <v>1507</v>
      </c>
    </row>
    <row r="2011" spans="2:9" ht="12.75">
      <c r="B2011">
        <v>300722</v>
      </c>
      <c r="C2011">
        <v>4382867</v>
      </c>
      <c r="D2011">
        <v>149600</v>
      </c>
      <c r="F2011">
        <f t="shared" si="62"/>
        <v>0.6794926460778286</v>
      </c>
      <c r="G2011">
        <f t="shared" si="63"/>
        <v>0.1980228106022756</v>
      </c>
      <c r="I2011">
        <v>1496</v>
      </c>
    </row>
    <row r="2012" spans="2:9" ht="12.75">
      <c r="B2012">
        <v>300880</v>
      </c>
      <c r="C2012">
        <v>4383005</v>
      </c>
      <c r="D2012">
        <v>148000</v>
      </c>
      <c r="F2012">
        <f t="shared" si="62"/>
        <v>0.682335459634229</v>
      </c>
      <c r="G2012">
        <f t="shared" si="63"/>
        <v>0.18945628629103017</v>
      </c>
      <c r="I2012">
        <v>1480</v>
      </c>
    </row>
    <row r="2013" spans="2:9" ht="12.75">
      <c r="B2013">
        <v>300997</v>
      </c>
      <c r="C2013">
        <v>4383198</v>
      </c>
      <c r="D2013">
        <v>146900</v>
      </c>
      <c r="F2013">
        <f t="shared" si="62"/>
        <v>0.6867526000966424</v>
      </c>
      <c r="G2013">
        <f t="shared" si="63"/>
        <v>0.18313163009770714</v>
      </c>
      <c r="I2013">
        <v>1469</v>
      </c>
    </row>
    <row r="2014" spans="2:9" ht="12.75">
      <c r="B2014">
        <v>301137</v>
      </c>
      <c r="C2014">
        <v>4383206</v>
      </c>
      <c r="D2014">
        <v>145800</v>
      </c>
      <c r="F2014">
        <f t="shared" si="62"/>
        <v>0.6863719993160724</v>
      </c>
      <c r="G2014">
        <f t="shared" si="63"/>
        <v>0.17708748892888632</v>
      </c>
      <c r="I2014">
        <v>1458</v>
      </c>
    </row>
    <row r="2015" spans="2:9" ht="12.75">
      <c r="B2015">
        <v>301324</v>
      </c>
      <c r="C2015">
        <v>4383168</v>
      </c>
      <c r="D2015">
        <v>144900</v>
      </c>
      <c r="F2015">
        <f t="shared" si="62"/>
        <v>0.684624361844766</v>
      </c>
      <c r="G2015">
        <f t="shared" si="63"/>
        <v>0.17125829888066277</v>
      </c>
      <c r="I2015">
        <v>1449</v>
      </c>
    </row>
    <row r="2016" spans="2:9" ht="12.75">
      <c r="B2016">
        <v>301412</v>
      </c>
      <c r="C2016">
        <v>4383222</v>
      </c>
      <c r="D2016">
        <v>144100</v>
      </c>
      <c r="F2016">
        <f t="shared" si="62"/>
        <v>0.6856323375285368</v>
      </c>
      <c r="G2016">
        <f t="shared" si="63"/>
        <v>0.16690879654473806</v>
      </c>
      <c r="I2016">
        <v>1441</v>
      </c>
    </row>
    <row r="2017" spans="2:9" ht="12.75">
      <c r="B2017">
        <v>301511</v>
      </c>
      <c r="C2017">
        <v>4383329</v>
      </c>
      <c r="D2017">
        <v>142900</v>
      </c>
      <c r="F2017">
        <f t="shared" si="62"/>
        <v>0.687945969235501</v>
      </c>
      <c r="G2017">
        <f t="shared" si="63"/>
        <v>0.1607736265361409</v>
      </c>
      <c r="I2017">
        <v>1429</v>
      </c>
    </row>
    <row r="2018" spans="2:9" ht="12.75">
      <c r="B2018">
        <v>301582</v>
      </c>
      <c r="C2018">
        <v>4383512</v>
      </c>
      <c r="D2018">
        <v>141800</v>
      </c>
      <c r="F2018">
        <f t="shared" si="62"/>
        <v>0.692315024294353</v>
      </c>
      <c r="G2018">
        <f t="shared" si="63"/>
        <v>0.15515751821105767</v>
      </c>
      <c r="I2018">
        <v>1418</v>
      </c>
    </row>
    <row r="2019" spans="2:9" ht="12.75">
      <c r="B2019">
        <v>301759</v>
      </c>
      <c r="C2019">
        <v>4383678</v>
      </c>
      <c r="D2019">
        <v>140300</v>
      </c>
      <c r="F2019">
        <f t="shared" si="62"/>
        <v>0.6958162691368214</v>
      </c>
      <c r="G2019">
        <f t="shared" si="63"/>
        <v>0.14663854305396912</v>
      </c>
      <c r="I2019">
        <v>1403</v>
      </c>
    </row>
    <row r="2020" spans="2:9" ht="12.75">
      <c r="B2020">
        <v>301881</v>
      </c>
      <c r="C2020">
        <v>4383845</v>
      </c>
      <c r="D2020">
        <v>139100</v>
      </c>
      <c r="F2020">
        <f t="shared" si="62"/>
        <v>0.6995749021939506</v>
      </c>
      <c r="G2020">
        <f t="shared" si="63"/>
        <v>0.1399965000143455</v>
      </c>
      <c r="I2020">
        <v>1391</v>
      </c>
    </row>
    <row r="2021" spans="2:9" ht="12.75">
      <c r="B2021">
        <v>301891</v>
      </c>
      <c r="C2021">
        <v>4384048</v>
      </c>
      <c r="D2021">
        <v>138600</v>
      </c>
      <c r="F2021">
        <f t="shared" si="62"/>
        <v>0.704714389381917</v>
      </c>
      <c r="G2021">
        <f t="shared" si="63"/>
        <v>0.13737546939429285</v>
      </c>
      <c r="I2021">
        <v>1386</v>
      </c>
    </row>
    <row r="2022" spans="2:9" ht="12.75">
      <c r="B2022">
        <v>301971</v>
      </c>
      <c r="C2022">
        <v>4384389</v>
      </c>
      <c r="D2022">
        <v>136800</v>
      </c>
      <c r="F2022">
        <f t="shared" si="62"/>
        <v>0.7130926751947371</v>
      </c>
      <c r="G2022">
        <f t="shared" si="63"/>
        <v>0.1285887916628647</v>
      </c>
      <c r="I2022">
        <v>1368</v>
      </c>
    </row>
    <row r="2023" spans="2:9" ht="12.75">
      <c r="B2023">
        <v>302198</v>
      </c>
      <c r="C2023">
        <v>4384810</v>
      </c>
      <c r="D2023">
        <v>135100</v>
      </c>
      <c r="F2023">
        <f t="shared" si="62"/>
        <v>0.7229304516552925</v>
      </c>
      <c r="G2023">
        <f t="shared" si="63"/>
        <v>0.11783702652713951</v>
      </c>
      <c r="I2023">
        <v>1351</v>
      </c>
    </row>
    <row r="2024" spans="2:9" ht="12.75">
      <c r="B2024">
        <v>302272</v>
      </c>
      <c r="C2024">
        <v>4385006</v>
      </c>
      <c r="D2024">
        <v>134100</v>
      </c>
      <c r="F2024">
        <f t="shared" si="62"/>
        <v>0.7276435126397905</v>
      </c>
      <c r="G2024">
        <f t="shared" si="63"/>
        <v>0.11252687869495032</v>
      </c>
      <c r="I2024">
        <v>1341</v>
      </c>
    </row>
    <row r="2025" spans="2:9" ht="12.75">
      <c r="B2025">
        <v>302345</v>
      </c>
      <c r="C2025">
        <v>4385167</v>
      </c>
      <c r="D2025">
        <v>133300</v>
      </c>
      <c r="F2025">
        <f t="shared" si="62"/>
        <v>0.7314686892792689</v>
      </c>
      <c r="G2025">
        <f t="shared" si="63"/>
        <v>0.10807280667682123</v>
      </c>
      <c r="I2025">
        <v>1333</v>
      </c>
    </row>
    <row r="2026" spans="2:9" ht="12.75">
      <c r="B2026">
        <v>302366</v>
      </c>
      <c r="C2026">
        <v>4385395</v>
      </c>
      <c r="D2026">
        <v>132400</v>
      </c>
      <c r="F2026">
        <f t="shared" si="62"/>
        <v>0.7372149777135817</v>
      </c>
      <c r="G2026">
        <f t="shared" si="63"/>
        <v>0.10377479744756185</v>
      </c>
      <c r="I2026">
        <v>1324</v>
      </c>
    </row>
    <row r="2027" spans="2:9" ht="12.75">
      <c r="B2027">
        <v>302355</v>
      </c>
      <c r="C2027">
        <v>4385540</v>
      </c>
      <c r="D2027">
        <v>131900</v>
      </c>
      <c r="F2027">
        <f t="shared" si="62"/>
        <v>0.7409656916682379</v>
      </c>
      <c r="G2027">
        <f t="shared" si="63"/>
        <v>0.10164796660066266</v>
      </c>
      <c r="I2027">
        <v>1319</v>
      </c>
    </row>
    <row r="2028" spans="2:9" ht="12.75">
      <c r="B2028">
        <v>302404</v>
      </c>
      <c r="C2028">
        <v>4385653</v>
      </c>
      <c r="D2028">
        <v>131500</v>
      </c>
      <c r="F2028">
        <f t="shared" si="62"/>
        <v>0.7436627284233378</v>
      </c>
      <c r="G2028">
        <f t="shared" si="63"/>
        <v>0.09914222745974233</v>
      </c>
      <c r="I2028">
        <v>1315</v>
      </c>
    </row>
    <row r="2029" spans="2:9" ht="12.75">
      <c r="B2029">
        <v>302414</v>
      </c>
      <c r="C2029">
        <v>4385770</v>
      </c>
      <c r="D2029">
        <v>131000</v>
      </c>
      <c r="F2029">
        <f t="shared" si="62"/>
        <v>0.7466156394231159</v>
      </c>
      <c r="G2029">
        <f t="shared" si="63"/>
        <v>0.09681118585266513</v>
      </c>
      <c r="I2029">
        <v>1310</v>
      </c>
    </row>
    <row r="2030" spans="2:9" ht="12.75">
      <c r="B2030">
        <v>302399</v>
      </c>
      <c r="C2030">
        <v>4385854</v>
      </c>
      <c r="D2030">
        <v>130700</v>
      </c>
      <c r="F2030">
        <f t="shared" si="62"/>
        <v>0.7488223208110762</v>
      </c>
      <c r="G2030">
        <f t="shared" si="63"/>
        <v>0.09566388231931461</v>
      </c>
      <c r="I2030">
        <v>1307</v>
      </c>
    </row>
    <row r="2031" spans="2:9" ht="12.75">
      <c r="B2031">
        <v>302386</v>
      </c>
      <c r="C2031">
        <v>4386068</v>
      </c>
      <c r="D2031">
        <v>130000</v>
      </c>
      <c r="F2031">
        <f t="shared" si="62"/>
        <v>0.7543451596354065</v>
      </c>
      <c r="G2031">
        <f t="shared" si="63"/>
        <v>0.09261951109012584</v>
      </c>
      <c r="I2031">
        <v>1300</v>
      </c>
    </row>
    <row r="2032" spans="2:9" ht="12.75">
      <c r="B2032">
        <v>302301</v>
      </c>
      <c r="C2032">
        <v>4386212</v>
      </c>
      <c r="D2032">
        <v>129100</v>
      </c>
      <c r="F2032">
        <f t="shared" si="62"/>
        <v>0.7583557037042133</v>
      </c>
      <c r="G2032">
        <f t="shared" si="63"/>
        <v>0.09008942955047344</v>
      </c>
      <c r="I2032">
        <v>1291</v>
      </c>
    </row>
    <row r="2033" spans="2:9" ht="12.75">
      <c r="B2033">
        <v>302260</v>
      </c>
      <c r="C2033">
        <v>4386294</v>
      </c>
      <c r="D2033">
        <v>128600</v>
      </c>
      <c r="F2033">
        <f t="shared" si="62"/>
        <v>0.760609828063913</v>
      </c>
      <c r="G2033">
        <f t="shared" si="63"/>
        <v>0.0885894922938284</v>
      </c>
      <c r="I2033">
        <v>1286</v>
      </c>
    </row>
    <row r="2034" spans="2:9" ht="12.75">
      <c r="B2034">
        <v>302247</v>
      </c>
      <c r="C2034">
        <v>4386409</v>
      </c>
      <c r="D2034">
        <v>128000</v>
      </c>
      <c r="F2034">
        <f t="shared" si="62"/>
        <v>0.7635989335763976</v>
      </c>
      <c r="G2034">
        <f t="shared" si="63"/>
        <v>0.0862274159049039</v>
      </c>
      <c r="I2034">
        <v>1280</v>
      </c>
    </row>
    <row r="2035" spans="1:6" ht="12.75">
      <c r="A2035" t="s">
        <v>110</v>
      </c>
    </row>
    <row r="2036" spans="2:9" ht="12.75">
      <c r="B2036">
        <v>286645</v>
      </c>
      <c r="C2036">
        <v>4381691</v>
      </c>
      <c r="D2036">
        <v>130900</v>
      </c>
      <c r="F2036">
        <f t="shared" si="62"/>
        <v>0.7105356752945596</v>
      </c>
      <c r="G2036">
        <f t="shared" si="63"/>
        <v>0.3306908412485791</v>
      </c>
      <c r="I2036">
        <v>1309</v>
      </c>
    </row>
    <row r="2037" spans="2:9" ht="12.75">
      <c r="B2037">
        <v>286637</v>
      </c>
      <c r="C2037">
        <v>4381778</v>
      </c>
      <c r="D2037">
        <v>130600</v>
      </c>
      <c r="F2037">
        <f t="shared" si="62"/>
        <v>0.7126542793406005</v>
      </c>
      <c r="G2037">
        <f t="shared" si="63"/>
        <v>0.3293785805465059</v>
      </c>
      <c r="I2037">
        <v>1306</v>
      </c>
    </row>
    <row r="2038" spans="2:9" ht="12.75">
      <c r="B2038">
        <v>286776</v>
      </c>
      <c r="C2038">
        <v>4381848</v>
      </c>
      <c r="D2038">
        <v>130000</v>
      </c>
      <c r="F2038">
        <f t="shared" si="62"/>
        <v>0.7137318165221583</v>
      </c>
      <c r="G2038">
        <f t="shared" si="63"/>
        <v>0.3248943378163035</v>
      </c>
      <c r="I2038">
        <v>1300</v>
      </c>
    </row>
    <row r="2039" spans="2:9" ht="12.75">
      <c r="B2039">
        <v>286851</v>
      </c>
      <c r="C2039">
        <v>4381912</v>
      </c>
      <c r="D2039">
        <v>129900</v>
      </c>
      <c r="F2039">
        <f t="shared" si="62"/>
        <v>0.7149429428078735</v>
      </c>
      <c r="G2039">
        <f t="shared" si="63"/>
        <v>0.3232645370602723</v>
      </c>
      <c r="I2039">
        <v>1299</v>
      </c>
    </row>
    <row r="2040" spans="1:6" ht="12.75">
      <c r="A2040" t="s">
        <v>111</v>
      </c>
    </row>
    <row r="2041" spans="2:9" ht="12.75">
      <c r="B2041">
        <v>293403</v>
      </c>
      <c r="C2041">
        <v>4382644</v>
      </c>
      <c r="D2041">
        <v>164000</v>
      </c>
      <c r="F2041">
        <f t="shared" si="62"/>
        <v>0.7047828028206056</v>
      </c>
      <c r="G2041">
        <f t="shared" si="63"/>
        <v>0.35789258066613433</v>
      </c>
      <c r="I2041">
        <v>1640</v>
      </c>
    </row>
    <row r="2042" spans="2:9" ht="12.75">
      <c r="B2042">
        <v>293428</v>
      </c>
      <c r="C2042">
        <v>4382544</v>
      </c>
      <c r="D2042">
        <v>163000</v>
      </c>
      <c r="F2042">
        <f t="shared" si="62"/>
        <v>0.702211962429929</v>
      </c>
      <c r="G2042">
        <f t="shared" si="63"/>
        <v>0.3540768536936839</v>
      </c>
      <c r="I2042">
        <v>1630</v>
      </c>
    </row>
    <row r="2043" spans="2:9" ht="12.75">
      <c r="B2043">
        <v>293362</v>
      </c>
      <c r="C2043">
        <v>4382358</v>
      </c>
      <c r="D2043">
        <v>160000</v>
      </c>
      <c r="F2043">
        <f t="shared" si="62"/>
        <v>0.6979079348956979</v>
      </c>
      <c r="G2043">
        <f t="shared" si="63"/>
        <v>0.34430720537589016</v>
      </c>
      <c r="I2043">
        <v>1600</v>
      </c>
    </row>
    <row r="2044" spans="2:9" ht="12.75">
      <c r="B2044">
        <v>293249</v>
      </c>
      <c r="C2044">
        <v>4382297</v>
      </c>
      <c r="D2044">
        <v>158900</v>
      </c>
      <c r="F2044">
        <f t="shared" si="62"/>
        <v>0.6968865705681384</v>
      </c>
      <c r="G2044">
        <f t="shared" si="63"/>
        <v>0.3419832447904232</v>
      </c>
      <c r="I2044">
        <v>1589</v>
      </c>
    </row>
    <row r="2045" spans="2:9" ht="12.75">
      <c r="B2045">
        <v>293147</v>
      </c>
      <c r="C2045">
        <v>4382170</v>
      </c>
      <c r="D2045">
        <v>157100</v>
      </c>
      <c r="F2045">
        <f t="shared" si="62"/>
        <v>0.6941945714320262</v>
      </c>
      <c r="G2045">
        <f t="shared" si="63"/>
        <v>0.3370609996526919</v>
      </c>
      <c r="I2045">
        <v>1571</v>
      </c>
    </row>
    <row r="2046" spans="2:9" ht="12.75">
      <c r="B2046">
        <v>293120</v>
      </c>
      <c r="C2046">
        <v>4381916</v>
      </c>
      <c r="D2046">
        <v>153700</v>
      </c>
      <c r="F2046">
        <f t="shared" si="62"/>
        <v>0.6880567353110505</v>
      </c>
      <c r="G2046">
        <f t="shared" si="63"/>
        <v>0.3254065543270956</v>
      </c>
      <c r="I2046">
        <v>1537</v>
      </c>
    </row>
    <row r="2047" spans="2:9" ht="12.75">
      <c r="B2047">
        <v>293114</v>
      </c>
      <c r="C2047">
        <v>4381812</v>
      </c>
      <c r="D2047">
        <v>152900</v>
      </c>
      <c r="F2047">
        <f t="shared" si="62"/>
        <v>0.6855222004117927</v>
      </c>
      <c r="G2047">
        <f t="shared" si="63"/>
        <v>0.322798031088434</v>
      </c>
      <c r="I2047">
        <v>1529</v>
      </c>
    </row>
    <row r="2048" spans="2:9" ht="12.75">
      <c r="B2048">
        <v>293070</v>
      </c>
      <c r="C2048">
        <v>4381686</v>
      </c>
      <c r="D2048">
        <v>151600</v>
      </c>
      <c r="F2048">
        <f t="shared" si="62"/>
        <v>0.6826106440711089</v>
      </c>
      <c r="G2048">
        <f t="shared" si="63"/>
        <v>0.3189126650704154</v>
      </c>
      <c r="I2048">
        <v>1516</v>
      </c>
    </row>
    <row r="2049" spans="2:9" ht="12.75">
      <c r="B2049">
        <v>293024</v>
      </c>
      <c r="C2049">
        <v>4381487</v>
      </c>
      <c r="D2049">
        <v>150900</v>
      </c>
      <c r="F2049">
        <f t="shared" si="62"/>
        <v>0.6779124065886291</v>
      </c>
      <c r="G2049">
        <f t="shared" si="63"/>
        <v>0.31755301275938014</v>
      </c>
      <c r="I2049">
        <v>1509</v>
      </c>
    </row>
    <row r="2050" spans="2:9" ht="12.75">
      <c r="B2050">
        <v>292911</v>
      </c>
      <c r="C2050">
        <v>4381424</v>
      </c>
      <c r="D2050">
        <v>150400</v>
      </c>
      <c r="F2050">
        <f t="shared" si="62"/>
        <v>0.6768540677197783</v>
      </c>
      <c r="G2050">
        <f t="shared" si="63"/>
        <v>0.317477820689248</v>
      </c>
      <c r="I2050">
        <v>1504</v>
      </c>
    </row>
    <row r="2051" spans="2:9" ht="12.75">
      <c r="B2051">
        <v>292783</v>
      </c>
      <c r="C2051">
        <v>4381386</v>
      </c>
      <c r="D2051">
        <v>149800</v>
      </c>
      <c r="F2051">
        <f t="shared" si="62"/>
        <v>0.6764772275091031</v>
      </c>
      <c r="G2051">
        <f t="shared" si="63"/>
        <v>0.3171575697348752</v>
      </c>
      <c r="I2051">
        <v>1498</v>
      </c>
    </row>
    <row r="2052" spans="2:9" ht="12.75">
      <c r="B2052">
        <v>292668</v>
      </c>
      <c r="C2052">
        <v>4381367</v>
      </c>
      <c r="D2052">
        <v>149100</v>
      </c>
      <c r="F2052">
        <f aca="true" t="shared" si="64" ref="F2052:F2115">XYZ2Xcoord($B2052,$C2052,$D2052,XY2D)</f>
        <v>0.6765115631963156</v>
      </c>
      <c r="G2052">
        <f aca="true" t="shared" si="65" ref="G2052:G2115">XYZ2Ycoord($B2052,$C2052,$D2052,XY2D)</f>
        <v>0.31621018073032525</v>
      </c>
      <c r="I2052">
        <v>1491</v>
      </c>
    </row>
    <row r="2053" spans="2:9" ht="12.75">
      <c r="B2053">
        <v>292567</v>
      </c>
      <c r="C2053">
        <v>4381298</v>
      </c>
      <c r="D2053">
        <v>148700</v>
      </c>
      <c r="F2053">
        <f t="shared" si="64"/>
        <v>0.67525714036669</v>
      </c>
      <c r="G2053">
        <f t="shared" si="65"/>
        <v>0.3163545133628832</v>
      </c>
      <c r="I2053">
        <v>1487</v>
      </c>
    </row>
    <row r="2054" spans="1:6" ht="12.75">
      <c r="A2054" t="s">
        <v>112</v>
      </c>
    </row>
    <row r="2055" spans="2:9" ht="12.75">
      <c r="B2055">
        <v>273770</v>
      </c>
      <c r="C2055">
        <v>4382974</v>
      </c>
      <c r="D2055">
        <v>161800</v>
      </c>
      <c r="F2055">
        <f t="shared" si="64"/>
        <v>0.7952857444359743</v>
      </c>
      <c r="G2055">
        <f t="shared" si="65"/>
        <v>0.6334501444889804</v>
      </c>
      <c r="I2055">
        <v>1618</v>
      </c>
    </row>
    <row r="2056" spans="2:9" ht="12.75">
      <c r="B2056">
        <v>273977</v>
      </c>
      <c r="C2056">
        <v>4383008</v>
      </c>
      <c r="D2056">
        <v>160700</v>
      </c>
      <c r="F2056">
        <f t="shared" si="64"/>
        <v>0.7951875299438013</v>
      </c>
      <c r="G2056">
        <f t="shared" si="65"/>
        <v>0.6258707703825372</v>
      </c>
      <c r="I2056">
        <v>1607</v>
      </c>
    </row>
    <row r="2057" spans="2:9" ht="12.75">
      <c r="B2057">
        <v>274149</v>
      </c>
      <c r="C2057">
        <v>4382894</v>
      </c>
      <c r="D2057">
        <v>158800</v>
      </c>
      <c r="F2057">
        <f t="shared" si="64"/>
        <v>0.7918819330167939</v>
      </c>
      <c r="G2057">
        <f t="shared" si="65"/>
        <v>0.6159792721334629</v>
      </c>
      <c r="I2057">
        <v>1588</v>
      </c>
    </row>
    <row r="2058" spans="2:9" ht="12.75">
      <c r="B2058">
        <v>274264</v>
      </c>
      <c r="C2058">
        <v>4382814</v>
      </c>
      <c r="D2058">
        <v>158100</v>
      </c>
      <c r="F2058">
        <f t="shared" si="64"/>
        <v>0.7895838268233947</v>
      </c>
      <c r="G2058">
        <f t="shared" si="65"/>
        <v>0.6117009735879176</v>
      </c>
      <c r="I2058">
        <v>1581</v>
      </c>
    </row>
    <row r="2059" spans="2:9" ht="12.75">
      <c r="B2059">
        <v>274365</v>
      </c>
      <c r="C2059">
        <v>4382638</v>
      </c>
      <c r="D2059">
        <v>158000</v>
      </c>
      <c r="F2059">
        <f t="shared" si="64"/>
        <v>0.7851642928823119</v>
      </c>
      <c r="G2059">
        <f t="shared" si="65"/>
        <v>0.6103437272616633</v>
      </c>
      <c r="I2059">
        <v>1580</v>
      </c>
    </row>
    <row r="2060" spans="2:9" ht="12.75">
      <c r="B2060">
        <v>274358</v>
      </c>
      <c r="C2060">
        <v>4382464</v>
      </c>
      <c r="D2060">
        <v>157100</v>
      </c>
      <c r="F2060">
        <f t="shared" si="64"/>
        <v>0.7812452792008581</v>
      </c>
      <c r="G2060">
        <f t="shared" si="65"/>
        <v>0.6072888837836912</v>
      </c>
      <c r="I2060">
        <v>1571</v>
      </c>
    </row>
    <row r="2061" spans="2:9" ht="12.75">
      <c r="B2061">
        <v>274375</v>
      </c>
      <c r="C2061">
        <v>4382362</v>
      </c>
      <c r="D2061">
        <v>156200</v>
      </c>
      <c r="F2061">
        <f t="shared" si="64"/>
        <v>0.7788581785647212</v>
      </c>
      <c r="G2061">
        <f t="shared" si="65"/>
        <v>0.6036790703937678</v>
      </c>
      <c r="I2061">
        <v>1562</v>
      </c>
    </row>
    <row r="2062" spans="2:9" ht="12.75">
      <c r="B2062">
        <v>274403</v>
      </c>
      <c r="C2062">
        <v>4382200</v>
      </c>
      <c r="D2062">
        <v>155200</v>
      </c>
      <c r="F2062">
        <f t="shared" si="64"/>
        <v>0.775061894384833</v>
      </c>
      <c r="G2062">
        <f t="shared" si="65"/>
        <v>0.5996772819667624</v>
      </c>
      <c r="I2062">
        <v>1552</v>
      </c>
    </row>
    <row r="2063" spans="2:9" ht="12.75">
      <c r="B2063">
        <v>274461</v>
      </c>
      <c r="C2063">
        <v>4382092</v>
      </c>
      <c r="D2063">
        <v>154400</v>
      </c>
      <c r="F2063">
        <f t="shared" si="64"/>
        <v>0.7723619387829153</v>
      </c>
      <c r="G2063">
        <f t="shared" si="65"/>
        <v>0.5959015195098186</v>
      </c>
      <c r="I2063">
        <v>1544</v>
      </c>
    </row>
    <row r="2064" spans="2:9" ht="12.75">
      <c r="B2064">
        <v>274528</v>
      </c>
      <c r="C2064">
        <v>4382022</v>
      </c>
      <c r="D2064">
        <v>153700</v>
      </c>
      <c r="F2064">
        <f t="shared" si="64"/>
        <v>0.7704850295487293</v>
      </c>
      <c r="G2064">
        <f t="shared" si="65"/>
        <v>0.5922944785951625</v>
      </c>
      <c r="I2064">
        <v>1537</v>
      </c>
    </row>
    <row r="2065" spans="2:9" ht="12.75">
      <c r="B2065">
        <v>274505</v>
      </c>
      <c r="C2065">
        <v>4381781</v>
      </c>
      <c r="D2065">
        <v>151800</v>
      </c>
      <c r="F2065">
        <f t="shared" si="64"/>
        <v>0.7651110652931028</v>
      </c>
      <c r="G2065">
        <f t="shared" si="65"/>
        <v>0.5855949155090427</v>
      </c>
      <c r="I2065">
        <v>1518</v>
      </c>
    </row>
    <row r="2066" spans="2:9" ht="12.75">
      <c r="B2066">
        <v>274534</v>
      </c>
      <c r="C2066">
        <v>4381635</v>
      </c>
      <c r="D2066">
        <v>151500</v>
      </c>
      <c r="F2066">
        <f t="shared" si="64"/>
        <v>0.7616699951486618</v>
      </c>
      <c r="G2066">
        <f t="shared" si="65"/>
        <v>0.5843792415358573</v>
      </c>
      <c r="I2066">
        <v>1515</v>
      </c>
    </row>
    <row r="2067" spans="2:9" ht="12.75">
      <c r="B2067">
        <v>274508</v>
      </c>
      <c r="C2067">
        <v>4381514</v>
      </c>
      <c r="D2067">
        <v>150400</v>
      </c>
      <c r="F2067">
        <f t="shared" si="64"/>
        <v>0.7590349055903267</v>
      </c>
      <c r="G2067">
        <f t="shared" si="65"/>
        <v>0.5806268208741108</v>
      </c>
      <c r="I2067">
        <v>1504</v>
      </c>
    </row>
    <row r="2068" spans="2:9" ht="12.75">
      <c r="B2068">
        <v>274460</v>
      </c>
      <c r="C2068">
        <v>4381350</v>
      </c>
      <c r="D2068">
        <v>148500</v>
      </c>
      <c r="F2068">
        <f t="shared" si="64"/>
        <v>0.7555200729853329</v>
      </c>
      <c r="G2068">
        <f t="shared" si="65"/>
        <v>0.5740564267270345</v>
      </c>
      <c r="I2068">
        <v>1485</v>
      </c>
    </row>
    <row r="2069" spans="2:9" ht="12.75">
      <c r="B2069">
        <v>274458</v>
      </c>
      <c r="C2069">
        <v>4381282</v>
      </c>
      <c r="D2069">
        <v>148200</v>
      </c>
      <c r="F2069">
        <f t="shared" si="64"/>
        <v>0.7539849590876953</v>
      </c>
      <c r="G2069">
        <f t="shared" si="65"/>
        <v>0.5730594622972172</v>
      </c>
      <c r="I2069">
        <v>1482</v>
      </c>
    </row>
    <row r="2070" spans="2:9" ht="12.75">
      <c r="B2070">
        <v>274467</v>
      </c>
      <c r="C2070">
        <v>4381146</v>
      </c>
      <c r="D2070">
        <v>147700</v>
      </c>
      <c r="F2070">
        <f t="shared" si="64"/>
        <v>0.7508578346875541</v>
      </c>
      <c r="G2070">
        <f t="shared" si="65"/>
        <v>0.5712864358343532</v>
      </c>
      <c r="I2070">
        <v>1477</v>
      </c>
    </row>
    <row r="2071" spans="1:6" ht="12.75">
      <c r="A2071" t="s">
        <v>113</v>
      </c>
    </row>
    <row r="2072" spans="2:9" ht="12.75">
      <c r="B2072">
        <v>272240</v>
      </c>
      <c r="C2072">
        <v>4382068</v>
      </c>
      <c r="D2072">
        <v>160600</v>
      </c>
      <c r="F2072">
        <f t="shared" si="64"/>
        <v>0.7813416907565389</v>
      </c>
      <c r="G2072">
        <f t="shared" si="65"/>
        <v>0.653334494071711</v>
      </c>
      <c r="I2072">
        <v>1606</v>
      </c>
    </row>
    <row r="2073" spans="2:9" ht="12.75">
      <c r="B2073">
        <v>272465</v>
      </c>
      <c r="C2073">
        <v>4381960</v>
      </c>
      <c r="D2073">
        <v>158500</v>
      </c>
      <c r="F2073">
        <f t="shared" si="64"/>
        <v>0.7779469097823608</v>
      </c>
      <c r="G2073">
        <f t="shared" si="65"/>
        <v>0.6417845276342599</v>
      </c>
      <c r="I2073">
        <v>1585</v>
      </c>
    </row>
    <row r="2074" spans="2:9" ht="12.75">
      <c r="B2074">
        <v>272594</v>
      </c>
      <c r="C2074">
        <v>4381933</v>
      </c>
      <c r="D2074">
        <v>157800</v>
      </c>
      <c r="F2074">
        <f t="shared" si="64"/>
        <v>0.776784442005557</v>
      </c>
      <c r="G2074">
        <f t="shared" si="65"/>
        <v>0.6371323982339814</v>
      </c>
      <c r="I2074">
        <v>1578</v>
      </c>
    </row>
    <row r="2075" spans="2:9" ht="12.75">
      <c r="B2075">
        <v>272884</v>
      </c>
      <c r="C2075">
        <v>4381848</v>
      </c>
      <c r="D2075">
        <v>156200</v>
      </c>
      <c r="F2075">
        <f t="shared" si="64"/>
        <v>0.7736207105533244</v>
      </c>
      <c r="G2075">
        <f t="shared" si="65"/>
        <v>0.626645991315013</v>
      </c>
      <c r="I2075">
        <v>1562</v>
      </c>
    </row>
    <row r="2076" spans="2:9" ht="12.75">
      <c r="B2076">
        <v>273046</v>
      </c>
      <c r="C2076">
        <v>4381760</v>
      </c>
      <c r="D2076">
        <v>155200</v>
      </c>
      <c r="F2076">
        <f t="shared" si="64"/>
        <v>0.7709371715009186</v>
      </c>
      <c r="G2076">
        <f t="shared" si="65"/>
        <v>0.6204760774164466</v>
      </c>
      <c r="I2076">
        <v>1552</v>
      </c>
    </row>
    <row r="2077" spans="2:9" ht="12.75">
      <c r="B2077">
        <v>273116</v>
      </c>
      <c r="C2077">
        <v>4381712</v>
      </c>
      <c r="D2077">
        <v>154500</v>
      </c>
      <c r="F2077">
        <f t="shared" si="64"/>
        <v>0.769551611820885</v>
      </c>
      <c r="G2077">
        <f t="shared" si="65"/>
        <v>0.616745224854762</v>
      </c>
      <c r="I2077">
        <v>1545</v>
      </c>
    </row>
    <row r="2078" spans="2:9" ht="12.75">
      <c r="B2078">
        <v>273266</v>
      </c>
      <c r="C2078">
        <v>4381555</v>
      </c>
      <c r="D2078">
        <v>152800</v>
      </c>
      <c r="F2078">
        <f t="shared" si="64"/>
        <v>0.7653576255288633</v>
      </c>
      <c r="G2078">
        <f t="shared" si="65"/>
        <v>0.6080930674238294</v>
      </c>
      <c r="I2078">
        <v>1528</v>
      </c>
    </row>
    <row r="2079" spans="2:9" ht="12.75">
      <c r="B2079">
        <v>273369</v>
      </c>
      <c r="C2079">
        <v>4381502</v>
      </c>
      <c r="D2079">
        <v>152600</v>
      </c>
      <c r="F2079">
        <f t="shared" si="64"/>
        <v>0.7637131304957395</v>
      </c>
      <c r="G2079">
        <f t="shared" si="65"/>
        <v>0.6059496740299478</v>
      </c>
      <c r="I2079">
        <v>1526</v>
      </c>
    </row>
    <row r="2080" spans="2:9" ht="12.75">
      <c r="B2080">
        <v>273505</v>
      </c>
      <c r="C2080">
        <v>4381378</v>
      </c>
      <c r="D2080">
        <v>151500</v>
      </c>
      <c r="F2080">
        <f t="shared" si="64"/>
        <v>0.7603188965608821</v>
      </c>
      <c r="G2080">
        <f t="shared" si="65"/>
        <v>0.5998630083840708</v>
      </c>
      <c r="I2080">
        <v>1515</v>
      </c>
    </row>
    <row r="2081" spans="2:9" ht="12.75">
      <c r="B2081">
        <v>273692</v>
      </c>
      <c r="C2081">
        <v>4381324</v>
      </c>
      <c r="D2081">
        <v>150800</v>
      </c>
      <c r="F2081">
        <f t="shared" si="64"/>
        <v>0.7582819672612022</v>
      </c>
      <c r="G2081">
        <f t="shared" si="65"/>
        <v>0.5944824191372944</v>
      </c>
      <c r="I2081">
        <v>1508</v>
      </c>
    </row>
    <row r="2082" spans="2:9" ht="12.75">
      <c r="B2082">
        <v>273889</v>
      </c>
      <c r="C2082">
        <v>4381293</v>
      </c>
      <c r="D2082">
        <v>149600</v>
      </c>
      <c r="F2082">
        <f t="shared" si="64"/>
        <v>0.756720097750935</v>
      </c>
      <c r="G2082">
        <f t="shared" si="65"/>
        <v>0.5868588681051485</v>
      </c>
      <c r="I2082">
        <v>1496</v>
      </c>
    </row>
    <row r="2083" spans="2:9" ht="12.75">
      <c r="B2083">
        <v>274096</v>
      </c>
      <c r="C2083">
        <v>4381264</v>
      </c>
      <c r="D2083">
        <v>148400</v>
      </c>
      <c r="F2083">
        <f t="shared" si="64"/>
        <v>0.7551585949862778</v>
      </c>
      <c r="G2083">
        <f t="shared" si="65"/>
        <v>0.5790939984009746</v>
      </c>
      <c r="I2083">
        <v>1484</v>
      </c>
    </row>
    <row r="2084" spans="2:9" ht="12.75">
      <c r="B2084">
        <v>274153</v>
      </c>
      <c r="C2084">
        <v>4381204</v>
      </c>
      <c r="D2084">
        <v>147900</v>
      </c>
      <c r="F2084">
        <f t="shared" si="64"/>
        <v>0.7535491170555348</v>
      </c>
      <c r="G2084">
        <f t="shared" si="65"/>
        <v>0.5764152852506648</v>
      </c>
      <c r="I2084">
        <v>1479</v>
      </c>
    </row>
    <row r="2085" spans="2:9" ht="12.75">
      <c r="B2085">
        <v>274263</v>
      </c>
      <c r="C2085">
        <v>4381218</v>
      </c>
      <c r="D2085">
        <v>147200</v>
      </c>
      <c r="F2085">
        <f t="shared" si="64"/>
        <v>0.753385199152817</v>
      </c>
      <c r="G2085">
        <f t="shared" si="65"/>
        <v>0.5719557416379686</v>
      </c>
      <c r="I2085">
        <v>1472</v>
      </c>
    </row>
    <row r="2086" spans="2:9" ht="12.75">
      <c r="B2086">
        <v>274382</v>
      </c>
      <c r="C2086">
        <v>4381205</v>
      </c>
      <c r="D2086">
        <v>147100</v>
      </c>
      <c r="F2086">
        <f t="shared" si="64"/>
        <v>0.7525694450511922</v>
      </c>
      <c r="G2086">
        <f t="shared" si="65"/>
        <v>0.5698889265305326</v>
      </c>
      <c r="I2086">
        <v>1471</v>
      </c>
    </row>
    <row r="2087" spans="2:9" ht="12.75">
      <c r="B2087">
        <v>274467</v>
      </c>
      <c r="C2087">
        <v>4381146</v>
      </c>
      <c r="D2087">
        <v>147700</v>
      </c>
      <c r="F2087">
        <f t="shared" si="64"/>
        <v>0.7508578346875541</v>
      </c>
      <c r="G2087">
        <f t="shared" si="65"/>
        <v>0.5712864358343532</v>
      </c>
      <c r="I2087">
        <v>1477</v>
      </c>
    </row>
    <row r="2088" spans="1:6" ht="12.75">
      <c r="A2088" t="s">
        <v>114</v>
      </c>
    </row>
    <row r="2089" spans="2:9" ht="12.75">
      <c r="B2089">
        <v>298560</v>
      </c>
      <c r="C2089">
        <v>4381140</v>
      </c>
      <c r="D2089">
        <v>180600</v>
      </c>
      <c r="F2089">
        <f t="shared" si="64"/>
        <v>0.6451045899054391</v>
      </c>
      <c r="G2089">
        <f t="shared" si="65"/>
        <v>0.3492633844481154</v>
      </c>
      <c r="I2089">
        <v>1806</v>
      </c>
    </row>
    <row r="2090" spans="2:9" ht="12.75">
      <c r="B2090">
        <v>298503</v>
      </c>
      <c r="C2090">
        <v>4381398</v>
      </c>
      <c r="D2090">
        <v>168900</v>
      </c>
      <c r="F2090">
        <f t="shared" si="64"/>
        <v>0.6518488652334526</v>
      </c>
      <c r="G2090">
        <f t="shared" si="65"/>
        <v>0.30595973041611496</v>
      </c>
      <c r="I2090">
        <v>1689</v>
      </c>
    </row>
    <row r="2091" spans="2:9" ht="12.75">
      <c r="B2091">
        <v>298444</v>
      </c>
      <c r="C2091">
        <v>4381479</v>
      </c>
      <c r="D2091">
        <v>165500</v>
      </c>
      <c r="F2091">
        <f t="shared" si="64"/>
        <v>0.6541443919487337</v>
      </c>
      <c r="G2091">
        <f t="shared" si="65"/>
        <v>0.29397339316417437</v>
      </c>
      <c r="I2091">
        <v>1655</v>
      </c>
    </row>
    <row r="2092" spans="2:9" ht="12.75">
      <c r="B2092">
        <v>298413</v>
      </c>
      <c r="C2092">
        <v>4381652</v>
      </c>
      <c r="D2092">
        <v>162600</v>
      </c>
      <c r="F2092">
        <f t="shared" si="64"/>
        <v>0.6586323841263496</v>
      </c>
      <c r="G2092">
        <f t="shared" si="65"/>
        <v>0.28312525464744237</v>
      </c>
      <c r="I2092">
        <v>1626</v>
      </c>
    </row>
    <row r="2093" spans="2:9" ht="12.75">
      <c r="B2093">
        <v>298423</v>
      </c>
      <c r="C2093">
        <v>4381748</v>
      </c>
      <c r="D2093">
        <v>160900</v>
      </c>
      <c r="F2093">
        <f t="shared" si="64"/>
        <v>0.6610048061875828</v>
      </c>
      <c r="G2093">
        <f t="shared" si="65"/>
        <v>0.2763762612401257</v>
      </c>
      <c r="I2093">
        <v>1609</v>
      </c>
    </row>
    <row r="2094" spans="2:9" ht="12.75">
      <c r="B2094">
        <v>298316</v>
      </c>
      <c r="C2094">
        <v>4381940</v>
      </c>
      <c r="D2094">
        <v>157100</v>
      </c>
      <c r="F2094">
        <f t="shared" si="64"/>
        <v>0.6662965435238515</v>
      </c>
      <c r="G2094">
        <f t="shared" si="65"/>
        <v>0.2632356765034499</v>
      </c>
      <c r="I2094">
        <v>1571</v>
      </c>
    </row>
    <row r="2095" spans="2:9" ht="12.75">
      <c r="B2095">
        <v>298279</v>
      </c>
      <c r="C2095">
        <v>4382080</v>
      </c>
      <c r="D2095">
        <v>155500</v>
      </c>
      <c r="F2095">
        <f t="shared" si="64"/>
        <v>0.6699765774700517</v>
      </c>
      <c r="G2095">
        <f t="shared" si="65"/>
        <v>0.2573922592940562</v>
      </c>
      <c r="I2095">
        <v>1555</v>
      </c>
    </row>
    <row r="2096" spans="2:9" ht="12.75">
      <c r="B2096">
        <v>298263</v>
      </c>
      <c r="C2096">
        <v>4382317</v>
      </c>
      <c r="D2096">
        <v>153000</v>
      </c>
      <c r="F2096">
        <f t="shared" si="64"/>
        <v>0.6760051222451955</v>
      </c>
      <c r="G2096">
        <f t="shared" si="65"/>
        <v>0.24760180696308656</v>
      </c>
      <c r="I2096">
        <v>1530</v>
      </c>
    </row>
    <row r="2097" spans="2:9" ht="12.75">
      <c r="B2097">
        <v>298251</v>
      </c>
      <c r="C2097">
        <v>4382434</v>
      </c>
      <c r="D2097">
        <v>151900</v>
      </c>
      <c r="F2097">
        <f t="shared" si="64"/>
        <v>0.6789983861745634</v>
      </c>
      <c r="G2097">
        <f t="shared" si="65"/>
        <v>0.24332491651094126</v>
      </c>
      <c r="I2097">
        <v>1519</v>
      </c>
    </row>
    <row r="2098" spans="2:9" ht="12.75">
      <c r="B2098">
        <v>298225</v>
      </c>
      <c r="C2098">
        <v>4382521</v>
      </c>
      <c r="D2098">
        <v>150700</v>
      </c>
      <c r="F2098">
        <f t="shared" si="64"/>
        <v>0.6812963989409511</v>
      </c>
      <c r="G2098">
        <f t="shared" si="65"/>
        <v>0.2389764551616911</v>
      </c>
      <c r="I2098">
        <v>1507</v>
      </c>
    </row>
    <row r="2099" spans="2:9" ht="12.75">
      <c r="B2099">
        <v>298171</v>
      </c>
      <c r="C2099">
        <v>4382604</v>
      </c>
      <c r="D2099">
        <v>149400</v>
      </c>
      <c r="F2099">
        <f t="shared" si="64"/>
        <v>0.6836119194067124</v>
      </c>
      <c r="G2099">
        <f t="shared" si="65"/>
        <v>0.23467164728922862</v>
      </c>
      <c r="I2099">
        <v>1494</v>
      </c>
    </row>
    <row r="2100" spans="2:9" ht="12.75">
      <c r="B2100">
        <v>298109</v>
      </c>
      <c r="C2100">
        <v>4382732</v>
      </c>
      <c r="D2100">
        <v>148300</v>
      </c>
      <c r="F2100">
        <f t="shared" si="64"/>
        <v>0.6870912432303485</v>
      </c>
      <c r="G2100">
        <f t="shared" si="65"/>
        <v>0.23107489747017182</v>
      </c>
      <c r="I2100">
        <v>1483</v>
      </c>
    </row>
    <row r="2101" spans="2:9" ht="12.75">
      <c r="B2101">
        <v>298057</v>
      </c>
      <c r="C2101">
        <v>4382993</v>
      </c>
      <c r="D2101">
        <v>145900</v>
      </c>
      <c r="F2101">
        <f t="shared" si="64"/>
        <v>0.6938686662390013</v>
      </c>
      <c r="G2101">
        <f t="shared" si="65"/>
        <v>0.2220950618324242</v>
      </c>
      <c r="I2101">
        <v>1459</v>
      </c>
    </row>
    <row r="2102" spans="2:9" ht="12.75">
      <c r="B2102">
        <v>298007</v>
      </c>
      <c r="C2102">
        <v>4383122</v>
      </c>
      <c r="D2102">
        <v>144400</v>
      </c>
      <c r="F2102">
        <f t="shared" si="64"/>
        <v>0.6973189729561056</v>
      </c>
      <c r="G2102">
        <f t="shared" si="65"/>
        <v>0.2168421128603349</v>
      </c>
      <c r="I2102">
        <v>1444</v>
      </c>
    </row>
    <row r="2103" spans="2:9" ht="12.75">
      <c r="B2103">
        <v>297947</v>
      </c>
      <c r="C2103">
        <v>4383266</v>
      </c>
      <c r="D2103">
        <v>142900</v>
      </c>
      <c r="F2103">
        <f t="shared" si="64"/>
        <v>0.7011863505725601</v>
      </c>
      <c r="G2103">
        <f t="shared" si="65"/>
        <v>0.21168258824957548</v>
      </c>
      <c r="I2103">
        <v>1429</v>
      </c>
    </row>
    <row r="2104" spans="2:9" ht="12.75">
      <c r="B2104">
        <v>297851</v>
      </c>
      <c r="C2104">
        <v>4383377</v>
      </c>
      <c r="D2104">
        <v>141000</v>
      </c>
      <c r="F2104">
        <f t="shared" si="64"/>
        <v>0.7043729077465284</v>
      </c>
      <c r="G2104">
        <f t="shared" si="65"/>
        <v>0.20565810649258043</v>
      </c>
      <c r="I2104">
        <v>1410</v>
      </c>
    </row>
    <row r="2105" spans="2:9" ht="12.75">
      <c r="B2105">
        <v>297800</v>
      </c>
      <c r="C2105">
        <v>4383460</v>
      </c>
      <c r="D2105">
        <v>140200</v>
      </c>
      <c r="F2105">
        <f t="shared" si="64"/>
        <v>0.7066680590156902</v>
      </c>
      <c r="G2105">
        <f t="shared" si="65"/>
        <v>0.2031545998745839</v>
      </c>
      <c r="I2105">
        <v>1402</v>
      </c>
    </row>
    <row r="2106" spans="2:9" ht="12.75">
      <c r="B2106">
        <v>297643</v>
      </c>
      <c r="C2106">
        <v>4383660</v>
      </c>
      <c r="D2106">
        <v>138200</v>
      </c>
      <c r="F2106">
        <f t="shared" si="64"/>
        <v>0.7123356708815494</v>
      </c>
      <c r="G2106">
        <f t="shared" si="65"/>
        <v>0.19733457059168408</v>
      </c>
      <c r="I2106">
        <v>1382</v>
      </c>
    </row>
    <row r="2107" spans="2:9" ht="12.75">
      <c r="B2107">
        <v>297537</v>
      </c>
      <c r="C2107">
        <v>4383982</v>
      </c>
      <c r="D2107">
        <v>135900</v>
      </c>
      <c r="F2107">
        <f t="shared" si="64"/>
        <v>0.7208464047746491</v>
      </c>
      <c r="G2107">
        <f t="shared" si="65"/>
        <v>0.18928883360236237</v>
      </c>
      <c r="I2107">
        <v>1359</v>
      </c>
    </row>
    <row r="2108" spans="2:9" ht="12.75">
      <c r="B2108">
        <v>297482</v>
      </c>
      <c r="C2108">
        <v>4384106</v>
      </c>
      <c r="D2108">
        <v>134600</v>
      </c>
      <c r="F2108">
        <f t="shared" si="64"/>
        <v>0.7241798049239216</v>
      </c>
      <c r="G2108">
        <f t="shared" si="65"/>
        <v>0.18485519375190185</v>
      </c>
      <c r="I2108">
        <v>1346</v>
      </c>
    </row>
    <row r="2109" spans="2:9" ht="12.75">
      <c r="B2109">
        <v>297324</v>
      </c>
      <c r="C2109">
        <v>4384306</v>
      </c>
      <c r="D2109">
        <v>132500</v>
      </c>
      <c r="F2109">
        <f t="shared" si="64"/>
        <v>0.7298345333363864</v>
      </c>
      <c r="G2109">
        <f t="shared" si="65"/>
        <v>0.17866617232100507</v>
      </c>
      <c r="I2109">
        <v>1325</v>
      </c>
    </row>
    <row r="2110" spans="2:9" ht="12.75">
      <c r="B2110">
        <v>297241</v>
      </c>
      <c r="C2110">
        <v>4384506</v>
      </c>
      <c r="D2110">
        <v>130800</v>
      </c>
      <c r="F2110">
        <f t="shared" si="64"/>
        <v>0.7351799121113205</v>
      </c>
      <c r="G2110">
        <f t="shared" si="65"/>
        <v>0.17289995497863836</v>
      </c>
      <c r="I2110">
        <v>1308</v>
      </c>
    </row>
    <row r="2111" spans="2:9" ht="12.75">
      <c r="B2111">
        <v>297097</v>
      </c>
      <c r="C2111">
        <v>4384640</v>
      </c>
      <c r="D2111">
        <v>128800</v>
      </c>
      <c r="F2111">
        <f t="shared" si="64"/>
        <v>0.7391151249609709</v>
      </c>
      <c r="G2111">
        <f t="shared" si="65"/>
        <v>0.16708318817989432</v>
      </c>
      <c r="I2111">
        <v>1288</v>
      </c>
    </row>
    <row r="2112" spans="1:6" ht="12.75">
      <c r="A2112" t="s">
        <v>115</v>
      </c>
    </row>
    <row r="2113" spans="2:9" ht="12.75">
      <c r="B2113">
        <v>295849</v>
      </c>
      <c r="C2113">
        <v>4381070</v>
      </c>
      <c r="D2113">
        <v>174300</v>
      </c>
      <c r="F2113">
        <f t="shared" si="64"/>
        <v>0.6552458866099189</v>
      </c>
      <c r="G2113">
        <f t="shared" si="65"/>
        <v>0.3659700460899993</v>
      </c>
      <c r="I2113">
        <v>1743</v>
      </c>
    </row>
    <row r="2114" spans="2:9" ht="12.75">
      <c r="B2114">
        <v>295717</v>
      </c>
      <c r="C2114">
        <v>4381152</v>
      </c>
      <c r="D2114">
        <v>170500</v>
      </c>
      <c r="F2114">
        <f t="shared" si="64"/>
        <v>0.6578661449684631</v>
      </c>
      <c r="G2114">
        <f t="shared" si="65"/>
        <v>0.35341523903393457</v>
      </c>
      <c r="I2114">
        <v>1705</v>
      </c>
    </row>
    <row r="2115" spans="2:9" ht="12.75">
      <c r="B2115">
        <v>295650</v>
      </c>
      <c r="C2115">
        <v>4381235</v>
      </c>
      <c r="D2115">
        <v>169100</v>
      </c>
      <c r="F2115">
        <f t="shared" si="64"/>
        <v>0.6602247453623942</v>
      </c>
      <c r="G2115">
        <f t="shared" si="65"/>
        <v>0.34888247674470513</v>
      </c>
      <c r="I2115">
        <v>1691</v>
      </c>
    </row>
    <row r="2116" spans="2:9" ht="12.75">
      <c r="B2116">
        <v>295526</v>
      </c>
      <c r="C2116">
        <v>4381355</v>
      </c>
      <c r="D2116">
        <v>165500</v>
      </c>
      <c r="F2116">
        <f aca="true" t="shared" si="66" ref="F2116:F2179">XYZ2Xcoord($B2116,$C2116,$D2116,XY2D)</f>
        <v>0.6637510937685663</v>
      </c>
      <c r="G2116">
        <f aca="true" t="shared" si="67" ref="G2116:G2179">XYZ2Ycoord($B2116,$C2116,$D2116,XY2D)</f>
        <v>0.33681916501383957</v>
      </c>
      <c r="I2116">
        <v>1655</v>
      </c>
    </row>
    <row r="2117" spans="2:9" ht="12.75">
      <c r="B2117">
        <v>295506</v>
      </c>
      <c r="C2117">
        <v>4381541</v>
      </c>
      <c r="D2117">
        <v>163900</v>
      </c>
      <c r="F2117">
        <f t="shared" si="66"/>
        <v>0.6684631080369687</v>
      </c>
      <c r="G2117">
        <f t="shared" si="67"/>
        <v>0.33051461598262843</v>
      </c>
      <c r="I2117">
        <v>1639</v>
      </c>
    </row>
    <row r="2118" spans="2:9" ht="12.75">
      <c r="B2118">
        <v>295489</v>
      </c>
      <c r="C2118">
        <v>4381755</v>
      </c>
      <c r="D2118">
        <v>161700</v>
      </c>
      <c r="F2118">
        <f t="shared" si="66"/>
        <v>0.6738575428649574</v>
      </c>
      <c r="G2118">
        <f t="shared" si="67"/>
        <v>0.3218306278894355</v>
      </c>
      <c r="I2118">
        <v>1617</v>
      </c>
    </row>
    <row r="2119" spans="2:9" ht="12.75">
      <c r="B2119">
        <v>295514</v>
      </c>
      <c r="C2119">
        <v>4381965</v>
      </c>
      <c r="D2119">
        <v>159300</v>
      </c>
      <c r="F2119">
        <f t="shared" si="66"/>
        <v>0.678971228039157</v>
      </c>
      <c r="G2119">
        <f t="shared" si="67"/>
        <v>0.31180577019114186</v>
      </c>
      <c r="I2119">
        <v>1593</v>
      </c>
    </row>
    <row r="2120" spans="2:9" ht="12.75">
      <c r="B2120">
        <v>295466</v>
      </c>
      <c r="C2120">
        <v>4382063</v>
      </c>
      <c r="D2120">
        <v>157400</v>
      </c>
      <c r="F2120">
        <f t="shared" si="66"/>
        <v>0.6816138914043649</v>
      </c>
      <c r="G2120">
        <f t="shared" si="67"/>
        <v>0.3050710464598462</v>
      </c>
      <c r="I2120">
        <v>1574</v>
      </c>
    </row>
    <row r="2121" spans="2:9" ht="12.75">
      <c r="B2121">
        <v>295395</v>
      </c>
      <c r="C2121">
        <v>4382159</v>
      </c>
      <c r="D2121">
        <v>155500</v>
      </c>
      <c r="F2121">
        <f t="shared" si="66"/>
        <v>0.6843042975554979</v>
      </c>
      <c r="G2121">
        <f t="shared" si="67"/>
        <v>0.2986726438590895</v>
      </c>
      <c r="I2121">
        <v>1555</v>
      </c>
    </row>
    <row r="2122" spans="2:9" ht="12.75">
      <c r="B2122">
        <v>295334</v>
      </c>
      <c r="C2122">
        <v>4382244</v>
      </c>
      <c r="D2122">
        <v>154600</v>
      </c>
      <c r="F2122">
        <f t="shared" si="66"/>
        <v>0.6866772973412248</v>
      </c>
      <c r="G2122">
        <f t="shared" si="67"/>
        <v>0.29590797556352394</v>
      </c>
      <c r="I2122">
        <v>1546</v>
      </c>
    </row>
    <row r="2123" spans="2:9" ht="12.75">
      <c r="B2123">
        <v>295266</v>
      </c>
      <c r="C2123">
        <v>4382366</v>
      </c>
      <c r="D2123">
        <v>150800</v>
      </c>
      <c r="F2123">
        <f t="shared" si="66"/>
        <v>0.6899981357493428</v>
      </c>
      <c r="G2123">
        <f t="shared" si="67"/>
        <v>0.28226240809080677</v>
      </c>
      <c r="I2123">
        <v>1508</v>
      </c>
    </row>
    <row r="2124" spans="2:9" ht="12.75">
      <c r="B2124">
        <v>295102</v>
      </c>
      <c r="C2124">
        <v>4382431</v>
      </c>
      <c r="D2124">
        <v>148500</v>
      </c>
      <c r="F2124">
        <f t="shared" si="66"/>
        <v>0.6923099147671348</v>
      </c>
      <c r="G2124">
        <f t="shared" si="67"/>
        <v>0.27578583089395486</v>
      </c>
      <c r="I2124">
        <v>1485</v>
      </c>
    </row>
    <row r="2125" spans="2:9" ht="12.75">
      <c r="B2125">
        <v>295114</v>
      </c>
      <c r="C2125">
        <v>4382565</v>
      </c>
      <c r="D2125">
        <v>146400</v>
      </c>
      <c r="F2125">
        <f t="shared" si="66"/>
        <v>0.6955853394470778</v>
      </c>
      <c r="G2125">
        <f t="shared" si="67"/>
        <v>0.2673187548073425</v>
      </c>
      <c r="I2125">
        <v>1464</v>
      </c>
    </row>
    <row r="2126" spans="2:9" ht="12.75">
      <c r="B2126">
        <v>295083</v>
      </c>
      <c r="C2126">
        <v>4382648</v>
      </c>
      <c r="D2126">
        <v>145300</v>
      </c>
      <c r="F2126">
        <f t="shared" si="66"/>
        <v>0.6977768415585481</v>
      </c>
      <c r="G2126">
        <f t="shared" si="67"/>
        <v>0.26337552963311517</v>
      </c>
      <c r="I2126">
        <v>1453</v>
      </c>
    </row>
    <row r="2127" spans="2:9" ht="12.75">
      <c r="B2127">
        <v>294996</v>
      </c>
      <c r="C2127">
        <v>4382744</v>
      </c>
      <c r="D2127">
        <v>143800</v>
      </c>
      <c r="F2127">
        <f t="shared" si="66"/>
        <v>0.7005267133967982</v>
      </c>
      <c r="G2127">
        <f t="shared" si="67"/>
        <v>0.25868881205061667</v>
      </c>
      <c r="I2127">
        <v>1438</v>
      </c>
    </row>
    <row r="2128" spans="2:9" ht="12.75">
      <c r="B2128">
        <v>294965</v>
      </c>
      <c r="C2128">
        <v>4382920</v>
      </c>
      <c r="D2128">
        <v>142100</v>
      </c>
      <c r="F2128">
        <f t="shared" si="66"/>
        <v>0.7050238655189354</v>
      </c>
      <c r="G2128">
        <f t="shared" si="67"/>
        <v>0.25220120416264474</v>
      </c>
      <c r="I2128">
        <v>1421</v>
      </c>
    </row>
    <row r="2129" spans="2:9" ht="12.75">
      <c r="B2129">
        <v>295040</v>
      </c>
      <c r="C2129">
        <v>4383162</v>
      </c>
      <c r="D2129">
        <v>139400</v>
      </c>
      <c r="F2129">
        <f t="shared" si="66"/>
        <v>0.7107144029735448</v>
      </c>
      <c r="G2129">
        <f t="shared" si="67"/>
        <v>0.24025615933575006</v>
      </c>
      <c r="I2129">
        <v>1394</v>
      </c>
    </row>
    <row r="2130" spans="2:9" ht="12.75">
      <c r="B2130">
        <v>295024</v>
      </c>
      <c r="C2130">
        <v>4383314</v>
      </c>
      <c r="D2130">
        <v>138400</v>
      </c>
      <c r="F2130">
        <f t="shared" si="66"/>
        <v>0.7145530905250341</v>
      </c>
      <c r="G2130">
        <f t="shared" si="67"/>
        <v>0.2362582099481536</v>
      </c>
      <c r="I2130">
        <v>1384</v>
      </c>
    </row>
    <row r="2131" spans="2:9" ht="12.75">
      <c r="B2131">
        <v>295055</v>
      </c>
      <c r="C2131">
        <v>4383634</v>
      </c>
      <c r="D2131">
        <v>134800</v>
      </c>
      <c r="F2131">
        <f t="shared" si="66"/>
        <v>0.7223659104287347</v>
      </c>
      <c r="G2131">
        <f t="shared" si="67"/>
        <v>0.22133257767561293</v>
      </c>
      <c r="I2131">
        <v>1348</v>
      </c>
    </row>
    <row r="2132" spans="2:9" ht="12.75">
      <c r="B2132">
        <v>295037</v>
      </c>
      <c r="C2132">
        <v>4383713</v>
      </c>
      <c r="D2132">
        <v>134000</v>
      </c>
      <c r="F2132">
        <f t="shared" si="66"/>
        <v>0.7244006935012115</v>
      </c>
      <c r="G2132">
        <f t="shared" si="67"/>
        <v>0.21834342099521425</v>
      </c>
      <c r="I2132">
        <v>1340</v>
      </c>
    </row>
    <row r="2133" spans="2:9" ht="12.75">
      <c r="B2133">
        <v>295015</v>
      </c>
      <c r="C2133">
        <v>4383820</v>
      </c>
      <c r="D2133">
        <v>133000</v>
      </c>
      <c r="F2133">
        <f t="shared" si="66"/>
        <v>0.7271464225841949</v>
      </c>
      <c r="G2133">
        <f t="shared" si="67"/>
        <v>0.21457418400698075</v>
      </c>
      <c r="I2133">
        <v>1330</v>
      </c>
    </row>
    <row r="2134" spans="2:9" ht="12.75">
      <c r="B2134">
        <v>294967</v>
      </c>
      <c r="C2134">
        <v>4383931</v>
      </c>
      <c r="D2134">
        <v>131900</v>
      </c>
      <c r="F2134">
        <f t="shared" si="66"/>
        <v>0.7300974420290105</v>
      </c>
      <c r="G2134">
        <f t="shared" si="67"/>
        <v>0.2107839126781153</v>
      </c>
      <c r="I2134">
        <v>1319</v>
      </c>
    </row>
    <row r="2135" spans="2:9" ht="12.75">
      <c r="B2135">
        <v>294969</v>
      </c>
      <c r="C2135">
        <v>4384020</v>
      </c>
      <c r="D2135">
        <v>131200</v>
      </c>
      <c r="F2135">
        <f t="shared" si="66"/>
        <v>0.7322972739356897</v>
      </c>
      <c r="G2135">
        <f t="shared" si="67"/>
        <v>0.2078567701359802</v>
      </c>
      <c r="I2135">
        <v>1312</v>
      </c>
    </row>
    <row r="2136" spans="2:9" ht="12.75">
      <c r="B2136">
        <v>294950</v>
      </c>
      <c r="C2136">
        <v>4384162</v>
      </c>
      <c r="D2136">
        <v>130100</v>
      </c>
      <c r="F2136">
        <f t="shared" si="66"/>
        <v>0.7358975881033718</v>
      </c>
      <c r="G2136">
        <f t="shared" si="67"/>
        <v>0.20356220349370413</v>
      </c>
      <c r="I2136">
        <v>1301</v>
      </c>
    </row>
    <row r="2137" spans="2:9" ht="12.75">
      <c r="B2137">
        <v>294924</v>
      </c>
      <c r="C2137">
        <v>4384250</v>
      </c>
      <c r="D2137">
        <v>129300</v>
      </c>
      <c r="F2137">
        <f t="shared" si="66"/>
        <v>0.7381863086420772</v>
      </c>
      <c r="G2137">
        <f t="shared" si="67"/>
        <v>0.20065769596378463</v>
      </c>
      <c r="I2137">
        <v>1293</v>
      </c>
    </row>
    <row r="2138" spans="1:6" ht="12.75">
      <c r="A2138" t="s">
        <v>116</v>
      </c>
    </row>
    <row r="2139" spans="2:9" ht="12.75">
      <c r="B2139">
        <v>287672</v>
      </c>
      <c r="C2139">
        <v>4380958</v>
      </c>
      <c r="D2139">
        <v>133600</v>
      </c>
      <c r="F2139">
        <f t="shared" si="66"/>
        <v>0.6884556130906678</v>
      </c>
      <c r="G2139">
        <f t="shared" si="67"/>
        <v>0.3289393870162319</v>
      </c>
      <c r="I2139">
        <v>1336</v>
      </c>
    </row>
    <row r="2140" spans="2:9" ht="12.75">
      <c r="B2140">
        <v>287426</v>
      </c>
      <c r="C2140">
        <v>4381060</v>
      </c>
      <c r="D2140">
        <v>132800</v>
      </c>
      <c r="F2140">
        <f t="shared" si="66"/>
        <v>0.6919901625430722</v>
      </c>
      <c r="G2140">
        <f t="shared" si="67"/>
        <v>0.32899195570671513</v>
      </c>
      <c r="I2140">
        <v>1328</v>
      </c>
    </row>
    <row r="2141" spans="2:9" ht="12.75">
      <c r="B2141">
        <v>287187</v>
      </c>
      <c r="C2141">
        <v>4381164</v>
      </c>
      <c r="D2141">
        <v>132600</v>
      </c>
      <c r="F2141">
        <f t="shared" si="66"/>
        <v>0.6955369102398729</v>
      </c>
      <c r="G2141">
        <f t="shared" si="67"/>
        <v>0.33125956820173086</v>
      </c>
      <c r="I2141">
        <v>1326</v>
      </c>
    </row>
    <row r="2142" spans="2:9" ht="12.75">
      <c r="B2142">
        <v>286697</v>
      </c>
      <c r="C2142">
        <v>4381174</v>
      </c>
      <c r="D2142">
        <v>131700</v>
      </c>
      <c r="F2142">
        <f t="shared" si="66"/>
        <v>0.6979233270659944</v>
      </c>
      <c r="G2142">
        <f t="shared" si="67"/>
        <v>0.33461495717450834</v>
      </c>
      <c r="I2142">
        <v>1317</v>
      </c>
    </row>
    <row r="2143" spans="2:9" ht="12.75">
      <c r="B2143">
        <v>286637</v>
      </c>
      <c r="C2143">
        <v>4381226</v>
      </c>
      <c r="D2143">
        <v>131500</v>
      </c>
      <c r="F2143">
        <f t="shared" si="66"/>
        <v>0.6994317422753984</v>
      </c>
      <c r="G2143">
        <f t="shared" si="67"/>
        <v>0.33452421586152203</v>
      </c>
      <c r="I2143">
        <v>1315</v>
      </c>
    </row>
    <row r="2144" spans="2:9" ht="12.75">
      <c r="B2144">
        <v>286622</v>
      </c>
      <c r="C2144">
        <v>4381328</v>
      </c>
      <c r="D2144">
        <v>131200</v>
      </c>
      <c r="F2144">
        <f t="shared" si="66"/>
        <v>0.7019405034825256</v>
      </c>
      <c r="G2144">
        <f t="shared" si="67"/>
        <v>0.3332645196530811</v>
      </c>
      <c r="I2144">
        <v>1312</v>
      </c>
    </row>
    <row r="2145" spans="2:9" ht="12.75">
      <c r="B2145">
        <v>286708</v>
      </c>
      <c r="C2145">
        <v>4381501</v>
      </c>
      <c r="D2145">
        <v>131000</v>
      </c>
      <c r="F2145">
        <f t="shared" si="66"/>
        <v>0.7057104440926698</v>
      </c>
      <c r="G2145">
        <f t="shared" si="67"/>
        <v>0.3307647149008413</v>
      </c>
      <c r="I2145">
        <v>1310</v>
      </c>
    </row>
    <row r="2146" spans="1:6" ht="12.75">
      <c r="A2146" t="s">
        <v>117</v>
      </c>
    </row>
    <row r="2147" spans="2:9" ht="12.75">
      <c r="B2147">
        <v>292567</v>
      </c>
      <c r="C2147">
        <v>4381298</v>
      </c>
      <c r="D2147">
        <v>148700</v>
      </c>
      <c r="F2147">
        <f t="shared" si="66"/>
        <v>0.67525714036669</v>
      </c>
      <c r="G2147">
        <f t="shared" si="67"/>
        <v>0.3163545133628832</v>
      </c>
      <c r="I2147">
        <v>1487</v>
      </c>
    </row>
    <row r="2148" spans="2:9" ht="12.75">
      <c r="B2148">
        <v>292352</v>
      </c>
      <c r="C2148">
        <v>4381342</v>
      </c>
      <c r="D2148">
        <v>147900</v>
      </c>
      <c r="F2148">
        <f t="shared" si="66"/>
        <v>0.6772759397895054</v>
      </c>
      <c r="G2148">
        <f t="shared" si="67"/>
        <v>0.3162527546462941</v>
      </c>
      <c r="I2148">
        <v>1479</v>
      </c>
    </row>
    <row r="2149" spans="2:9" ht="12.75">
      <c r="B2149">
        <v>292213</v>
      </c>
      <c r="C2149">
        <v>4381450</v>
      </c>
      <c r="D2149">
        <v>147900</v>
      </c>
      <c r="F2149">
        <f t="shared" si="66"/>
        <v>0.6805312388764568</v>
      </c>
      <c r="G2149">
        <f t="shared" si="67"/>
        <v>0.3178981829317896</v>
      </c>
      <c r="I2149">
        <v>1479</v>
      </c>
    </row>
    <row r="2150" spans="2:9" ht="12.75">
      <c r="B2150">
        <v>291943</v>
      </c>
      <c r="C2150">
        <v>4381414</v>
      </c>
      <c r="D2150">
        <v>146900</v>
      </c>
      <c r="F2150">
        <f t="shared" si="66"/>
        <v>0.6808243005177091</v>
      </c>
      <c r="G2150">
        <f t="shared" si="67"/>
        <v>0.31806558823342795</v>
      </c>
      <c r="I2150">
        <v>1469</v>
      </c>
    </row>
    <row r="2151" spans="2:9" ht="12.75">
      <c r="B2151">
        <v>291817</v>
      </c>
      <c r="C2151">
        <v>4381387</v>
      </c>
      <c r="D2151">
        <v>146400</v>
      </c>
      <c r="F2151">
        <f t="shared" si="66"/>
        <v>0.6807119916870474</v>
      </c>
      <c r="G2151">
        <f t="shared" si="67"/>
        <v>0.318045841955718</v>
      </c>
      <c r="I2151">
        <v>1464</v>
      </c>
    </row>
    <row r="2152" spans="2:9" ht="12.75">
      <c r="B2152">
        <v>291617</v>
      </c>
      <c r="C2152">
        <v>4381415</v>
      </c>
      <c r="D2152">
        <v>145900</v>
      </c>
      <c r="F2152">
        <f t="shared" si="66"/>
        <v>0.6822686885620477</v>
      </c>
      <c r="G2152">
        <f t="shared" si="67"/>
        <v>0.3189064116968281</v>
      </c>
      <c r="I2152">
        <v>1459</v>
      </c>
    </row>
    <row r="2153" spans="2:9" ht="12.75">
      <c r="B2153">
        <v>291458</v>
      </c>
      <c r="C2153">
        <v>4381358</v>
      </c>
      <c r="D2153">
        <v>145300</v>
      </c>
      <c r="F2153">
        <f t="shared" si="66"/>
        <v>0.6815676283579015</v>
      </c>
      <c r="G2153">
        <f t="shared" si="67"/>
        <v>0.3190645465321016</v>
      </c>
      <c r="I2153">
        <v>1453</v>
      </c>
    </row>
    <row r="2154" spans="2:9" ht="12.75">
      <c r="B2154">
        <v>291264</v>
      </c>
      <c r="C2154">
        <v>4381312</v>
      </c>
      <c r="D2154">
        <v>144900</v>
      </c>
      <c r="F2154">
        <f t="shared" si="66"/>
        <v>0.6812899988033813</v>
      </c>
      <c r="G2154">
        <f t="shared" si="67"/>
        <v>0.3204449717610175</v>
      </c>
      <c r="I2154">
        <v>1449</v>
      </c>
    </row>
    <row r="2155" spans="2:9" ht="12.75">
      <c r="B2155">
        <v>291095</v>
      </c>
      <c r="C2155">
        <v>4381254</v>
      </c>
      <c r="D2155">
        <v>144000</v>
      </c>
      <c r="F2155">
        <f t="shared" si="66"/>
        <v>0.6806119932996646</v>
      </c>
      <c r="G2155">
        <f t="shared" si="67"/>
        <v>0.319597792681515</v>
      </c>
      <c r="I2155">
        <v>1440</v>
      </c>
    </row>
    <row r="2156" spans="2:9" ht="12.75">
      <c r="B2156">
        <v>290864</v>
      </c>
      <c r="C2156">
        <v>4381278</v>
      </c>
      <c r="D2156">
        <v>143200</v>
      </c>
      <c r="F2156">
        <f t="shared" si="66"/>
        <v>0.6822072376844202</v>
      </c>
      <c r="G2156">
        <f t="shared" si="67"/>
        <v>0.3197531692217095</v>
      </c>
      <c r="I2156">
        <v>1432</v>
      </c>
    </row>
    <row r="2157" spans="2:9" ht="12.75">
      <c r="B2157">
        <v>290718</v>
      </c>
      <c r="C2157">
        <v>4381238</v>
      </c>
      <c r="D2157">
        <v>142800</v>
      </c>
      <c r="F2157">
        <f t="shared" si="66"/>
        <v>0.6818702785637714</v>
      </c>
      <c r="G2157">
        <f t="shared" si="67"/>
        <v>0.32042275140213905</v>
      </c>
      <c r="I2157">
        <v>1428</v>
      </c>
    </row>
    <row r="2158" spans="2:9" ht="12.75">
      <c r="B2158">
        <v>290373</v>
      </c>
      <c r="C2158">
        <v>4381044</v>
      </c>
      <c r="D2158">
        <v>141900</v>
      </c>
      <c r="F2158">
        <f t="shared" si="66"/>
        <v>0.6786577298920091</v>
      </c>
      <c r="G2158">
        <f t="shared" si="67"/>
        <v>0.32247674284188205</v>
      </c>
      <c r="I2158">
        <v>1419</v>
      </c>
    </row>
    <row r="2159" spans="2:9" ht="12.75">
      <c r="B2159">
        <v>290085</v>
      </c>
      <c r="C2159">
        <v>4380922</v>
      </c>
      <c r="D2159">
        <v>141000</v>
      </c>
      <c r="F2159">
        <f t="shared" si="66"/>
        <v>0.6769575210268646</v>
      </c>
      <c r="G2159">
        <f t="shared" si="67"/>
        <v>0.32348913062000834</v>
      </c>
      <c r="I2159">
        <v>1410</v>
      </c>
    </row>
    <row r="2160" spans="1:6" ht="12.75">
      <c r="A2160" t="s">
        <v>118</v>
      </c>
    </row>
    <row r="2161" spans="2:9" ht="12.75">
      <c r="B2161">
        <v>290768</v>
      </c>
      <c r="C2161">
        <v>4382629</v>
      </c>
      <c r="D2161">
        <v>160500</v>
      </c>
      <c r="F2161">
        <f t="shared" si="66"/>
        <v>0.7155613718267897</v>
      </c>
      <c r="G2161">
        <f t="shared" si="67"/>
        <v>0.3829069941540374</v>
      </c>
      <c r="I2161">
        <v>1605</v>
      </c>
    </row>
    <row r="2162" spans="2:9" ht="12.75">
      <c r="B2162">
        <v>290610</v>
      </c>
      <c r="C2162">
        <v>4382519</v>
      </c>
      <c r="D2162">
        <v>158200</v>
      </c>
      <c r="F2162">
        <f t="shared" si="66"/>
        <v>0.7135500525891231</v>
      </c>
      <c r="G2162">
        <f t="shared" si="67"/>
        <v>0.37676503139529677</v>
      </c>
      <c r="I2162">
        <v>1582</v>
      </c>
    </row>
    <row r="2163" spans="2:9" ht="12.75">
      <c r="B2163">
        <v>290533</v>
      </c>
      <c r="C2163">
        <v>4382399</v>
      </c>
      <c r="D2163">
        <v>156500</v>
      </c>
      <c r="F2163">
        <f t="shared" si="66"/>
        <v>0.7109542348710912</v>
      </c>
      <c r="G2163">
        <f t="shared" si="67"/>
        <v>0.3717644026151683</v>
      </c>
      <c r="I2163">
        <v>1565</v>
      </c>
    </row>
    <row r="2164" spans="2:9" ht="12.75">
      <c r="B2164">
        <v>290399</v>
      </c>
      <c r="C2164">
        <v>4382311</v>
      </c>
      <c r="D2164">
        <v>153400</v>
      </c>
      <c r="F2164">
        <f t="shared" si="66"/>
        <v>0.7093824044252395</v>
      </c>
      <c r="G2164">
        <f t="shared" si="67"/>
        <v>0.362129936988543</v>
      </c>
      <c r="I2164">
        <v>1534</v>
      </c>
    </row>
    <row r="2165" spans="2:9" ht="12.75">
      <c r="B2165">
        <v>290285</v>
      </c>
      <c r="C2165">
        <v>4382131</v>
      </c>
      <c r="D2165">
        <v>150900</v>
      </c>
      <c r="F2165">
        <f t="shared" si="66"/>
        <v>0.7054893320502782</v>
      </c>
      <c r="G2165">
        <f t="shared" si="67"/>
        <v>0.35477413850852507</v>
      </c>
      <c r="I2165">
        <v>1509</v>
      </c>
    </row>
    <row r="2166" spans="2:9" ht="12.75">
      <c r="B2166">
        <v>290130</v>
      </c>
      <c r="C2166">
        <v>4381744</v>
      </c>
      <c r="D2166">
        <v>146900</v>
      </c>
      <c r="F2166">
        <f t="shared" si="66"/>
        <v>0.6967441078543308</v>
      </c>
      <c r="G2166">
        <f t="shared" si="67"/>
        <v>0.34289514153827555</v>
      </c>
      <c r="I2166">
        <v>1469</v>
      </c>
    </row>
    <row r="2167" spans="2:9" ht="12.75">
      <c r="B2167">
        <v>290009</v>
      </c>
      <c r="C2167">
        <v>4381404</v>
      </c>
      <c r="D2167">
        <v>144400</v>
      </c>
      <c r="F2167">
        <f t="shared" si="66"/>
        <v>0.6890050142698216</v>
      </c>
      <c r="G2167">
        <f t="shared" si="67"/>
        <v>0.33610125606019453</v>
      </c>
      <c r="I2167">
        <v>1444</v>
      </c>
    </row>
    <row r="2168" spans="2:9" ht="12.75">
      <c r="B2168">
        <v>290006</v>
      </c>
      <c r="C2168">
        <v>4381124</v>
      </c>
      <c r="D2168">
        <v>142200</v>
      </c>
      <c r="F2168">
        <f t="shared" si="66"/>
        <v>0.682214153291748</v>
      </c>
      <c r="G2168">
        <f t="shared" si="67"/>
        <v>0.3285824138689253</v>
      </c>
      <c r="I2168">
        <v>1422</v>
      </c>
    </row>
    <row r="2169" spans="2:9" ht="12.75">
      <c r="B2169">
        <v>290049</v>
      </c>
      <c r="C2169">
        <v>4380994</v>
      </c>
      <c r="D2169">
        <v>141300</v>
      </c>
      <c r="F2169">
        <f t="shared" si="66"/>
        <v>0.6788660408150105</v>
      </c>
      <c r="G2169">
        <f t="shared" si="67"/>
        <v>0.3249262781270617</v>
      </c>
      <c r="I2169">
        <v>1413</v>
      </c>
    </row>
    <row r="2170" spans="1:6" ht="12.75">
      <c r="A2170" t="s">
        <v>119</v>
      </c>
    </row>
    <row r="2171" spans="2:9" ht="12.75">
      <c r="B2171">
        <v>281861</v>
      </c>
      <c r="C2171">
        <v>4380883</v>
      </c>
      <c r="D2171">
        <v>131200</v>
      </c>
      <c r="F2171">
        <f t="shared" si="66"/>
        <v>0.7122782368660794</v>
      </c>
      <c r="G2171">
        <f t="shared" si="67"/>
        <v>0.4013049292453264</v>
      </c>
      <c r="I2171">
        <v>1312</v>
      </c>
    </row>
    <row r="2172" spans="2:9" ht="12.75">
      <c r="B2172">
        <v>281808</v>
      </c>
      <c r="C2172">
        <v>4380981</v>
      </c>
      <c r="D2172">
        <v>131200</v>
      </c>
      <c r="F2172">
        <f t="shared" si="66"/>
        <v>0.7148108661352428</v>
      </c>
      <c r="G2172">
        <f t="shared" si="67"/>
        <v>0.4017611028217948</v>
      </c>
      <c r="I2172">
        <v>1312</v>
      </c>
    </row>
    <row r="2173" spans="2:9" ht="12.75">
      <c r="B2173">
        <v>281793</v>
      </c>
      <c r="C2173">
        <v>4381174</v>
      </c>
      <c r="D2173">
        <v>131000</v>
      </c>
      <c r="F2173">
        <f t="shared" si="66"/>
        <v>0.7194039824782887</v>
      </c>
      <c r="G2173">
        <f t="shared" si="67"/>
        <v>0.4006160969753637</v>
      </c>
      <c r="I2173">
        <v>1310</v>
      </c>
    </row>
    <row r="2174" spans="2:9" ht="12.75">
      <c r="B2174">
        <v>281842</v>
      </c>
      <c r="C2174">
        <v>4381290</v>
      </c>
      <c r="D2174">
        <v>131100</v>
      </c>
      <c r="F2174">
        <f t="shared" si="66"/>
        <v>0.721910895389443</v>
      </c>
      <c r="G2174">
        <f t="shared" si="67"/>
        <v>0.3999859319156791</v>
      </c>
      <c r="I2174">
        <v>1311</v>
      </c>
    </row>
    <row r="2175" spans="2:9" ht="12.75">
      <c r="B2175">
        <v>282054</v>
      </c>
      <c r="C2175">
        <v>4381494</v>
      </c>
      <c r="D2175">
        <v>130900</v>
      </c>
      <c r="F2175">
        <f t="shared" si="66"/>
        <v>0.7257754151979294</v>
      </c>
      <c r="G2175">
        <f t="shared" si="67"/>
        <v>0.39562749489694365</v>
      </c>
      <c r="I2175">
        <v>1309</v>
      </c>
    </row>
    <row r="2176" spans="2:9" ht="12.75">
      <c r="B2176">
        <v>282188</v>
      </c>
      <c r="C2176">
        <v>4381554</v>
      </c>
      <c r="D2176">
        <v>130900</v>
      </c>
      <c r="F2176">
        <f t="shared" si="66"/>
        <v>0.7266026931371182</v>
      </c>
      <c r="G2176">
        <f t="shared" si="67"/>
        <v>0.39357372438315746</v>
      </c>
      <c r="I2176">
        <v>1309</v>
      </c>
    </row>
    <row r="2177" spans="2:9" ht="12.75">
      <c r="B2177">
        <v>283028</v>
      </c>
      <c r="C2177">
        <v>4381690</v>
      </c>
      <c r="D2177">
        <v>130700</v>
      </c>
      <c r="F2177">
        <f t="shared" si="66"/>
        <v>0.7261634052414223</v>
      </c>
      <c r="G2177">
        <f t="shared" si="67"/>
        <v>0.3806127543694257</v>
      </c>
      <c r="I2177">
        <v>1307</v>
      </c>
    </row>
    <row r="2178" spans="1:6" ht="12.75">
      <c r="A2178" t="s">
        <v>120</v>
      </c>
    </row>
    <row r="2179" spans="2:9" ht="12.75">
      <c r="B2179">
        <v>288178</v>
      </c>
      <c r="C2179">
        <v>4380792</v>
      </c>
      <c r="D2179">
        <v>135100</v>
      </c>
      <c r="F2179">
        <f t="shared" si="66"/>
        <v>0.6822253897371335</v>
      </c>
      <c r="G2179">
        <f t="shared" si="67"/>
        <v>0.32812194493739105</v>
      </c>
      <c r="I2179">
        <v>1351</v>
      </c>
    </row>
    <row r="2180" spans="2:9" ht="12.75">
      <c r="B2180">
        <v>288002</v>
      </c>
      <c r="C2180">
        <v>4380941</v>
      </c>
      <c r="D2180">
        <v>134500</v>
      </c>
      <c r="F2180">
        <f aca="true" t="shared" si="68" ref="F2180:F2242">XYZ2Xcoord($B2180,$C2180,$D2180,XY2D)</f>
        <v>0.6865932204817378</v>
      </c>
      <c r="G2180">
        <f aca="true" t="shared" si="69" ref="G2180:G2242">XYZ2Ycoord($B2180,$C2180,$D2180,XY2D)</f>
        <v>0.32782999164538545</v>
      </c>
      <c r="I2180">
        <v>1345</v>
      </c>
    </row>
    <row r="2181" spans="2:9" ht="12.75">
      <c r="B2181">
        <v>287892</v>
      </c>
      <c r="C2181">
        <v>4380998</v>
      </c>
      <c r="D2181">
        <v>134100</v>
      </c>
      <c r="F2181">
        <f t="shared" si="68"/>
        <v>0.6884503921590134</v>
      </c>
      <c r="G2181">
        <f t="shared" si="69"/>
        <v>0.32765923531149904</v>
      </c>
      <c r="I2181">
        <v>1341</v>
      </c>
    </row>
    <row r="2182" spans="2:9" ht="12.75">
      <c r="B2182">
        <v>287716</v>
      </c>
      <c r="C2182">
        <v>4380974</v>
      </c>
      <c r="D2182">
        <v>133700</v>
      </c>
      <c r="F2182">
        <f t="shared" si="68"/>
        <v>0.6886469415348944</v>
      </c>
      <c r="G2182">
        <f t="shared" si="69"/>
        <v>0.32865950060680893</v>
      </c>
      <c r="I2182">
        <v>1337</v>
      </c>
    </row>
    <row r="2183" spans="1:6" ht="12.75">
      <c r="A2183" t="s">
        <v>121</v>
      </c>
    </row>
    <row r="2184" spans="2:9" ht="12.75">
      <c r="B2184">
        <v>290085</v>
      </c>
      <c r="C2184">
        <v>4380922</v>
      </c>
      <c r="D2184">
        <v>141000</v>
      </c>
      <c r="F2184">
        <f t="shared" si="68"/>
        <v>0.6769575210268646</v>
      </c>
      <c r="G2184">
        <f t="shared" si="69"/>
        <v>0.32348913062000834</v>
      </c>
      <c r="I2184">
        <v>1410</v>
      </c>
    </row>
    <row r="2185" spans="2:9" ht="12.75">
      <c r="B2185">
        <v>290019</v>
      </c>
      <c r="C2185">
        <v>4380837</v>
      </c>
      <c r="D2185">
        <v>140900</v>
      </c>
      <c r="F2185">
        <f t="shared" si="68"/>
        <v>0.6751827313984937</v>
      </c>
      <c r="G2185">
        <f t="shared" si="69"/>
        <v>0.32430238947278756</v>
      </c>
      <c r="I2185">
        <v>1409</v>
      </c>
    </row>
    <row r="2186" spans="2:9" ht="12.75">
      <c r="B2186">
        <v>289822</v>
      </c>
      <c r="C2186">
        <v>4380768</v>
      </c>
      <c r="D2186">
        <v>140000</v>
      </c>
      <c r="F2186">
        <f t="shared" si="68"/>
        <v>0.6743770733883454</v>
      </c>
      <c r="G2186">
        <f t="shared" si="69"/>
        <v>0.32385302882064443</v>
      </c>
      <c r="I2186">
        <v>1400</v>
      </c>
    </row>
    <row r="2187" spans="2:9" ht="12.75">
      <c r="B2187">
        <v>289744</v>
      </c>
      <c r="C2187">
        <v>4380822</v>
      </c>
      <c r="D2187">
        <v>139900</v>
      </c>
      <c r="F2187">
        <f t="shared" si="68"/>
        <v>0.6760327168150952</v>
      </c>
      <c r="G2187">
        <f t="shared" si="69"/>
        <v>0.32440689568735664</v>
      </c>
      <c r="I2187">
        <v>1399</v>
      </c>
    </row>
    <row r="2188" spans="2:9" ht="12.75">
      <c r="B2188">
        <v>289680</v>
      </c>
      <c r="C2188">
        <v>4380884</v>
      </c>
      <c r="D2188">
        <v>139900</v>
      </c>
      <c r="F2188">
        <f t="shared" si="68"/>
        <v>0.6778198740916304</v>
      </c>
      <c r="G2188">
        <f t="shared" si="69"/>
        <v>0.32512174243822867</v>
      </c>
      <c r="I2188">
        <v>1399</v>
      </c>
    </row>
    <row r="2189" spans="2:9" ht="12.75">
      <c r="B2189">
        <v>289506</v>
      </c>
      <c r="C2189">
        <v>4380858</v>
      </c>
      <c r="D2189">
        <v>139000</v>
      </c>
      <c r="F2189">
        <f t="shared" si="68"/>
        <v>0.6779567559793118</v>
      </c>
      <c r="G2189">
        <f t="shared" si="69"/>
        <v>0.3242076572760947</v>
      </c>
      <c r="I2189">
        <v>1390</v>
      </c>
    </row>
    <row r="2190" spans="2:9" ht="12.75">
      <c r="B2190">
        <v>289183</v>
      </c>
      <c r="C2190">
        <v>4380922</v>
      </c>
      <c r="D2190">
        <v>138100</v>
      </c>
      <c r="F2190">
        <f t="shared" si="68"/>
        <v>0.6809318262389571</v>
      </c>
      <c r="G2190">
        <f t="shared" si="69"/>
        <v>0.3251167072851771</v>
      </c>
      <c r="I2190">
        <v>1381</v>
      </c>
    </row>
    <row r="2191" spans="2:9" ht="12.75">
      <c r="B2191">
        <v>288867</v>
      </c>
      <c r="C2191">
        <v>4380906</v>
      </c>
      <c r="D2191">
        <v>137100</v>
      </c>
      <c r="F2191">
        <f t="shared" si="68"/>
        <v>0.681937229830287</v>
      </c>
      <c r="G2191">
        <f t="shared" si="69"/>
        <v>0.3257781812960464</v>
      </c>
      <c r="I2191">
        <v>1371</v>
      </c>
    </row>
    <row r="2192" spans="2:9" ht="12.75">
      <c r="B2192">
        <v>288682</v>
      </c>
      <c r="C2192">
        <v>4380798</v>
      </c>
      <c r="D2192">
        <v>136800</v>
      </c>
      <c r="F2192">
        <f t="shared" si="68"/>
        <v>0.6801429699228912</v>
      </c>
      <c r="G2192">
        <f t="shared" si="69"/>
        <v>0.32756044189194666</v>
      </c>
      <c r="I2192">
        <v>1368</v>
      </c>
    </row>
    <row r="2193" spans="2:9" ht="12.75">
      <c r="B2193">
        <v>288590</v>
      </c>
      <c r="C2193">
        <v>4380682</v>
      </c>
      <c r="D2193">
        <v>136400</v>
      </c>
      <c r="F2193">
        <f t="shared" si="68"/>
        <v>0.6777475947909127</v>
      </c>
      <c r="G2193">
        <f t="shared" si="69"/>
        <v>0.32766886388730804</v>
      </c>
      <c r="I2193">
        <v>1364</v>
      </c>
    </row>
    <row r="2194" spans="2:9" ht="12.75">
      <c r="B2194">
        <v>288383</v>
      </c>
      <c r="C2194">
        <v>4380654</v>
      </c>
      <c r="D2194">
        <v>135800</v>
      </c>
      <c r="F2194">
        <f t="shared" si="68"/>
        <v>0.6779890310917076</v>
      </c>
      <c r="G2194">
        <f t="shared" si="69"/>
        <v>0.328356101307416</v>
      </c>
      <c r="I2194">
        <v>1358</v>
      </c>
    </row>
    <row r="2195" spans="2:9" ht="12.75">
      <c r="B2195">
        <v>288234</v>
      </c>
      <c r="C2195">
        <v>4380770</v>
      </c>
      <c r="D2195">
        <v>135700</v>
      </c>
      <c r="F2195">
        <f t="shared" si="68"/>
        <v>0.6814473083049584</v>
      </c>
      <c r="G2195">
        <f t="shared" si="69"/>
        <v>0.3297159037693752</v>
      </c>
      <c r="I2195">
        <v>1357</v>
      </c>
    </row>
    <row r="2196" spans="1:6" ht="12.75">
      <c r="A2196" t="s">
        <v>122</v>
      </c>
    </row>
    <row r="2197" spans="2:9" ht="12.75">
      <c r="B2197">
        <v>278317</v>
      </c>
      <c r="C2197">
        <v>4380538</v>
      </c>
      <c r="D2197">
        <v>129900</v>
      </c>
      <c r="F2197">
        <f t="shared" si="68"/>
        <v>0.7199382637611585</v>
      </c>
      <c r="G2197">
        <f t="shared" si="69"/>
        <v>0.44673684788812124</v>
      </c>
      <c r="I2197">
        <v>1299</v>
      </c>
    </row>
    <row r="2198" spans="2:9" ht="12.75">
      <c r="B2198">
        <v>278376</v>
      </c>
      <c r="C2198">
        <v>4380530</v>
      </c>
      <c r="D2198">
        <v>130200</v>
      </c>
      <c r="F2198">
        <f t="shared" si="68"/>
        <v>0.7194911316783661</v>
      </c>
      <c r="G2198">
        <f t="shared" si="69"/>
        <v>0.4471376245773211</v>
      </c>
      <c r="I2198">
        <v>1302</v>
      </c>
    </row>
    <row r="2199" spans="2:9" ht="12.75">
      <c r="B2199">
        <v>278404</v>
      </c>
      <c r="C2199">
        <v>4380542</v>
      </c>
      <c r="D2199">
        <v>130400</v>
      </c>
      <c r="F2199">
        <f t="shared" si="68"/>
        <v>0.7196439373995569</v>
      </c>
      <c r="G2199">
        <f t="shared" si="69"/>
        <v>0.4475133882781672</v>
      </c>
      <c r="I2199">
        <v>1304</v>
      </c>
    </row>
    <row r="2200" spans="2:9" ht="12.75">
      <c r="B2200">
        <v>278454</v>
      </c>
      <c r="C2200">
        <v>4380552</v>
      </c>
      <c r="D2200">
        <v>130700</v>
      </c>
      <c r="F2200">
        <f t="shared" si="68"/>
        <v>0.7196528191429388</v>
      </c>
      <c r="G2200">
        <f t="shared" si="69"/>
        <v>0.4479876419985344</v>
      </c>
      <c r="I2200">
        <v>1307</v>
      </c>
    </row>
    <row r="2201" spans="2:9" ht="12.75">
      <c r="B2201">
        <v>278927</v>
      </c>
      <c r="C2201">
        <v>4380587</v>
      </c>
      <c r="D2201">
        <v>130700</v>
      </c>
      <c r="F2201">
        <f t="shared" si="68"/>
        <v>0.7183614458050791</v>
      </c>
      <c r="G2201">
        <f t="shared" si="69"/>
        <v>0.4412655540888949</v>
      </c>
      <c r="I2201">
        <v>1307</v>
      </c>
    </row>
    <row r="2202" spans="2:9" ht="12.75">
      <c r="B2202">
        <v>278966</v>
      </c>
      <c r="C2202">
        <v>4380579</v>
      </c>
      <c r="D2202">
        <v>130700</v>
      </c>
      <c r="F2202">
        <f t="shared" si="68"/>
        <v>0.7180029358747644</v>
      </c>
      <c r="G2202">
        <f t="shared" si="69"/>
        <v>0.4407426138324713</v>
      </c>
      <c r="I2202">
        <v>1307</v>
      </c>
    </row>
    <row r="2203" spans="2:9" ht="12.75">
      <c r="B2203">
        <v>279013</v>
      </c>
      <c r="C2203">
        <v>4380605</v>
      </c>
      <c r="D2203">
        <v>130700</v>
      </c>
      <c r="F2203">
        <f t="shared" si="68"/>
        <v>0.7183966437503022</v>
      </c>
      <c r="G2203">
        <f t="shared" si="69"/>
        <v>0.44000979992462846</v>
      </c>
      <c r="I2203">
        <v>1307</v>
      </c>
    </row>
    <row r="2204" spans="2:9" ht="12.75">
      <c r="B2204">
        <v>279177</v>
      </c>
      <c r="C2204">
        <v>4380634</v>
      </c>
      <c r="D2204">
        <v>130600</v>
      </c>
      <c r="F2204">
        <f t="shared" si="68"/>
        <v>0.7183411569353225</v>
      </c>
      <c r="G2204">
        <f t="shared" si="69"/>
        <v>0.43723057176083374</v>
      </c>
      <c r="I2204">
        <v>1306</v>
      </c>
    </row>
    <row r="2205" spans="2:9" ht="12.75">
      <c r="B2205">
        <v>279247</v>
      </c>
      <c r="C2205">
        <v>4380646</v>
      </c>
      <c r="D2205">
        <v>130500</v>
      </c>
      <c r="F2205">
        <f t="shared" si="68"/>
        <v>0.718309002000897</v>
      </c>
      <c r="G2205">
        <f t="shared" si="69"/>
        <v>0.4358164577225908</v>
      </c>
      <c r="I2205">
        <v>1305</v>
      </c>
    </row>
    <row r="2206" spans="2:9" ht="12.75">
      <c r="B2206">
        <v>279276</v>
      </c>
      <c r="C2206">
        <v>4380632</v>
      </c>
      <c r="D2206">
        <v>130500</v>
      </c>
      <c r="F2206">
        <f t="shared" si="68"/>
        <v>0.7178556291987158</v>
      </c>
      <c r="G2206">
        <f t="shared" si="69"/>
        <v>0.43545089939853904</v>
      </c>
      <c r="I2206">
        <v>1305</v>
      </c>
    </row>
    <row r="2207" spans="2:9" ht="12.75">
      <c r="B2207">
        <v>279296</v>
      </c>
      <c r="C2207">
        <v>4380636</v>
      </c>
      <c r="D2207">
        <v>130500</v>
      </c>
      <c r="F2207">
        <f t="shared" si="68"/>
        <v>0.7178597124735373</v>
      </c>
      <c r="G2207">
        <f t="shared" si="69"/>
        <v>0.4351594323660053</v>
      </c>
      <c r="I2207">
        <v>1305</v>
      </c>
    </row>
    <row r="2208" spans="2:9" ht="12.75">
      <c r="B2208">
        <v>279314</v>
      </c>
      <c r="C2208">
        <v>4380624</v>
      </c>
      <c r="D2208">
        <v>130500</v>
      </c>
      <c r="F2208">
        <f t="shared" si="68"/>
        <v>0.7175014495016264</v>
      </c>
      <c r="G2208">
        <f t="shared" si="69"/>
        <v>0.43494208566034526</v>
      </c>
      <c r="I2208">
        <v>1305</v>
      </c>
    </row>
    <row r="2209" spans="2:9" ht="12.75">
      <c r="B2209">
        <v>279339</v>
      </c>
      <c r="C2209">
        <v>4380619</v>
      </c>
      <c r="D2209">
        <v>130600</v>
      </c>
      <c r="F2209">
        <f t="shared" si="68"/>
        <v>0.7172745089789521</v>
      </c>
      <c r="G2209">
        <f t="shared" si="69"/>
        <v>0.4350060946394051</v>
      </c>
      <c r="I2209">
        <v>1306</v>
      </c>
    </row>
    <row r="2210" spans="2:9" ht="12.75">
      <c r="B2210">
        <v>279386</v>
      </c>
      <c r="C2210">
        <v>4380626</v>
      </c>
      <c r="D2210">
        <v>130600</v>
      </c>
      <c r="F2210">
        <f t="shared" si="68"/>
        <v>0.7172284261430723</v>
      </c>
      <c r="G2210">
        <f t="shared" si="69"/>
        <v>0.4343279914674652</v>
      </c>
      <c r="I2210">
        <v>1306</v>
      </c>
    </row>
    <row r="2211" spans="2:9" ht="12.75">
      <c r="B2211">
        <v>279410</v>
      </c>
      <c r="C2211">
        <v>4380610</v>
      </c>
      <c r="D2211">
        <v>130600</v>
      </c>
      <c r="F2211">
        <f t="shared" si="68"/>
        <v>0.7167505598458526</v>
      </c>
      <c r="G2211">
        <f t="shared" si="69"/>
        <v>0.4340381907957066</v>
      </c>
      <c r="I2211">
        <v>1306</v>
      </c>
    </row>
    <row r="2212" spans="2:9" ht="12.75">
      <c r="B2212">
        <v>279445</v>
      </c>
      <c r="C2212">
        <v>4380600</v>
      </c>
      <c r="D2212">
        <v>130500</v>
      </c>
      <c r="F2212">
        <f t="shared" si="68"/>
        <v>0.7163630701350774</v>
      </c>
      <c r="G2212">
        <f t="shared" si="69"/>
        <v>0.43317776183168855</v>
      </c>
      <c r="I2212">
        <v>1305</v>
      </c>
    </row>
    <row r="2213" spans="2:9" ht="12.75">
      <c r="B2213">
        <v>279496</v>
      </c>
      <c r="C2213">
        <v>4380604</v>
      </c>
      <c r="D2213">
        <v>130400</v>
      </c>
      <c r="F2213">
        <f t="shared" si="68"/>
        <v>0.7162295558217239</v>
      </c>
      <c r="G2213">
        <f t="shared" si="69"/>
        <v>0.43205313335222195</v>
      </c>
      <c r="I2213">
        <v>1304</v>
      </c>
    </row>
    <row r="2214" spans="2:9" ht="12.75">
      <c r="B2214">
        <v>279613</v>
      </c>
      <c r="C2214">
        <v>4380634</v>
      </c>
      <c r="D2214">
        <v>130600</v>
      </c>
      <c r="F2214">
        <f t="shared" si="68"/>
        <v>0.7164072043252653</v>
      </c>
      <c r="G2214">
        <f t="shared" si="69"/>
        <v>0.43112728964224073</v>
      </c>
      <c r="I2214">
        <v>1306</v>
      </c>
    </row>
    <row r="2215" spans="2:9" ht="12.75">
      <c r="B2215">
        <v>279729</v>
      </c>
      <c r="C2215">
        <v>4380661</v>
      </c>
      <c r="D2215">
        <v>130700</v>
      </c>
      <c r="F2215">
        <f t="shared" si="68"/>
        <v>0.7165202721687216</v>
      </c>
      <c r="G2215">
        <f t="shared" si="69"/>
        <v>0.4298243608162367</v>
      </c>
      <c r="I2215">
        <v>1307</v>
      </c>
    </row>
    <row r="2216" spans="2:9" ht="12.75">
      <c r="B2216">
        <v>279842</v>
      </c>
      <c r="C2216">
        <v>4380690</v>
      </c>
      <c r="D2216">
        <v>130800</v>
      </c>
      <c r="F2216">
        <f t="shared" si="68"/>
        <v>0.7166937860061391</v>
      </c>
      <c r="G2216">
        <f t="shared" si="69"/>
        <v>0.4285571891940801</v>
      </c>
      <c r="I2216">
        <v>1308</v>
      </c>
    </row>
    <row r="2217" spans="2:9" ht="12.75">
      <c r="B2217">
        <v>279876</v>
      </c>
      <c r="C2217">
        <v>4380685</v>
      </c>
      <c r="D2217">
        <v>130700</v>
      </c>
      <c r="F2217">
        <f t="shared" si="68"/>
        <v>0.7164268699277461</v>
      </c>
      <c r="G2217">
        <f t="shared" si="69"/>
        <v>0.4276969078049114</v>
      </c>
      <c r="I2217">
        <v>1307</v>
      </c>
    </row>
    <row r="2218" spans="2:9" ht="12.75">
      <c r="B2218">
        <v>279901</v>
      </c>
      <c r="C2218">
        <v>4380696</v>
      </c>
      <c r="D2218">
        <v>130700</v>
      </c>
      <c r="F2218">
        <f t="shared" si="68"/>
        <v>0.7165719945012125</v>
      </c>
      <c r="G2218">
        <f t="shared" si="69"/>
        <v>0.42731507423667886</v>
      </c>
      <c r="I2218">
        <v>1307</v>
      </c>
    </row>
    <row r="2219" spans="1:6" ht="12.75">
      <c r="A2219" t="s">
        <v>123</v>
      </c>
    </row>
    <row r="2220" spans="2:9" ht="12.75">
      <c r="B2220">
        <v>278295</v>
      </c>
      <c r="C2220">
        <v>4380541</v>
      </c>
      <c r="D2220">
        <v>129900</v>
      </c>
      <c r="F2220">
        <f t="shared" si="68"/>
        <v>0.7201053576535059</v>
      </c>
      <c r="G2220">
        <f t="shared" si="69"/>
        <v>0.44703594679348657</v>
      </c>
      <c r="I2220">
        <v>1299</v>
      </c>
    </row>
    <row r="2221" spans="2:9" ht="12.75">
      <c r="B2221">
        <v>278218</v>
      </c>
      <c r="C2221">
        <v>4380539</v>
      </c>
      <c r="D2221">
        <v>130000</v>
      </c>
      <c r="F2221">
        <f t="shared" si="68"/>
        <v>0.7204014604664499</v>
      </c>
      <c r="G2221">
        <f t="shared" si="69"/>
        <v>0.4485198654958674</v>
      </c>
      <c r="I2221">
        <v>1300</v>
      </c>
    </row>
    <row r="2222" spans="2:9" ht="12.75">
      <c r="B2222">
        <v>278134</v>
      </c>
      <c r="C2222">
        <v>4380523</v>
      </c>
      <c r="D2222">
        <v>130100</v>
      </c>
      <c r="F2222">
        <f t="shared" si="68"/>
        <v>0.7204055816639092</v>
      </c>
      <c r="G2222">
        <f t="shared" si="69"/>
        <v>0.4501420386712788</v>
      </c>
      <c r="I2222">
        <v>1301</v>
      </c>
    </row>
    <row r="2223" spans="2:9" ht="12.75">
      <c r="B2223">
        <v>278040</v>
      </c>
      <c r="C2223">
        <v>4380492</v>
      </c>
      <c r="D2223">
        <v>130500</v>
      </c>
      <c r="F2223">
        <f t="shared" si="68"/>
        <v>0.7201083971354598</v>
      </c>
      <c r="G2223">
        <f t="shared" si="69"/>
        <v>0.4531518892847795</v>
      </c>
      <c r="I2223">
        <v>1305</v>
      </c>
    </row>
    <row r="2224" ht="12.75"/>
    <row r="2225" ht="12.75"/>
    <row r="2226" spans="1:6" ht="12.75">
      <c r="A2226" t="s">
        <v>124</v>
      </c>
    </row>
    <row r="2227" spans="2:9" ht="12.75">
      <c r="B2227">
        <v>280230</v>
      </c>
      <c r="C2227">
        <v>4380428</v>
      </c>
      <c r="D2227">
        <v>130100</v>
      </c>
      <c r="F2227">
        <f t="shared" si="68"/>
        <v>0.7088714005055093</v>
      </c>
      <c r="G2227">
        <f t="shared" si="69"/>
        <v>0.4210960797142234</v>
      </c>
      <c r="I2227">
        <v>1301</v>
      </c>
    </row>
    <row r="2228" spans="2:9" ht="12.75">
      <c r="B2228">
        <v>280288</v>
      </c>
      <c r="C2228">
        <v>4380472</v>
      </c>
      <c r="D2228">
        <v>130100</v>
      </c>
      <c r="F2228">
        <f t="shared" si="68"/>
        <v>0.7096381949332635</v>
      </c>
      <c r="G2228">
        <f t="shared" si="69"/>
        <v>0.42015735556631717</v>
      </c>
      <c r="I2228">
        <v>1301</v>
      </c>
    </row>
    <row r="2229" spans="2:9" ht="12.75">
      <c r="B2229">
        <v>280287</v>
      </c>
      <c r="C2229">
        <v>4380514</v>
      </c>
      <c r="D2229">
        <v>130100</v>
      </c>
      <c r="F2229">
        <f t="shared" si="68"/>
        <v>0.7106213288384899</v>
      </c>
      <c r="G2229">
        <f t="shared" si="69"/>
        <v>0.42004969507436324</v>
      </c>
      <c r="I2229">
        <v>1301</v>
      </c>
    </row>
    <row r="2230" spans="2:9" ht="12.75">
      <c r="B2230">
        <v>280266</v>
      </c>
      <c r="C2230">
        <v>4380558</v>
      </c>
      <c r="D2230">
        <v>130100</v>
      </c>
      <c r="F2230">
        <f t="shared" si="68"/>
        <v>0.7117399272749436</v>
      </c>
      <c r="G2230">
        <f t="shared" si="69"/>
        <v>0.42021603444432193</v>
      </c>
      <c r="I2230">
        <v>1301</v>
      </c>
    </row>
    <row r="2231" spans="2:9" ht="12.75">
      <c r="B2231">
        <v>280240</v>
      </c>
      <c r="C2231">
        <v>4380604</v>
      </c>
      <c r="D2231">
        <v>130100</v>
      </c>
      <c r="F2231">
        <f t="shared" si="68"/>
        <v>0.7129271250021701</v>
      </c>
      <c r="G2231">
        <f t="shared" si="69"/>
        <v>0.4204465612762025</v>
      </c>
      <c r="I2231">
        <v>1301</v>
      </c>
    </row>
    <row r="2232" spans="2:9" ht="12.75">
      <c r="B2232">
        <v>280225</v>
      </c>
      <c r="C2232">
        <v>4380633</v>
      </c>
      <c r="D2232">
        <v>130100</v>
      </c>
      <c r="F2232">
        <f t="shared" si="68"/>
        <v>0.7136692780197637</v>
      </c>
      <c r="G2232">
        <f t="shared" si="69"/>
        <v>0.4205724465304401</v>
      </c>
      <c r="I2232">
        <v>1301</v>
      </c>
    </row>
    <row r="2233" spans="2:9" ht="12.75">
      <c r="B2233">
        <v>280222</v>
      </c>
      <c r="C2233">
        <v>4380786</v>
      </c>
      <c r="D2233">
        <v>130100</v>
      </c>
      <c r="F2233">
        <f t="shared" si="68"/>
        <v>0.7172467615938128</v>
      </c>
      <c r="G2233">
        <f t="shared" si="69"/>
        <v>0.42017141863431606</v>
      </c>
      <c r="I2233">
        <v>1301</v>
      </c>
    </row>
    <row r="2234" spans="2:9" ht="12.75">
      <c r="B2234">
        <v>280318</v>
      </c>
      <c r="C2234">
        <v>4380961</v>
      </c>
      <c r="D2234">
        <v>130100</v>
      </c>
      <c r="F2234">
        <f t="shared" si="68"/>
        <v>0.7209008322388728</v>
      </c>
      <c r="G2234">
        <f t="shared" si="69"/>
        <v>0.4183211406336059</v>
      </c>
      <c r="I2234">
        <v>1301</v>
      </c>
    </row>
    <row r="2235" spans="2:9" ht="12.75">
      <c r="B2235">
        <v>280846</v>
      </c>
      <c r="C2235">
        <v>4381528</v>
      </c>
      <c r="D2235">
        <v>130100</v>
      </c>
      <c r="F2235">
        <f t="shared" si="68"/>
        <v>0.7318212656732997</v>
      </c>
      <c r="G2235">
        <f t="shared" si="69"/>
        <v>0.4092844469680336</v>
      </c>
      <c r="I2235">
        <v>1301</v>
      </c>
    </row>
    <row r="2236" spans="1:6" ht="12.75">
      <c r="A2236" t="s">
        <v>125</v>
      </c>
    </row>
    <row r="2237" spans="2:9" ht="12.75">
      <c r="B2237">
        <v>288762</v>
      </c>
      <c r="C2237">
        <v>4380458</v>
      </c>
      <c r="D2237">
        <v>136800</v>
      </c>
      <c r="F2237">
        <f t="shared" si="68"/>
        <v>0.6715709707751649</v>
      </c>
      <c r="G2237">
        <f t="shared" si="69"/>
        <v>0.3274683136423171</v>
      </c>
      <c r="I2237">
        <v>1368</v>
      </c>
    </row>
    <row r="2238" spans="2:9" ht="12.75">
      <c r="B2238">
        <v>288569</v>
      </c>
      <c r="C2238">
        <v>4380370</v>
      </c>
      <c r="D2238">
        <v>136000</v>
      </c>
      <c r="F2238">
        <f t="shared" si="68"/>
        <v>0.670305147117609</v>
      </c>
      <c r="G2238">
        <f t="shared" si="69"/>
        <v>0.3273717157295364</v>
      </c>
      <c r="I2238">
        <v>1360</v>
      </c>
    </row>
    <row r="2239" spans="2:9" ht="12.75">
      <c r="B2239">
        <v>288430</v>
      </c>
      <c r="C2239">
        <v>4380414</v>
      </c>
      <c r="D2239">
        <v>136000</v>
      </c>
      <c r="F2239">
        <f t="shared" si="68"/>
        <v>0.6719875426978507</v>
      </c>
      <c r="G2239">
        <f t="shared" si="69"/>
        <v>0.32919473789693426</v>
      </c>
      <c r="I2239">
        <v>1360</v>
      </c>
    </row>
    <row r="2240" spans="2:9" ht="12.75">
      <c r="B2240">
        <v>288241</v>
      </c>
      <c r="C2240">
        <v>4380546</v>
      </c>
      <c r="D2240">
        <v>135600</v>
      </c>
      <c r="F2240">
        <f t="shared" si="68"/>
        <v>0.6760138016761927</v>
      </c>
      <c r="G2240">
        <f t="shared" si="69"/>
        <v>0.3299110815544409</v>
      </c>
      <c r="I2240">
        <v>1356</v>
      </c>
    </row>
    <row r="2241" spans="2:9" ht="12.75">
      <c r="B2241">
        <v>288189</v>
      </c>
      <c r="C2241">
        <v>4380726</v>
      </c>
      <c r="D2241">
        <v>135400</v>
      </c>
      <c r="F2241">
        <f t="shared" si="68"/>
        <v>0.680585303994069</v>
      </c>
      <c r="G2241">
        <f t="shared" si="69"/>
        <v>0.3293250749197776</v>
      </c>
      <c r="I2241">
        <v>1354</v>
      </c>
    </row>
    <row r="2242" spans="2:9" ht="12.75">
      <c r="B2242">
        <v>288178</v>
      </c>
      <c r="C2242">
        <v>4380792</v>
      </c>
      <c r="D2242">
        <v>135100</v>
      </c>
      <c r="F2242">
        <f t="shared" si="68"/>
        <v>0.6822253897371335</v>
      </c>
      <c r="G2242">
        <f t="shared" si="69"/>
        <v>0.32812194493739105</v>
      </c>
      <c r="I2242">
        <v>1351</v>
      </c>
    </row>
    <row r="2243" spans="1:6" ht="12.75">
      <c r="A2243" t="s">
        <v>124</v>
      </c>
    </row>
    <row r="2244" spans="2:6" ht="12.75">
      <c r="B2244">
        <v>280193</v>
      </c>
      <c r="C2244">
        <v>4380412</v>
      </c>
    </row>
    <row r="2245" spans="1:6" ht="12.75">
      <c r="A2245" t="s">
        <v>126</v>
      </c>
    </row>
    <row r="2246" spans="2:9" ht="12.75">
      <c r="B2246">
        <v>278081</v>
      </c>
      <c r="C2246">
        <v>4380477</v>
      </c>
      <c r="D2246">
        <v>130100</v>
      </c>
      <c r="F2246">
        <f aca="true" t="shared" si="70" ref="F2246:F2307">XYZ2Xcoord($B2246,$C2246,$D2246,XY2D)</f>
        <v>0.7195798049700011</v>
      </c>
      <c r="G2246">
        <f aca="true" t="shared" si="71" ref="G2246:G2307">XYZ2Ycoord($B2246,$C2246,$D2246,XY2D)</f>
        <v>0.4510151707914519</v>
      </c>
      <c r="I2246">
        <v>1301</v>
      </c>
    </row>
    <row r="2247" spans="2:9" ht="12.75">
      <c r="B2247">
        <v>278215</v>
      </c>
      <c r="C2247">
        <v>4380532</v>
      </c>
      <c r="D2247">
        <v>130100</v>
      </c>
      <c r="F2247">
        <f t="shared" si="70"/>
        <v>0.7202531722057256</v>
      </c>
      <c r="G2247">
        <f t="shared" si="71"/>
        <v>0.4489831381485113</v>
      </c>
      <c r="I2247">
        <v>1301</v>
      </c>
    </row>
    <row r="2248" spans="2:9" ht="12.75">
      <c r="B2248">
        <v>278333</v>
      </c>
      <c r="C2248">
        <v>4380495</v>
      </c>
      <c r="D2248">
        <v>129900</v>
      </c>
      <c r="F2248">
        <f t="shared" si="70"/>
        <v>0.7188737779790255</v>
      </c>
      <c r="G2248">
        <f t="shared" si="71"/>
        <v>0.446636327205606</v>
      </c>
      <c r="I2248">
        <v>1299</v>
      </c>
    </row>
    <row r="2249" spans="2:9" ht="12.75">
      <c r="B2249">
        <v>278591</v>
      </c>
      <c r="C2249">
        <v>4380450</v>
      </c>
      <c r="D2249">
        <v>130000</v>
      </c>
      <c r="F2249">
        <f t="shared" si="70"/>
        <v>0.7166849410558297</v>
      </c>
      <c r="G2249">
        <f t="shared" si="71"/>
        <v>0.443557921594876</v>
      </c>
      <c r="I2249">
        <v>1300</v>
      </c>
    </row>
    <row r="2250" spans="2:9" ht="12.75">
      <c r="B2250">
        <v>278888</v>
      </c>
      <c r="C2250">
        <v>4380458</v>
      </c>
      <c r="D2250">
        <v>130100</v>
      </c>
      <c r="F2250">
        <f t="shared" si="70"/>
        <v>0.7155472027511883</v>
      </c>
      <c r="G2250">
        <f t="shared" si="71"/>
        <v>0.43978120212867267</v>
      </c>
      <c r="I2250">
        <v>1301</v>
      </c>
    </row>
    <row r="2251" spans="2:9" ht="12.75">
      <c r="B2251">
        <v>279256</v>
      </c>
      <c r="C2251">
        <v>4380344</v>
      </c>
      <c r="D2251">
        <v>130100</v>
      </c>
      <c r="F2251">
        <f t="shared" si="70"/>
        <v>0.7112638715556879</v>
      </c>
      <c r="G2251">
        <f t="shared" si="71"/>
        <v>0.43496201986930993</v>
      </c>
      <c r="I2251">
        <v>1301</v>
      </c>
    </row>
    <row r="2252" spans="2:9" ht="12.75">
      <c r="B2252">
        <v>279466</v>
      </c>
      <c r="C2252">
        <v>4380409</v>
      </c>
      <c r="D2252">
        <v>130100</v>
      </c>
      <c r="F2252">
        <f t="shared" si="70"/>
        <v>0.7118352757875863</v>
      </c>
      <c r="G2252">
        <f t="shared" si="71"/>
        <v>0.431837418538169</v>
      </c>
      <c r="I2252">
        <v>1301</v>
      </c>
    </row>
    <row r="2253" spans="2:9" ht="12.75">
      <c r="B2253">
        <v>279741</v>
      </c>
      <c r="C2253">
        <v>4380418</v>
      </c>
      <c r="D2253">
        <v>130100</v>
      </c>
      <c r="F2253">
        <f t="shared" si="70"/>
        <v>0.7108183267606257</v>
      </c>
      <c r="G2253">
        <f t="shared" si="71"/>
        <v>0.42796490766865797</v>
      </c>
      <c r="I2253">
        <v>1301</v>
      </c>
    </row>
    <row r="2254" spans="2:9" ht="12.75">
      <c r="B2254">
        <v>280036</v>
      </c>
      <c r="C2254">
        <v>4380354</v>
      </c>
      <c r="D2254">
        <v>130100</v>
      </c>
      <c r="F2254">
        <f t="shared" si="70"/>
        <v>0.7080135867857753</v>
      </c>
      <c r="G2254">
        <f t="shared" si="71"/>
        <v>0.4240237328993843</v>
      </c>
      <c r="I2254">
        <v>1301</v>
      </c>
    </row>
    <row r="2255" spans="1:6" ht="12.75">
      <c r="A2255" t="s">
        <v>127</v>
      </c>
    </row>
    <row r="2256" spans="2:9" ht="12.75">
      <c r="B2256">
        <v>277666</v>
      </c>
      <c r="C2256">
        <v>4380332</v>
      </c>
      <c r="D2256">
        <v>130800</v>
      </c>
      <c r="F2256">
        <f t="shared" si="70"/>
        <v>0.7180875336315753</v>
      </c>
      <c r="G2256">
        <f t="shared" si="71"/>
        <v>0.46004970362440945</v>
      </c>
      <c r="I2256">
        <v>1308</v>
      </c>
    </row>
    <row r="2257" spans="2:9" ht="12.75">
      <c r="B2257">
        <v>277737</v>
      </c>
      <c r="C2257">
        <v>4380387</v>
      </c>
      <c r="D2257">
        <v>130700</v>
      </c>
      <c r="F2257">
        <f t="shared" si="70"/>
        <v>0.7190376075840724</v>
      </c>
      <c r="G2257">
        <f t="shared" si="71"/>
        <v>0.45849657775835556</v>
      </c>
      <c r="I2257">
        <v>1307</v>
      </c>
    </row>
    <row r="2258" spans="2:9" ht="12.75">
      <c r="B2258">
        <v>277767</v>
      </c>
      <c r="C2258">
        <v>4380412</v>
      </c>
      <c r="D2258">
        <v>130700</v>
      </c>
      <c r="F2258">
        <f t="shared" si="70"/>
        <v>0.719479857315757</v>
      </c>
      <c r="G2258">
        <f t="shared" si="71"/>
        <v>0.4580051808821482</v>
      </c>
      <c r="I2258">
        <v>1307</v>
      </c>
    </row>
    <row r="2259" spans="2:9" ht="12.75">
      <c r="B2259">
        <v>277887</v>
      </c>
      <c r="C2259">
        <v>4380458</v>
      </c>
      <c r="D2259">
        <v>130600</v>
      </c>
      <c r="F2259">
        <f t="shared" si="70"/>
        <v>0.7200053968172202</v>
      </c>
      <c r="G2259">
        <f t="shared" si="71"/>
        <v>0.45579215203098417</v>
      </c>
      <c r="I2259">
        <v>1306</v>
      </c>
    </row>
    <row r="2260" spans="2:9" ht="12.75">
      <c r="B2260">
        <v>277965</v>
      </c>
      <c r="C2260">
        <v>4380478</v>
      </c>
      <c r="D2260">
        <v>130500</v>
      </c>
      <c r="F2260">
        <f t="shared" si="70"/>
        <v>0.7201192761247442</v>
      </c>
      <c r="G2260">
        <f t="shared" si="71"/>
        <v>0.4542415707854852</v>
      </c>
      <c r="I2260">
        <v>1305</v>
      </c>
    </row>
    <row r="2261" spans="2:9" ht="12.75">
      <c r="B2261">
        <v>278040</v>
      </c>
      <c r="C2261">
        <v>4380492</v>
      </c>
      <c r="D2261">
        <v>130500</v>
      </c>
      <c r="F2261">
        <f t="shared" si="70"/>
        <v>0.7201083971354598</v>
      </c>
      <c r="G2261">
        <f t="shared" si="71"/>
        <v>0.4531518892847795</v>
      </c>
      <c r="I2261">
        <v>1305</v>
      </c>
    </row>
    <row r="2262" spans="1:6" ht="12.75">
      <c r="A2262" t="s">
        <v>128</v>
      </c>
    </row>
    <row r="2263" spans="2:9" ht="12.75">
      <c r="B2263">
        <v>276309</v>
      </c>
      <c r="C2263">
        <v>4383670</v>
      </c>
      <c r="D2263">
        <v>161400</v>
      </c>
      <c r="F2263">
        <f t="shared" si="70"/>
        <v>0.8005674427371688</v>
      </c>
      <c r="G2263">
        <f t="shared" si="71"/>
        <v>0.5929494817704568</v>
      </c>
      <c r="I2263">
        <v>1614</v>
      </c>
    </row>
    <row r="2264" spans="2:9" ht="12.75">
      <c r="B2264">
        <v>276426</v>
      </c>
      <c r="C2264">
        <v>4383430</v>
      </c>
      <c r="D2264">
        <v>159800</v>
      </c>
      <c r="F2264">
        <f t="shared" si="70"/>
        <v>0.7945876054306832</v>
      </c>
      <c r="G2264">
        <f t="shared" si="71"/>
        <v>0.5855055614770949</v>
      </c>
      <c r="I2264">
        <v>1598</v>
      </c>
    </row>
    <row r="2265" spans="2:9" ht="12.75">
      <c r="B2265">
        <v>276506</v>
      </c>
      <c r="C2265">
        <v>4383196</v>
      </c>
      <c r="D2265">
        <v>158400</v>
      </c>
      <c r="F2265">
        <f t="shared" si="70"/>
        <v>0.7888938954949263</v>
      </c>
      <c r="G2265">
        <f t="shared" si="71"/>
        <v>0.579389494258459</v>
      </c>
      <c r="I2265">
        <v>1584</v>
      </c>
    </row>
    <row r="2266" spans="2:9" ht="12.75">
      <c r="B2266">
        <v>276631</v>
      </c>
      <c r="C2266">
        <v>4383046</v>
      </c>
      <c r="D2266">
        <v>157100</v>
      </c>
      <c r="F2266">
        <f t="shared" si="70"/>
        <v>0.7849333259183457</v>
      </c>
      <c r="G2266">
        <f t="shared" si="71"/>
        <v>0.572783021339534</v>
      </c>
      <c r="I2266">
        <v>1571</v>
      </c>
    </row>
    <row r="2267" spans="2:9" ht="12.75">
      <c r="B2267">
        <v>276713</v>
      </c>
      <c r="C2267">
        <v>4382888</v>
      </c>
      <c r="D2267">
        <v>156900</v>
      </c>
      <c r="F2267">
        <f t="shared" si="70"/>
        <v>0.7809661742055453</v>
      </c>
      <c r="G2267">
        <f t="shared" si="71"/>
        <v>0.571255423776923</v>
      </c>
      <c r="I2267">
        <v>1569</v>
      </c>
    </row>
    <row r="2268" spans="2:9" ht="12.75">
      <c r="B2268">
        <v>276747</v>
      </c>
      <c r="C2268">
        <v>4382747</v>
      </c>
      <c r="D2268">
        <v>156400</v>
      </c>
      <c r="F2268">
        <f t="shared" si="70"/>
        <v>0.7775889000091136</v>
      </c>
      <c r="G2268">
        <f t="shared" si="71"/>
        <v>0.5691629973899923</v>
      </c>
      <c r="I2268">
        <v>1564</v>
      </c>
    </row>
    <row r="2269" spans="2:9" ht="12.75">
      <c r="B2269">
        <v>276877</v>
      </c>
      <c r="C2269">
        <v>4382586</v>
      </c>
      <c r="D2269">
        <v>155200</v>
      </c>
      <c r="F2269">
        <f t="shared" si="70"/>
        <v>0.7733452158718489</v>
      </c>
      <c r="G2269">
        <f t="shared" si="71"/>
        <v>0.5629266864820083</v>
      </c>
      <c r="I2269">
        <v>1552</v>
      </c>
    </row>
    <row r="2270" spans="2:9" ht="12.75">
      <c r="B2270">
        <v>277045</v>
      </c>
      <c r="C2270">
        <v>4382421</v>
      </c>
      <c r="D2270">
        <v>154000</v>
      </c>
      <c r="F2270">
        <f t="shared" si="70"/>
        <v>0.768843789473611</v>
      </c>
      <c r="G2270">
        <f t="shared" si="71"/>
        <v>0.5561597201646225</v>
      </c>
      <c r="I2270">
        <v>1540</v>
      </c>
    </row>
    <row r="2271" spans="2:9" ht="12.75">
      <c r="B2271">
        <v>277134</v>
      </c>
      <c r="C2271">
        <v>4382347</v>
      </c>
      <c r="D2271">
        <v>153400</v>
      </c>
      <c r="F2271">
        <f t="shared" si="70"/>
        <v>0.7667649534814892</v>
      </c>
      <c r="G2271">
        <f t="shared" si="71"/>
        <v>0.5526817284255149</v>
      </c>
      <c r="I2271">
        <v>1534</v>
      </c>
    </row>
    <row r="2272" spans="2:9" ht="12.75">
      <c r="B2272">
        <v>277384</v>
      </c>
      <c r="C2272">
        <v>4382185</v>
      </c>
      <c r="D2272">
        <v>151900</v>
      </c>
      <c r="F2272">
        <f t="shared" si="70"/>
        <v>0.7619733699731409</v>
      </c>
      <c r="G2272">
        <f t="shared" si="71"/>
        <v>0.5435318891132833</v>
      </c>
      <c r="I2272">
        <v>1519</v>
      </c>
    </row>
    <row r="2273" spans="2:9" ht="12.75">
      <c r="B2273">
        <v>277556</v>
      </c>
      <c r="C2273">
        <v>4382170</v>
      </c>
      <c r="D2273">
        <v>151800</v>
      </c>
      <c r="F2273">
        <f t="shared" si="70"/>
        <v>0.7608924994980409</v>
      </c>
      <c r="G2273">
        <f t="shared" si="71"/>
        <v>0.5407061149924912</v>
      </c>
      <c r="I2273">
        <v>1518</v>
      </c>
    </row>
    <row r="2274" spans="2:9" ht="12.75">
      <c r="B2274">
        <v>277571</v>
      </c>
      <c r="C2274">
        <v>4381992</v>
      </c>
      <c r="D2274">
        <v>150300</v>
      </c>
      <c r="F2274">
        <f t="shared" si="70"/>
        <v>0.7567302176491051</v>
      </c>
      <c r="G2274">
        <f t="shared" si="71"/>
        <v>0.5349842912349074</v>
      </c>
      <c r="I2274">
        <v>1503</v>
      </c>
    </row>
    <row r="2275" spans="2:9" ht="12.75">
      <c r="B2275">
        <v>277472</v>
      </c>
      <c r="C2275">
        <v>4381913</v>
      </c>
      <c r="D2275">
        <v>149800</v>
      </c>
      <c r="F2275">
        <f t="shared" si="70"/>
        <v>0.7553375243493866</v>
      </c>
      <c r="G2275">
        <f t="shared" si="71"/>
        <v>0.5346225887468953</v>
      </c>
      <c r="I2275">
        <v>1498</v>
      </c>
    </row>
    <row r="2276" spans="2:9" ht="12.75">
      <c r="B2276">
        <v>277550</v>
      </c>
      <c r="C2276">
        <v>4381794</v>
      </c>
      <c r="D2276">
        <v>148000</v>
      </c>
      <c r="F2276">
        <f t="shared" si="70"/>
        <v>0.7522622915505897</v>
      </c>
      <c r="G2276">
        <f t="shared" si="71"/>
        <v>0.5266194075457549</v>
      </c>
      <c r="I2276">
        <v>1480</v>
      </c>
    </row>
    <row r="2277" spans="2:9" ht="12.75">
      <c r="B2277">
        <v>277582</v>
      </c>
      <c r="C2277">
        <v>4381668</v>
      </c>
      <c r="D2277">
        <v>147300</v>
      </c>
      <c r="F2277">
        <f t="shared" si="70"/>
        <v>0.7492231078519902</v>
      </c>
      <c r="G2277">
        <f t="shared" si="71"/>
        <v>0.5237160543870483</v>
      </c>
      <c r="I2277">
        <v>1473</v>
      </c>
    </row>
    <row r="2278" spans="2:9" ht="12.75">
      <c r="B2278">
        <v>277474</v>
      </c>
      <c r="C2278">
        <v>4381448</v>
      </c>
      <c r="D2278">
        <v>146700</v>
      </c>
      <c r="F2278">
        <f t="shared" si="70"/>
        <v>0.7446278038152241</v>
      </c>
      <c r="G2278">
        <f t="shared" si="71"/>
        <v>0.5234841134322515</v>
      </c>
      <c r="I2278">
        <v>1467</v>
      </c>
    </row>
    <row r="2279" spans="2:9" ht="12.75">
      <c r="B2279">
        <v>277457</v>
      </c>
      <c r="C2279">
        <v>4381314</v>
      </c>
      <c r="D2279">
        <v>146400</v>
      </c>
      <c r="F2279">
        <f t="shared" si="70"/>
        <v>0.7416182621531509</v>
      </c>
      <c r="G2279">
        <f t="shared" si="71"/>
        <v>0.5229092426953986</v>
      </c>
      <c r="I2279">
        <v>1464</v>
      </c>
    </row>
    <row r="2280" spans="2:9" ht="12.75">
      <c r="B2280">
        <v>277476</v>
      </c>
      <c r="C2280">
        <v>4381254</v>
      </c>
      <c r="D2280">
        <v>146000</v>
      </c>
      <c r="F2280">
        <f t="shared" si="70"/>
        <v>0.7401545099047393</v>
      </c>
      <c r="G2280">
        <f t="shared" si="71"/>
        <v>0.5212041036628461</v>
      </c>
      <c r="I2280">
        <v>1460</v>
      </c>
    </row>
    <row r="2281" spans="2:9" ht="12.75">
      <c r="B2281">
        <v>277498</v>
      </c>
      <c r="C2281">
        <v>4381137</v>
      </c>
      <c r="D2281">
        <v>145300</v>
      </c>
      <c r="F2281">
        <f t="shared" si="70"/>
        <v>0.737365499406651</v>
      </c>
      <c r="G2281">
        <f t="shared" si="71"/>
        <v>0.5184153139345841</v>
      </c>
      <c r="I2281">
        <v>1453</v>
      </c>
    </row>
    <row r="2282" spans="2:9" ht="12.75">
      <c r="B2282">
        <v>277379</v>
      </c>
      <c r="C2282">
        <v>4381082</v>
      </c>
      <c r="D2282">
        <v>144100</v>
      </c>
      <c r="F2282">
        <f t="shared" si="70"/>
        <v>0.7366220125235092</v>
      </c>
      <c r="G2282">
        <f t="shared" si="71"/>
        <v>0.5154398994510745</v>
      </c>
      <c r="I2282">
        <v>1441</v>
      </c>
    </row>
    <row r="2283" spans="2:9" ht="12.75">
      <c r="B2283">
        <v>277340</v>
      </c>
      <c r="C2283">
        <v>4380946</v>
      </c>
      <c r="D2283">
        <v>143500</v>
      </c>
      <c r="F2283">
        <f t="shared" si="70"/>
        <v>0.7336652933615961</v>
      </c>
      <c r="G2283">
        <f t="shared" si="71"/>
        <v>0.5139731207270386</v>
      </c>
      <c r="I2283">
        <v>1435</v>
      </c>
    </row>
    <row r="2284" spans="2:9" ht="12.75">
      <c r="B2284">
        <v>277299</v>
      </c>
      <c r="C2284">
        <v>4380864</v>
      </c>
      <c r="D2284">
        <v>142000</v>
      </c>
      <c r="F2284">
        <f t="shared" si="70"/>
        <v>0.7319602380493972</v>
      </c>
      <c r="G2284">
        <f t="shared" si="71"/>
        <v>0.5087542557995228</v>
      </c>
      <c r="I2284">
        <v>1420</v>
      </c>
    </row>
    <row r="2285" spans="2:9" ht="12.75">
      <c r="B2285">
        <v>277317</v>
      </c>
      <c r="C2285">
        <v>4380769</v>
      </c>
      <c r="D2285">
        <v>140400</v>
      </c>
      <c r="F2285">
        <f t="shared" si="70"/>
        <v>0.7296961036186221</v>
      </c>
      <c r="G2285">
        <f t="shared" si="71"/>
        <v>0.5023326194789646</v>
      </c>
      <c r="I2285">
        <v>1404</v>
      </c>
    </row>
    <row r="2286" spans="2:9" ht="12.75">
      <c r="B2286">
        <v>277246</v>
      </c>
      <c r="C2286">
        <v>4380621</v>
      </c>
      <c r="D2286">
        <v>137000</v>
      </c>
      <c r="F2286">
        <f t="shared" si="70"/>
        <v>0.7266075713096761</v>
      </c>
      <c r="G2286">
        <f t="shared" si="71"/>
        <v>0.49007180723896976</v>
      </c>
      <c r="I2286">
        <v>1370</v>
      </c>
    </row>
    <row r="2287" spans="2:9" ht="12.75">
      <c r="B2287">
        <v>277317</v>
      </c>
      <c r="C2287">
        <v>4380507</v>
      </c>
      <c r="D2287">
        <v>135000</v>
      </c>
      <c r="F2287">
        <f t="shared" si="70"/>
        <v>0.723670883034293</v>
      </c>
      <c r="G2287">
        <f t="shared" si="71"/>
        <v>0.4813458245232791</v>
      </c>
      <c r="I2287">
        <v>1350</v>
      </c>
    </row>
    <row r="2288" spans="2:9" ht="12.75">
      <c r="B2288">
        <v>277283</v>
      </c>
      <c r="C2288">
        <v>4380399</v>
      </c>
      <c r="D2288">
        <v>133000</v>
      </c>
      <c r="F2288">
        <f t="shared" si="70"/>
        <v>0.7213388374390495</v>
      </c>
      <c r="G2288">
        <f t="shared" si="71"/>
        <v>0.4740791637028782</v>
      </c>
      <c r="I2288">
        <v>1330</v>
      </c>
    </row>
    <row r="2289" spans="2:9" ht="12.75">
      <c r="B2289">
        <v>277561</v>
      </c>
      <c r="C2289">
        <v>4380345</v>
      </c>
      <c r="D2289">
        <v>131100</v>
      </c>
      <c r="F2289">
        <f t="shared" si="70"/>
        <v>0.7188558216188792</v>
      </c>
      <c r="G2289">
        <f t="shared" si="71"/>
        <v>0.4626891611844616</v>
      </c>
      <c r="I2289">
        <v>1311</v>
      </c>
    </row>
    <row r="2290" spans="1:6" ht="12.75">
      <c r="A2290" t="s">
        <v>129</v>
      </c>
    </row>
    <row r="2291" spans="2:9" ht="12.75">
      <c r="B2291">
        <v>293888</v>
      </c>
      <c r="C2291">
        <v>4380234</v>
      </c>
      <c r="D2291">
        <v>155600</v>
      </c>
      <c r="F2291">
        <f t="shared" si="70"/>
        <v>0.6432086782013131</v>
      </c>
      <c r="G2291">
        <f t="shared" si="71"/>
        <v>0.32689015289850465</v>
      </c>
      <c r="I2291">
        <v>1556</v>
      </c>
    </row>
    <row r="2292" spans="2:9" ht="12.75">
      <c r="B2292">
        <v>293766</v>
      </c>
      <c r="C2292">
        <v>4380312</v>
      </c>
      <c r="D2292">
        <v>154900</v>
      </c>
      <c r="F2292">
        <f t="shared" si="70"/>
        <v>0.6456803307680656</v>
      </c>
      <c r="G2292">
        <f t="shared" si="71"/>
        <v>0.3257524809541129</v>
      </c>
      <c r="I2292">
        <v>1549</v>
      </c>
    </row>
    <row r="2293" spans="2:9" ht="12.75">
      <c r="B2293">
        <v>293657</v>
      </c>
      <c r="C2293">
        <v>4380330</v>
      </c>
      <c r="D2293">
        <v>154300</v>
      </c>
      <c r="F2293">
        <f t="shared" si="70"/>
        <v>0.6466115648414184</v>
      </c>
      <c r="G2293">
        <f t="shared" si="71"/>
        <v>0.32499470478469705</v>
      </c>
      <c r="I2293">
        <v>1543</v>
      </c>
    </row>
    <row r="2294" spans="2:9" ht="12.75">
      <c r="B2294">
        <v>293554</v>
      </c>
      <c r="C2294">
        <v>4380452</v>
      </c>
      <c r="D2294">
        <v>153900</v>
      </c>
      <c r="F2294">
        <f t="shared" si="70"/>
        <v>0.650080663064446</v>
      </c>
      <c r="G2294">
        <f t="shared" si="71"/>
        <v>0.3245743606409365</v>
      </c>
      <c r="I2294">
        <v>1539</v>
      </c>
    </row>
    <row r="2295" spans="2:9" ht="12.75">
      <c r="B2295">
        <v>293428</v>
      </c>
      <c r="C2295">
        <v>4380610</v>
      </c>
      <c r="D2295">
        <v>152900</v>
      </c>
      <c r="F2295">
        <f t="shared" si="70"/>
        <v>0.6545367819294203</v>
      </c>
      <c r="G2295">
        <f t="shared" si="71"/>
        <v>0.32210142531530994</v>
      </c>
      <c r="I2295">
        <v>1529</v>
      </c>
    </row>
    <row r="2296" spans="2:9" ht="12.75">
      <c r="B2296">
        <v>293367</v>
      </c>
      <c r="C2296">
        <v>4380686</v>
      </c>
      <c r="D2296">
        <v>152500</v>
      </c>
      <c r="F2296">
        <f t="shared" si="70"/>
        <v>0.6566805139686891</v>
      </c>
      <c r="G2296">
        <f t="shared" si="71"/>
        <v>0.3212230241719431</v>
      </c>
      <c r="I2296">
        <v>1525</v>
      </c>
    </row>
    <row r="2297" spans="2:9" ht="12.75">
      <c r="B2297">
        <v>293254</v>
      </c>
      <c r="C2297">
        <v>4380752</v>
      </c>
      <c r="D2297">
        <v>152000</v>
      </c>
      <c r="F2297">
        <f t="shared" si="70"/>
        <v>0.6588069335248479</v>
      </c>
      <c r="G2297">
        <f t="shared" si="71"/>
        <v>0.32074280942567795</v>
      </c>
      <c r="I2297">
        <v>1520</v>
      </c>
    </row>
    <row r="2298" spans="2:9" ht="12.75">
      <c r="B2298">
        <v>293149</v>
      </c>
      <c r="C2298">
        <v>4380820</v>
      </c>
      <c r="D2298">
        <v>151900</v>
      </c>
      <c r="F2298">
        <f t="shared" si="70"/>
        <v>0.660945732335319</v>
      </c>
      <c r="G2298">
        <f t="shared" si="71"/>
        <v>0.32165372837429834</v>
      </c>
      <c r="I2298">
        <v>1519</v>
      </c>
    </row>
    <row r="2299" spans="2:9" ht="12.75">
      <c r="B2299">
        <v>293030</v>
      </c>
      <c r="C2299">
        <v>4380910</v>
      </c>
      <c r="D2299">
        <v>151100</v>
      </c>
      <c r="F2299">
        <f t="shared" si="70"/>
        <v>0.663686224115911</v>
      </c>
      <c r="G2299">
        <f t="shared" si="71"/>
        <v>0.32004628657329615</v>
      </c>
      <c r="I2299">
        <v>1511</v>
      </c>
    </row>
    <row r="2300" spans="2:9" ht="12.75">
      <c r="B2300">
        <v>292851</v>
      </c>
      <c r="C2300">
        <v>4380998</v>
      </c>
      <c r="D2300">
        <v>150600</v>
      </c>
      <c r="F2300">
        <f t="shared" si="70"/>
        <v>0.6666392188413519</v>
      </c>
      <c r="G2300">
        <f t="shared" si="71"/>
        <v>0.3204375309329661</v>
      </c>
      <c r="I2300">
        <v>1506</v>
      </c>
    </row>
    <row r="2301" spans="2:9" ht="12.75">
      <c r="B2301">
        <v>292739</v>
      </c>
      <c r="C2301">
        <v>4381152</v>
      </c>
      <c r="D2301">
        <v>149800</v>
      </c>
      <c r="F2301">
        <f t="shared" si="70"/>
        <v>0.6709172007185702</v>
      </c>
      <c r="G2301">
        <f t="shared" si="71"/>
        <v>0.3185240087886281</v>
      </c>
      <c r="I2301">
        <v>1498</v>
      </c>
    </row>
    <row r="2302" spans="2:9" ht="12.75">
      <c r="B2302">
        <v>292629</v>
      </c>
      <c r="C2302">
        <v>4381251</v>
      </c>
      <c r="D2302">
        <v>148800</v>
      </c>
      <c r="F2302">
        <f t="shared" si="70"/>
        <v>0.6738316101605526</v>
      </c>
      <c r="G2302">
        <f t="shared" si="71"/>
        <v>0.31599558862672866</v>
      </c>
      <c r="I2302">
        <v>1488</v>
      </c>
    </row>
    <row r="2303" spans="1:6" ht="12.75">
      <c r="A2303" t="s">
        <v>130</v>
      </c>
    </row>
    <row r="2304" spans="2:9" ht="12.75">
      <c r="B2304">
        <v>297090</v>
      </c>
      <c r="C2304">
        <v>4380158</v>
      </c>
      <c r="D2304">
        <v>185900</v>
      </c>
      <c r="F2304">
        <f t="shared" si="70"/>
        <v>0.6269721098392073</v>
      </c>
      <c r="G2304">
        <f t="shared" si="71"/>
        <v>0.39398503398933765</v>
      </c>
      <c r="I2304">
        <v>1859</v>
      </c>
    </row>
    <row r="2305" spans="2:9" ht="12.75">
      <c r="B2305">
        <v>297006</v>
      </c>
      <c r="C2305">
        <v>4380158</v>
      </c>
      <c r="D2305">
        <v>185300</v>
      </c>
      <c r="F2305">
        <f t="shared" si="70"/>
        <v>0.6273488112077222</v>
      </c>
      <c r="G2305">
        <f t="shared" si="71"/>
        <v>0.39299534552708376</v>
      </c>
      <c r="I2305">
        <v>1853</v>
      </c>
    </row>
    <row r="2306" spans="2:9" ht="12.75">
      <c r="B2306">
        <v>296833</v>
      </c>
      <c r="C2306">
        <v>4380218</v>
      </c>
      <c r="D2306">
        <v>184100</v>
      </c>
      <c r="F2306">
        <f t="shared" si="70"/>
        <v>0.629624675837485</v>
      </c>
      <c r="G2306">
        <f t="shared" si="71"/>
        <v>0.3908854583100882</v>
      </c>
      <c r="I2306">
        <v>1841</v>
      </c>
    </row>
    <row r="2307" spans="2:9" ht="12.75">
      <c r="B2307">
        <v>296621</v>
      </c>
      <c r="C2307">
        <v>4380170</v>
      </c>
      <c r="D2307">
        <v>182100</v>
      </c>
      <c r="F2307">
        <f t="shared" si="70"/>
        <v>0.6293751058030966</v>
      </c>
      <c r="G2307">
        <f t="shared" si="71"/>
        <v>0.38672010521356076</v>
      </c>
      <c r="I2307">
        <v>1821</v>
      </c>
    </row>
    <row r="2308" spans="2:9" ht="12.75">
      <c r="B2308">
        <v>296499</v>
      </c>
      <c r="C2308">
        <v>4380168</v>
      </c>
      <c r="D2308">
        <v>181300</v>
      </c>
      <c r="F2308">
        <f aca="true" t="shared" si="72" ref="F2308:F2371">XYZ2Xcoord($B2308,$C2308,$D2308,XY2D)</f>
        <v>0.6298721366669846</v>
      </c>
      <c r="G2308">
        <f aca="true" t="shared" si="73" ref="G2308:G2371">XYZ2Ycoord($B2308,$C2308,$D2308,XY2D)</f>
        <v>0.3855422919524844</v>
      </c>
      <c r="I2308">
        <v>1813</v>
      </c>
    </row>
    <row r="2309" spans="2:9" ht="12.75">
      <c r="B2309">
        <v>296341</v>
      </c>
      <c r="C2309">
        <v>4380251</v>
      </c>
      <c r="D2309">
        <v>180000</v>
      </c>
      <c r="F2309">
        <f t="shared" si="72"/>
        <v>0.6326513935412988</v>
      </c>
      <c r="G2309">
        <f t="shared" si="73"/>
        <v>0.382742914089711</v>
      </c>
      <c r="I2309">
        <v>1800</v>
      </c>
    </row>
    <row r="2310" spans="2:9" ht="12.75">
      <c r="B2310">
        <v>296098</v>
      </c>
      <c r="C2310">
        <v>4380384</v>
      </c>
      <c r="D2310">
        <v>177900</v>
      </c>
      <c r="F2310">
        <f t="shared" si="72"/>
        <v>0.6370538674080326</v>
      </c>
      <c r="G2310">
        <f t="shared" si="73"/>
        <v>0.37803359155942096</v>
      </c>
      <c r="I2310">
        <v>1779</v>
      </c>
    </row>
    <row r="2311" spans="2:9" ht="12.75">
      <c r="B2311">
        <v>295934</v>
      </c>
      <c r="C2311">
        <v>4380420</v>
      </c>
      <c r="D2311">
        <v>177100</v>
      </c>
      <c r="F2311">
        <f t="shared" si="72"/>
        <v>0.6386822276105772</v>
      </c>
      <c r="G2311">
        <f t="shared" si="73"/>
        <v>0.3773349884257633</v>
      </c>
      <c r="I2311">
        <v>1771</v>
      </c>
    </row>
    <row r="2312" spans="2:9" ht="12.75">
      <c r="B2312">
        <v>295778</v>
      </c>
      <c r="C2312">
        <v>4380512</v>
      </c>
      <c r="D2312">
        <v>176800</v>
      </c>
      <c r="F2312">
        <f t="shared" si="72"/>
        <v>0.6416677150456154</v>
      </c>
      <c r="G2312">
        <f t="shared" si="73"/>
        <v>0.3782031123791383</v>
      </c>
      <c r="I2312">
        <v>1768</v>
      </c>
    </row>
    <row r="2313" spans="2:9" ht="12.75">
      <c r="B2313">
        <v>295666</v>
      </c>
      <c r="C2313">
        <v>4380480</v>
      </c>
      <c r="D2313">
        <v>176100</v>
      </c>
      <c r="F2313">
        <f t="shared" si="72"/>
        <v>0.6413697260921709</v>
      </c>
      <c r="G2313">
        <f t="shared" si="73"/>
        <v>0.37733290925835267</v>
      </c>
      <c r="I2313">
        <v>1761</v>
      </c>
    </row>
    <row r="2314" spans="2:9" ht="12.75">
      <c r="B2314">
        <v>295506</v>
      </c>
      <c r="C2314">
        <v>4380482</v>
      </c>
      <c r="D2314">
        <v>174600</v>
      </c>
      <c r="F2314">
        <f t="shared" si="72"/>
        <v>0.6421316919913083</v>
      </c>
      <c r="G2314">
        <f t="shared" si="73"/>
        <v>0.37405446417149024</v>
      </c>
      <c r="I2314">
        <v>1746</v>
      </c>
    </row>
    <row r="2315" spans="2:9" ht="12.75">
      <c r="B2315">
        <v>295297</v>
      </c>
      <c r="C2315">
        <v>4380548</v>
      </c>
      <c r="D2315">
        <v>171700</v>
      </c>
      <c r="F2315">
        <f t="shared" si="72"/>
        <v>0.6447016439983889</v>
      </c>
      <c r="G2315">
        <f t="shared" si="73"/>
        <v>0.3660252460965082</v>
      </c>
      <c r="I2315">
        <v>1717</v>
      </c>
    </row>
    <row r="2316" spans="2:9" ht="12.75">
      <c r="B2316">
        <v>295156</v>
      </c>
      <c r="C2316">
        <v>4380526</v>
      </c>
      <c r="D2316">
        <v>170400</v>
      </c>
      <c r="F2316">
        <f t="shared" si="72"/>
        <v>0.644782091939731</v>
      </c>
      <c r="G2316">
        <f t="shared" si="73"/>
        <v>0.36327958270636407</v>
      </c>
      <c r="I2316">
        <v>1704</v>
      </c>
    </row>
    <row r="2317" spans="2:9" ht="12.75">
      <c r="B2317">
        <v>295103</v>
      </c>
      <c r="C2317">
        <v>4380546</v>
      </c>
      <c r="D2317">
        <v>170000</v>
      </c>
      <c r="F2317">
        <f t="shared" si="72"/>
        <v>0.6455142309923041</v>
      </c>
      <c r="G2317">
        <f t="shared" si="73"/>
        <v>0.3624867948147673</v>
      </c>
      <c r="I2317">
        <v>1700</v>
      </c>
    </row>
    <row r="2318" spans="2:9" ht="12.75">
      <c r="B2318">
        <v>295062</v>
      </c>
      <c r="C2318">
        <v>4380620</v>
      </c>
      <c r="D2318">
        <v>169400</v>
      </c>
      <c r="F2318">
        <f t="shared" si="72"/>
        <v>0.6475330574847696</v>
      </c>
      <c r="G2318">
        <f t="shared" si="73"/>
        <v>0.36059168332860814</v>
      </c>
      <c r="I2318">
        <v>1694</v>
      </c>
    </row>
    <row r="2319" spans="2:9" ht="12.75">
      <c r="B2319">
        <v>294962</v>
      </c>
      <c r="C2319">
        <v>4380676</v>
      </c>
      <c r="D2319">
        <v>168200</v>
      </c>
      <c r="F2319">
        <f t="shared" si="72"/>
        <v>0.6493660479845498</v>
      </c>
      <c r="G2319">
        <f t="shared" si="73"/>
        <v>0.35736152739443183</v>
      </c>
      <c r="I2319">
        <v>1682</v>
      </c>
    </row>
    <row r="2320" spans="2:9" ht="12.75">
      <c r="B2320">
        <v>294761</v>
      </c>
      <c r="C2320">
        <v>4380664</v>
      </c>
      <c r="D2320">
        <v>166500</v>
      </c>
      <c r="F2320">
        <f t="shared" si="72"/>
        <v>0.6499592960217452</v>
      </c>
      <c r="G2320">
        <f t="shared" si="73"/>
        <v>0.35393931181108373</v>
      </c>
      <c r="I2320">
        <v>1665</v>
      </c>
    </row>
    <row r="2321" spans="2:9" ht="12.75">
      <c r="B2321">
        <v>294580</v>
      </c>
      <c r="C2321">
        <v>4380656</v>
      </c>
      <c r="D2321">
        <v>164300</v>
      </c>
      <c r="F2321">
        <f t="shared" si="72"/>
        <v>0.6505634402441385</v>
      </c>
      <c r="G2321">
        <f t="shared" si="73"/>
        <v>0.3483221202164881</v>
      </c>
      <c r="I2321">
        <v>1643</v>
      </c>
    </row>
    <row r="2322" spans="2:9" ht="12.75">
      <c r="B2322">
        <v>294385</v>
      </c>
      <c r="C2322">
        <v>4380661</v>
      </c>
      <c r="D2322">
        <v>162400</v>
      </c>
      <c r="F2322">
        <f t="shared" si="72"/>
        <v>0.6515517023116953</v>
      </c>
      <c r="G2322">
        <f t="shared" si="73"/>
        <v>0.3439829463033812</v>
      </c>
      <c r="I2322">
        <v>1624</v>
      </c>
    </row>
    <row r="2323" spans="2:9" ht="12.75">
      <c r="B2323">
        <v>294142</v>
      </c>
      <c r="C2323">
        <v>4380424</v>
      </c>
      <c r="D2323">
        <v>159200</v>
      </c>
      <c r="F2323">
        <f t="shared" si="72"/>
        <v>0.6467692189295187</v>
      </c>
      <c r="G2323">
        <f t="shared" si="73"/>
        <v>0.33620256514251745</v>
      </c>
      <c r="I2323">
        <v>1592</v>
      </c>
    </row>
    <row r="2324" spans="2:9" ht="12.75">
      <c r="B2324">
        <v>294002</v>
      </c>
      <c r="C2324">
        <v>4380310</v>
      </c>
      <c r="D2324">
        <v>157200</v>
      </c>
      <c r="F2324">
        <f t="shared" si="72"/>
        <v>0.6445762905823236</v>
      </c>
      <c r="G2324">
        <f t="shared" si="73"/>
        <v>0.3310441933821635</v>
      </c>
      <c r="I2324">
        <v>1572</v>
      </c>
    </row>
    <row r="2325" spans="1:6" ht="12.75">
      <c r="A2325" t="s">
        <v>131</v>
      </c>
    </row>
    <row r="2326" spans="2:9" ht="12.75">
      <c r="B2326">
        <v>285732</v>
      </c>
      <c r="C2326">
        <v>4380120</v>
      </c>
      <c r="D2326">
        <v>134900</v>
      </c>
      <c r="F2326">
        <f t="shared" si="72"/>
        <v>0.6770007998746923</v>
      </c>
      <c r="G2326">
        <f t="shared" si="73"/>
        <v>0.3637684242259322</v>
      </c>
      <c r="I2326">
        <v>1349</v>
      </c>
    </row>
    <row r="2327" spans="2:9" ht="12.75">
      <c r="B2327">
        <v>285760</v>
      </c>
      <c r="C2327">
        <v>4380442</v>
      </c>
      <c r="D2327">
        <v>133500</v>
      </c>
      <c r="F2327">
        <f t="shared" si="72"/>
        <v>0.6845592778971898</v>
      </c>
      <c r="G2327">
        <f t="shared" si="73"/>
        <v>0.35695428557895137</v>
      </c>
      <c r="I2327">
        <v>1335</v>
      </c>
    </row>
    <row r="2328" spans="2:9" ht="12.75">
      <c r="B2328">
        <v>285813</v>
      </c>
      <c r="C2328">
        <v>4380521</v>
      </c>
      <c r="D2328">
        <v>133300</v>
      </c>
      <c r="F2328">
        <f t="shared" si="72"/>
        <v>0.6862088153066728</v>
      </c>
      <c r="G2328">
        <f t="shared" si="73"/>
        <v>0.3551946586984674</v>
      </c>
      <c r="I2328">
        <v>1333</v>
      </c>
    </row>
    <row r="2329" spans="2:9" ht="12.75">
      <c r="B2329">
        <v>286010</v>
      </c>
      <c r="C2329">
        <v>4380668</v>
      </c>
      <c r="D2329">
        <v>132900</v>
      </c>
      <c r="F2329">
        <f t="shared" si="72"/>
        <v>0.688844459143906</v>
      </c>
      <c r="G2329">
        <f t="shared" si="73"/>
        <v>0.35043209949221477</v>
      </c>
      <c r="I2329">
        <v>1329</v>
      </c>
    </row>
    <row r="2330" spans="2:9" ht="12.75">
      <c r="B2330">
        <v>286141</v>
      </c>
      <c r="C2330">
        <v>4381082</v>
      </c>
      <c r="D2330">
        <v>132000</v>
      </c>
      <c r="F2330">
        <f t="shared" si="72"/>
        <v>0.6981596644691233</v>
      </c>
      <c r="G2330">
        <f t="shared" si="73"/>
        <v>0.34385380097489243</v>
      </c>
      <c r="I2330">
        <v>1320</v>
      </c>
    </row>
    <row r="2331" spans="2:9" ht="12.75">
      <c r="B2331">
        <v>286242</v>
      </c>
      <c r="C2331">
        <v>4381158</v>
      </c>
      <c r="D2331">
        <v>131900</v>
      </c>
      <c r="F2331">
        <f t="shared" si="72"/>
        <v>0.6995337193158282</v>
      </c>
      <c r="G2331">
        <f t="shared" si="73"/>
        <v>0.3418209638450762</v>
      </c>
      <c r="I2331">
        <v>1319</v>
      </c>
    </row>
    <row r="2332" spans="2:9" ht="12.75">
      <c r="B2332">
        <v>286331</v>
      </c>
      <c r="C2332">
        <v>4381359</v>
      </c>
      <c r="D2332">
        <v>131700</v>
      </c>
      <c r="F2332">
        <f t="shared" si="72"/>
        <v>0.7039521461140612</v>
      </c>
      <c r="G2332">
        <f t="shared" si="73"/>
        <v>0.3391939158969606</v>
      </c>
      <c r="I2332">
        <v>1317</v>
      </c>
    </row>
    <row r="2333" spans="2:9" ht="12.75">
      <c r="B2333">
        <v>286442</v>
      </c>
      <c r="C2333">
        <v>4381444</v>
      </c>
      <c r="D2333">
        <v>131400</v>
      </c>
      <c r="F2333">
        <f t="shared" si="72"/>
        <v>0.7055024260485842</v>
      </c>
      <c r="G2333">
        <f t="shared" si="73"/>
        <v>0.3362174038006022</v>
      </c>
      <c r="I2333">
        <v>1314</v>
      </c>
    </row>
    <row r="2334" spans="2:9" ht="12.75">
      <c r="B2334">
        <v>286488</v>
      </c>
      <c r="C2334">
        <v>4381520</v>
      </c>
      <c r="D2334">
        <v>131200</v>
      </c>
      <c r="F2334">
        <f t="shared" si="72"/>
        <v>0.7071215421537677</v>
      </c>
      <c r="G2334">
        <f t="shared" si="73"/>
        <v>0.3345682748464981</v>
      </c>
      <c r="I2334">
        <v>1312</v>
      </c>
    </row>
    <row r="2335" spans="2:9" ht="12.75">
      <c r="B2335">
        <v>286622</v>
      </c>
      <c r="C2335">
        <v>4381504</v>
      </c>
      <c r="D2335">
        <v>131000</v>
      </c>
      <c r="F2335">
        <f t="shared" si="72"/>
        <v>0.7061561138276078</v>
      </c>
      <c r="G2335">
        <f t="shared" si="73"/>
        <v>0.3319612357063713</v>
      </c>
      <c r="I2335">
        <v>1310</v>
      </c>
    </row>
    <row r="2336" spans="1:6" ht="12.75">
      <c r="A2336" t="s">
        <v>132</v>
      </c>
    </row>
    <row r="2337" spans="2:9" ht="12.75">
      <c r="B2337">
        <v>292332</v>
      </c>
      <c r="C2337">
        <v>4380095</v>
      </c>
      <c r="D2337">
        <v>154300</v>
      </c>
      <c r="F2337">
        <f t="shared" si="72"/>
        <v>0.6467636227456344</v>
      </c>
      <c r="G2337">
        <f t="shared" si="73"/>
        <v>0.3447587894527348</v>
      </c>
      <c r="I2337">
        <v>1543</v>
      </c>
    </row>
    <row r="2338" spans="2:9" ht="12.75">
      <c r="B2338">
        <v>292314</v>
      </c>
      <c r="C2338">
        <v>4380190</v>
      </c>
      <c r="D2338">
        <v>153500</v>
      </c>
      <c r="F2338">
        <f t="shared" si="72"/>
        <v>0.6491754479526668</v>
      </c>
      <c r="G2338">
        <f t="shared" si="73"/>
        <v>0.3416785481428493</v>
      </c>
      <c r="I2338">
        <v>1535</v>
      </c>
    </row>
    <row r="2339" spans="2:9" ht="12.75">
      <c r="B2339">
        <v>292192</v>
      </c>
      <c r="C2339">
        <v>4380376</v>
      </c>
      <c r="D2339">
        <v>151500</v>
      </c>
      <c r="F2339">
        <f t="shared" si="72"/>
        <v>0.6542836586427019</v>
      </c>
      <c r="G2339">
        <f t="shared" si="73"/>
        <v>0.3352428193915228</v>
      </c>
      <c r="I2339">
        <v>1515</v>
      </c>
    </row>
    <row r="2340" spans="2:9" ht="12.75">
      <c r="B2340">
        <v>292043</v>
      </c>
      <c r="C2340">
        <v>4380504</v>
      </c>
      <c r="D2340">
        <v>150100</v>
      </c>
      <c r="F2340">
        <f t="shared" si="72"/>
        <v>0.6580856574053315</v>
      </c>
      <c r="G2340">
        <f t="shared" si="73"/>
        <v>0.3316513268620331</v>
      </c>
      <c r="I2340">
        <v>1501</v>
      </c>
    </row>
    <row r="2341" spans="2:9" ht="12.75">
      <c r="B2341">
        <v>291951</v>
      </c>
      <c r="C2341">
        <v>4380666</v>
      </c>
      <c r="D2341">
        <v>149000</v>
      </c>
      <c r="F2341">
        <f t="shared" si="72"/>
        <v>0.6624638760195559</v>
      </c>
      <c r="G2341">
        <f t="shared" si="73"/>
        <v>0.3282756413137173</v>
      </c>
      <c r="I2341">
        <v>1490</v>
      </c>
    </row>
    <row r="2342" spans="2:9" ht="12.75">
      <c r="B2342">
        <v>291813</v>
      </c>
      <c r="C2342">
        <v>4380721</v>
      </c>
      <c r="D2342">
        <v>148800</v>
      </c>
      <c r="F2342">
        <f t="shared" si="72"/>
        <v>0.6644222351279743</v>
      </c>
      <c r="G2342">
        <f t="shared" si="73"/>
        <v>0.3293131925984558</v>
      </c>
      <c r="I2342">
        <v>1488</v>
      </c>
    </row>
    <row r="2343" spans="2:9" ht="12.75">
      <c r="B2343">
        <v>291707</v>
      </c>
      <c r="C2343">
        <v>4380658</v>
      </c>
      <c r="D2343">
        <v>147900</v>
      </c>
      <c r="F2343">
        <f t="shared" si="72"/>
        <v>0.6633495830566846</v>
      </c>
      <c r="G2343">
        <f t="shared" si="73"/>
        <v>0.32759863178819393</v>
      </c>
      <c r="I2343">
        <v>1479</v>
      </c>
    </row>
    <row r="2344" spans="2:9" ht="12.75">
      <c r="B2344">
        <v>291556</v>
      </c>
      <c r="C2344">
        <v>4380736</v>
      </c>
      <c r="D2344">
        <v>147200</v>
      </c>
      <c r="F2344">
        <f t="shared" si="72"/>
        <v>0.6659267903768062</v>
      </c>
      <c r="G2344">
        <f t="shared" si="73"/>
        <v>0.32684308522849836</v>
      </c>
      <c r="I2344">
        <v>1472</v>
      </c>
    </row>
    <row r="2345" spans="2:9" ht="12.75">
      <c r="B2345">
        <v>291361</v>
      </c>
      <c r="C2345">
        <v>4380736</v>
      </c>
      <c r="D2345">
        <v>146200</v>
      </c>
      <c r="F2345">
        <f t="shared" si="72"/>
        <v>0.6667897042208568</v>
      </c>
      <c r="G2345">
        <f t="shared" si="73"/>
        <v>0.325811693556609</v>
      </c>
      <c r="I2345">
        <v>1462</v>
      </c>
    </row>
    <row r="2346" spans="2:9" ht="12.75">
      <c r="B2346">
        <v>291295</v>
      </c>
      <c r="C2346">
        <v>4380742</v>
      </c>
      <c r="D2346">
        <v>145800</v>
      </c>
      <c r="F2346">
        <f t="shared" si="72"/>
        <v>0.6672283599041443</v>
      </c>
      <c r="G2346">
        <f t="shared" si="73"/>
        <v>0.32520799341475276</v>
      </c>
      <c r="I2346">
        <v>1458</v>
      </c>
    </row>
    <row r="2347" spans="2:9" ht="12.75">
      <c r="B2347">
        <v>291177</v>
      </c>
      <c r="C2347">
        <v>4380702</v>
      </c>
      <c r="D2347">
        <v>145000</v>
      </c>
      <c r="F2347">
        <f t="shared" si="72"/>
        <v>0.6667736617316395</v>
      </c>
      <c r="G2347">
        <f t="shared" si="73"/>
        <v>0.3239608773122761</v>
      </c>
      <c r="I2347">
        <v>1450</v>
      </c>
    </row>
    <row r="2348" spans="2:9" ht="12.75">
      <c r="B2348">
        <v>291035</v>
      </c>
      <c r="C2348">
        <v>4380798</v>
      </c>
      <c r="D2348">
        <v>144600</v>
      </c>
      <c r="F2348">
        <f t="shared" si="72"/>
        <v>0.6697454537249221</v>
      </c>
      <c r="G2348">
        <f t="shared" si="73"/>
        <v>0.32415547051113297</v>
      </c>
      <c r="I2348">
        <v>1446</v>
      </c>
    </row>
    <row r="2349" spans="2:9" ht="12.75">
      <c r="B2349">
        <v>290881</v>
      </c>
      <c r="C2349">
        <v>4380771</v>
      </c>
      <c r="D2349">
        <v>143900</v>
      </c>
      <c r="F2349">
        <f t="shared" si="72"/>
        <v>0.6697674353348935</v>
      </c>
      <c r="G2349">
        <f t="shared" si="73"/>
        <v>0.3237557081969606</v>
      </c>
      <c r="I2349">
        <v>1439</v>
      </c>
    </row>
    <row r="2350" spans="2:9" ht="12.75">
      <c r="B2350">
        <v>290387</v>
      </c>
      <c r="C2350">
        <v>4380703</v>
      </c>
      <c r="D2350">
        <v>142000</v>
      </c>
      <c r="F2350">
        <f t="shared" si="72"/>
        <v>0.670296665575116</v>
      </c>
      <c r="G2350">
        <f t="shared" si="73"/>
        <v>0.323713615758649</v>
      </c>
      <c r="I2350">
        <v>1420</v>
      </c>
    </row>
    <row r="2351" spans="2:9" ht="12.75">
      <c r="B2351">
        <v>290326</v>
      </c>
      <c r="C2351">
        <v>4380519</v>
      </c>
      <c r="D2351">
        <v>141000</v>
      </c>
      <c r="F2351">
        <f t="shared" si="72"/>
        <v>0.6660896098760096</v>
      </c>
      <c r="G2351">
        <f t="shared" si="73"/>
        <v>0.32131874063145116</v>
      </c>
      <c r="I2351">
        <v>1410</v>
      </c>
    </row>
    <row r="2352" spans="2:9" ht="12.75">
      <c r="B2352">
        <v>290194</v>
      </c>
      <c r="C2352">
        <v>4380434</v>
      </c>
      <c r="D2352">
        <v>140000</v>
      </c>
      <c r="F2352">
        <f t="shared" si="72"/>
        <v>0.6646095573287129</v>
      </c>
      <c r="G2352">
        <f t="shared" si="73"/>
        <v>0.3196194710145073</v>
      </c>
      <c r="I2352">
        <v>1400</v>
      </c>
    </row>
    <row r="2353" spans="2:9" ht="12.75">
      <c r="B2353">
        <v>289947</v>
      </c>
      <c r="C2353">
        <v>4380417</v>
      </c>
      <c r="D2353">
        <v>139900</v>
      </c>
      <c r="F2353">
        <f t="shared" si="72"/>
        <v>0.6652972469660605</v>
      </c>
      <c r="G2353">
        <f t="shared" si="73"/>
        <v>0.3227807219521248</v>
      </c>
      <c r="I2353">
        <v>1399</v>
      </c>
    </row>
    <row r="2354" spans="2:9" ht="12.75">
      <c r="B2354">
        <v>289802</v>
      </c>
      <c r="C2354">
        <v>4380487</v>
      </c>
      <c r="D2354">
        <v>139500</v>
      </c>
      <c r="F2354">
        <f t="shared" si="72"/>
        <v>0.6676431663011474</v>
      </c>
      <c r="G2354">
        <f t="shared" si="73"/>
        <v>0.32308138694796884</v>
      </c>
      <c r="I2354">
        <v>1395</v>
      </c>
    </row>
    <row r="2355" spans="2:9" ht="12.75">
      <c r="B2355">
        <v>289681</v>
      </c>
      <c r="C2355">
        <v>4380447</v>
      </c>
      <c r="D2355">
        <v>139000</v>
      </c>
      <c r="F2355">
        <f t="shared" si="72"/>
        <v>0.6672110531637692</v>
      </c>
      <c r="G2355">
        <f t="shared" si="73"/>
        <v>0.32299536318302274</v>
      </c>
      <c r="I2355">
        <v>1390</v>
      </c>
    </row>
    <row r="2356" spans="2:9" ht="12.75">
      <c r="B2356">
        <v>289519</v>
      </c>
      <c r="C2356">
        <v>4380466</v>
      </c>
      <c r="D2356">
        <v>138900</v>
      </c>
      <c r="F2356">
        <f t="shared" si="72"/>
        <v>0.6683934873859904</v>
      </c>
      <c r="G2356">
        <f t="shared" si="73"/>
        <v>0.32484122623576295</v>
      </c>
      <c r="I2356">
        <v>1389</v>
      </c>
    </row>
    <row r="2357" spans="2:9" ht="12.75">
      <c r="B2357">
        <v>289314</v>
      </c>
      <c r="C2357">
        <v>4380398</v>
      </c>
      <c r="D2357">
        <v>138000</v>
      </c>
      <c r="F2357">
        <f t="shared" si="72"/>
        <v>0.6676587836257897</v>
      </c>
      <c r="G2357">
        <f t="shared" si="73"/>
        <v>0.324485560987453</v>
      </c>
      <c r="I2357">
        <v>1380</v>
      </c>
    </row>
    <row r="2358" spans="2:9" ht="12.75">
      <c r="B2358">
        <v>289133</v>
      </c>
      <c r="C2358">
        <v>4380484</v>
      </c>
      <c r="D2358">
        <v>137800</v>
      </c>
      <c r="F2358">
        <f t="shared" si="72"/>
        <v>0.6705480963806674</v>
      </c>
      <c r="G2358">
        <f t="shared" si="73"/>
        <v>0.32600718827497405</v>
      </c>
      <c r="I2358">
        <v>1378</v>
      </c>
    </row>
    <row r="2359" spans="2:9" ht="12.75">
      <c r="B2359">
        <v>288841</v>
      </c>
      <c r="C2359">
        <v>4380487</v>
      </c>
      <c r="D2359">
        <v>136900</v>
      </c>
      <c r="F2359">
        <f t="shared" si="72"/>
        <v>0.671920349557658</v>
      </c>
      <c r="G2359">
        <f t="shared" si="73"/>
        <v>0.32665182949880167</v>
      </c>
      <c r="I2359">
        <v>1369</v>
      </c>
    </row>
    <row r="2360" spans="2:9" ht="12.75">
      <c r="B2360">
        <v>288762</v>
      </c>
      <c r="C2360">
        <v>4380458</v>
      </c>
      <c r="D2360">
        <v>136800</v>
      </c>
      <c r="F2360">
        <f t="shared" si="72"/>
        <v>0.6715709707751649</v>
      </c>
      <c r="G2360">
        <f t="shared" si="73"/>
        <v>0.3274683136423171</v>
      </c>
      <c r="I2360">
        <v>1368</v>
      </c>
    </row>
    <row r="2361" spans="1:6" ht="12.75">
      <c r="A2361" t="s">
        <v>133</v>
      </c>
    </row>
    <row r="2362" spans="2:9" ht="12.75">
      <c r="B2362">
        <v>279874</v>
      </c>
      <c r="C2362">
        <v>4380202</v>
      </c>
      <c r="D2362">
        <v>130300</v>
      </c>
      <c r="F2362">
        <f t="shared" si="72"/>
        <v>0.7052013720673316</v>
      </c>
      <c r="G2362">
        <f t="shared" si="73"/>
        <v>0.42752650099594197</v>
      </c>
      <c r="I2362">
        <v>1303</v>
      </c>
    </row>
    <row r="2363" spans="2:9" ht="12.75">
      <c r="B2363">
        <v>279952</v>
      </c>
      <c r="C2363">
        <v>4380260</v>
      </c>
      <c r="D2363">
        <v>130200</v>
      </c>
      <c r="F2363">
        <f t="shared" si="72"/>
        <v>0.7062014481788395</v>
      </c>
      <c r="G2363">
        <f t="shared" si="73"/>
        <v>0.4258690727884532</v>
      </c>
      <c r="I2363">
        <v>1302</v>
      </c>
    </row>
    <row r="2364" spans="2:9" ht="12.75">
      <c r="B2364">
        <v>280095</v>
      </c>
      <c r="C2364">
        <v>4380286</v>
      </c>
      <c r="D2364">
        <v>130000</v>
      </c>
      <c r="F2364">
        <f t="shared" si="72"/>
        <v>0.7061669944368316</v>
      </c>
      <c r="G2364">
        <f t="shared" si="73"/>
        <v>0.42299683119298714</v>
      </c>
      <c r="I2364">
        <v>1300</v>
      </c>
    </row>
    <row r="2365" spans="2:9" ht="12.75">
      <c r="B2365">
        <v>280113</v>
      </c>
      <c r="C2365">
        <v>4380354</v>
      </c>
      <c r="D2365">
        <v>130000</v>
      </c>
      <c r="F2365">
        <f t="shared" si="72"/>
        <v>0.7076698266320176</v>
      </c>
      <c r="G2365">
        <f t="shared" si="73"/>
        <v>0.4225483634416235</v>
      </c>
      <c r="I2365">
        <v>1300</v>
      </c>
    </row>
    <row r="2366" spans="1:6" ht="12.75">
      <c r="A2366" t="s">
        <v>134</v>
      </c>
    </row>
    <row r="2367" spans="2:9" ht="12.75">
      <c r="B2367">
        <v>278139</v>
      </c>
      <c r="C2367">
        <v>4380370</v>
      </c>
      <c r="D2367">
        <v>130100</v>
      </c>
      <c r="F2367">
        <f t="shared" si="72"/>
        <v>0.7168518896017042</v>
      </c>
      <c r="G2367">
        <f t="shared" si="73"/>
        <v>0.4505103147434742</v>
      </c>
      <c r="I2367">
        <v>1301</v>
      </c>
    </row>
    <row r="2368" spans="2:9" ht="12.75">
      <c r="B2368">
        <v>278156</v>
      </c>
      <c r="C2368">
        <v>4380380</v>
      </c>
      <c r="D2368">
        <v>130200</v>
      </c>
      <c r="F2368">
        <f t="shared" si="72"/>
        <v>0.7170068540463221</v>
      </c>
      <c r="G2368">
        <f t="shared" si="73"/>
        <v>0.4506452869749219</v>
      </c>
      <c r="I2368">
        <v>1302</v>
      </c>
    </row>
    <row r="2369" spans="2:9" ht="12.75">
      <c r="B2369">
        <v>278216</v>
      </c>
      <c r="C2369">
        <v>4380410</v>
      </c>
      <c r="D2369">
        <v>130400</v>
      </c>
      <c r="F2369">
        <f t="shared" si="72"/>
        <v>0.7174318288040422</v>
      </c>
      <c r="G2369">
        <f t="shared" si="73"/>
        <v>0.4505225925195558</v>
      </c>
      <c r="I2369">
        <v>1304</v>
      </c>
    </row>
    <row r="2370" spans="2:9" ht="12.75">
      <c r="B2370">
        <v>278279</v>
      </c>
      <c r="C2370">
        <v>4380426</v>
      </c>
      <c r="D2370">
        <v>130600</v>
      </c>
      <c r="F2370">
        <f t="shared" si="72"/>
        <v>0.7175204653377039</v>
      </c>
      <c r="G2370">
        <f t="shared" si="73"/>
        <v>0.45039760347966845</v>
      </c>
      <c r="I2370">
        <v>1306</v>
      </c>
    </row>
    <row r="2371" spans="2:9" ht="12.75">
      <c r="B2371">
        <v>278347</v>
      </c>
      <c r="C2371">
        <v>4380426</v>
      </c>
      <c r="D2371">
        <v>130400</v>
      </c>
      <c r="F2371">
        <f t="shared" si="72"/>
        <v>0.7172173875945164</v>
      </c>
      <c r="G2371">
        <f t="shared" si="73"/>
        <v>0.4486437571806261</v>
      </c>
      <c r="I2371">
        <v>1304</v>
      </c>
    </row>
    <row r="2372" spans="2:9" ht="12.75">
      <c r="B2372">
        <v>278446</v>
      </c>
      <c r="C2372">
        <v>4380405</v>
      </c>
      <c r="D2372">
        <v>130000</v>
      </c>
      <c r="F2372">
        <f aca="true" t="shared" si="74" ref="F2372:F2435">XYZ2Xcoord($B2372,$C2372,$D2372,XY2D)</f>
        <v>0.7162907704226184</v>
      </c>
      <c r="G2372">
        <f aca="true" t="shared" si="75" ref="G2372:G2435">XYZ2Ycoord($B2372,$C2372,$D2372,XY2D)</f>
        <v>0.44571503438354104</v>
      </c>
      <c r="I2372">
        <v>1300</v>
      </c>
    </row>
    <row r="2373" spans="2:9" ht="12.75">
      <c r="B2373">
        <v>278500</v>
      </c>
      <c r="C2373">
        <v>4380397</v>
      </c>
      <c r="D2373">
        <v>130200</v>
      </c>
      <c r="F2373">
        <f t="shared" si="74"/>
        <v>0.715865026783866</v>
      </c>
      <c r="G2373">
        <f t="shared" si="75"/>
        <v>0.44578447916303876</v>
      </c>
      <c r="I2373">
        <v>1302</v>
      </c>
    </row>
    <row r="2374" spans="2:9" ht="12.75">
      <c r="B2374">
        <v>278543</v>
      </c>
      <c r="C2374">
        <v>4380400</v>
      </c>
      <c r="D2374">
        <v>130400</v>
      </c>
      <c r="F2374">
        <f t="shared" si="74"/>
        <v>0.7157426153377981</v>
      </c>
      <c r="G2374">
        <f t="shared" si="75"/>
        <v>0.4459759414938478</v>
      </c>
      <c r="I2374">
        <v>1304</v>
      </c>
    </row>
    <row r="2375" spans="2:9" ht="12.75">
      <c r="B2375">
        <v>278601</v>
      </c>
      <c r="C2375">
        <v>4380380</v>
      </c>
      <c r="D2375">
        <v>130600</v>
      </c>
      <c r="F2375">
        <f t="shared" si="74"/>
        <v>0.7150213760673387</v>
      </c>
      <c r="G2375">
        <f t="shared" si="75"/>
        <v>0.44602328140264724</v>
      </c>
      <c r="I2375">
        <v>1306</v>
      </c>
    </row>
    <row r="2376" spans="2:9" ht="12.75">
      <c r="B2376">
        <v>278710</v>
      </c>
      <c r="C2376">
        <v>4380344</v>
      </c>
      <c r="D2376">
        <v>130500</v>
      </c>
      <c r="F2376">
        <f t="shared" si="74"/>
        <v>0.7137020041109778</v>
      </c>
      <c r="G2376">
        <f t="shared" si="75"/>
        <v>0.44420079547495483</v>
      </c>
      <c r="I2376">
        <v>1305</v>
      </c>
    </row>
    <row r="2377" spans="2:9" ht="12.75">
      <c r="B2377">
        <v>278761</v>
      </c>
      <c r="C2377">
        <v>4380332</v>
      </c>
      <c r="D2377">
        <v>130500</v>
      </c>
      <c r="F2377">
        <f t="shared" si="74"/>
        <v>0.7131965231580999</v>
      </c>
      <c r="G2377">
        <f t="shared" si="75"/>
        <v>0.4435216764348784</v>
      </c>
      <c r="I2377">
        <v>1305</v>
      </c>
    </row>
    <row r="2378" spans="2:9" ht="12.75">
      <c r="B2378">
        <v>278866</v>
      </c>
      <c r="C2378">
        <v>4380334</v>
      </c>
      <c r="D2378">
        <v>130600</v>
      </c>
      <c r="F2378">
        <f t="shared" si="74"/>
        <v>0.7127738342630728</v>
      </c>
      <c r="G2378">
        <f t="shared" si="75"/>
        <v>0.4424470533922487</v>
      </c>
      <c r="I2378">
        <v>1306</v>
      </c>
    </row>
    <row r="2379" spans="2:9" ht="12.75">
      <c r="B2379">
        <v>278959</v>
      </c>
      <c r="C2379">
        <v>4380316</v>
      </c>
      <c r="D2379">
        <v>130600</v>
      </c>
      <c r="F2379">
        <f t="shared" si="74"/>
        <v>0.711941471623149</v>
      </c>
      <c r="G2379">
        <f t="shared" si="75"/>
        <v>0.44119742988739585</v>
      </c>
      <c r="I2379">
        <v>1306</v>
      </c>
    </row>
    <row r="2380" spans="2:9" ht="12.75">
      <c r="B2380">
        <v>279049</v>
      </c>
      <c r="C2380">
        <v>4380276</v>
      </c>
      <c r="D2380">
        <v>130500</v>
      </c>
      <c r="F2380">
        <f t="shared" si="74"/>
        <v>0.7106123292232915</v>
      </c>
      <c r="G2380">
        <f t="shared" si="75"/>
        <v>0.43965312437528475</v>
      </c>
      <c r="I2380">
        <v>1305</v>
      </c>
    </row>
    <row r="2381" spans="2:9" ht="12.75">
      <c r="B2381">
        <v>279089</v>
      </c>
      <c r="C2381">
        <v>4380239</v>
      </c>
      <c r="D2381">
        <v>130500</v>
      </c>
      <c r="F2381">
        <f t="shared" si="74"/>
        <v>0.7095758110842207</v>
      </c>
      <c r="G2381">
        <f t="shared" si="75"/>
        <v>0.4392000144169576</v>
      </c>
      <c r="I2381">
        <v>1305</v>
      </c>
    </row>
    <row r="2382" spans="2:9" ht="12.75">
      <c r="B2382">
        <v>279125</v>
      </c>
      <c r="C2382">
        <v>4380198</v>
      </c>
      <c r="D2382">
        <v>130600</v>
      </c>
      <c r="F2382">
        <f t="shared" si="74"/>
        <v>0.7084641785647847</v>
      </c>
      <c r="G2382">
        <f t="shared" si="75"/>
        <v>0.43921439803378265</v>
      </c>
      <c r="I2382">
        <v>1306</v>
      </c>
    </row>
    <row r="2383" spans="2:9" ht="12.75">
      <c r="B2383">
        <v>279218</v>
      </c>
      <c r="C2383">
        <v>4380146</v>
      </c>
      <c r="D2383">
        <v>130800</v>
      </c>
      <c r="F2383">
        <f t="shared" si="74"/>
        <v>0.7068415042143497</v>
      </c>
      <c r="G2383">
        <f t="shared" si="75"/>
        <v>0.43886270175440406</v>
      </c>
      <c r="I2383">
        <v>1308</v>
      </c>
    </row>
    <row r="2384" spans="2:9" ht="12.75">
      <c r="B2384">
        <v>279295</v>
      </c>
      <c r="C2384">
        <v>4380092</v>
      </c>
      <c r="D2384">
        <v>130800</v>
      </c>
      <c r="F2384">
        <f t="shared" si="74"/>
        <v>0.705243294454033</v>
      </c>
      <c r="G2384">
        <f t="shared" si="75"/>
        <v>0.4379408771382473</v>
      </c>
      <c r="I2384">
        <v>1308</v>
      </c>
    </row>
    <row r="2385" spans="2:9" ht="12.75">
      <c r="B2385">
        <v>279317</v>
      </c>
      <c r="C2385">
        <v>4380063</v>
      </c>
      <c r="D2385">
        <v>130800</v>
      </c>
      <c r="F2385">
        <f t="shared" si="74"/>
        <v>0.7044716171487942</v>
      </c>
      <c r="G2385">
        <f t="shared" si="75"/>
        <v>0.4377166620890163</v>
      </c>
      <c r="I2385">
        <v>1308</v>
      </c>
    </row>
    <row r="2386" spans="2:9" ht="12.75">
      <c r="B2386">
        <v>279342</v>
      </c>
      <c r="C2386">
        <v>4379986</v>
      </c>
      <c r="D2386">
        <v>130700</v>
      </c>
      <c r="F2386">
        <f t="shared" si="74"/>
        <v>0.7025724806962133</v>
      </c>
      <c r="G2386">
        <f t="shared" si="75"/>
        <v>0.4371892393411482</v>
      </c>
      <c r="I2386">
        <v>1307</v>
      </c>
    </row>
    <row r="2387" spans="1:6" ht="12.75">
      <c r="A2387" t="s">
        <v>135</v>
      </c>
    </row>
    <row r="2388" spans="2:9" ht="12.75">
      <c r="B2388">
        <v>277363</v>
      </c>
      <c r="C2388">
        <v>4380004</v>
      </c>
      <c r="D2388">
        <v>130100</v>
      </c>
      <c r="F2388">
        <f t="shared" si="74"/>
        <v>0.7118963632633543</v>
      </c>
      <c r="G2388">
        <f t="shared" si="75"/>
        <v>0.46240806787612354</v>
      </c>
      <c r="I2388">
        <v>1301</v>
      </c>
    </row>
    <row r="2389" spans="2:9" ht="12.75">
      <c r="B2389">
        <v>277429</v>
      </c>
      <c r="C2389">
        <v>4380089</v>
      </c>
      <c r="D2389">
        <v>130500</v>
      </c>
      <c r="F2389">
        <f t="shared" si="74"/>
        <v>0.7135550646359494</v>
      </c>
      <c r="G2389">
        <f t="shared" si="75"/>
        <v>0.4628531221895731</v>
      </c>
      <c r="I2389">
        <v>1305</v>
      </c>
    </row>
    <row r="2390" spans="2:9" ht="12.75">
      <c r="B2390">
        <v>277466</v>
      </c>
      <c r="C2390">
        <v>4380110</v>
      </c>
      <c r="D2390">
        <v>130400</v>
      </c>
      <c r="F2390">
        <f t="shared" si="74"/>
        <v>0.7138721333155198</v>
      </c>
      <c r="G2390">
        <f t="shared" si="75"/>
        <v>0.4618730510150222</v>
      </c>
      <c r="I2390">
        <v>1304</v>
      </c>
    </row>
    <row r="2391" spans="2:9" ht="12.75">
      <c r="B2391">
        <v>277481</v>
      </c>
      <c r="C2391">
        <v>4380142</v>
      </c>
      <c r="D2391">
        <v>130300</v>
      </c>
      <c r="F2391">
        <f t="shared" si="74"/>
        <v>0.7145412348894726</v>
      </c>
      <c r="G2391">
        <f t="shared" si="75"/>
        <v>0.46116937506428785</v>
      </c>
      <c r="I2391">
        <v>1303</v>
      </c>
    </row>
    <row r="2392" spans="2:9" ht="12.75">
      <c r="B2392">
        <v>277516</v>
      </c>
      <c r="C2392">
        <v>4380175</v>
      </c>
      <c r="D2392">
        <v>130100</v>
      </c>
      <c r="F2392">
        <f t="shared" si="74"/>
        <v>0.7151437945294234</v>
      </c>
      <c r="G2392">
        <f t="shared" si="75"/>
        <v>0.4597807554952247</v>
      </c>
      <c r="I2392">
        <v>1301</v>
      </c>
    </row>
    <row r="2393" spans="2:9" ht="12.75">
      <c r="B2393">
        <v>277535</v>
      </c>
      <c r="C2393">
        <v>4380216</v>
      </c>
      <c r="D2393">
        <v>130400</v>
      </c>
      <c r="F2393">
        <f t="shared" si="74"/>
        <v>0.7160024170869441</v>
      </c>
      <c r="G2393">
        <f t="shared" si="75"/>
        <v>0.4606051757803158</v>
      </c>
      <c r="I2393">
        <v>1304</v>
      </c>
    </row>
    <row r="2394" spans="2:9" ht="12.75">
      <c r="B2394">
        <v>277577</v>
      </c>
      <c r="C2394">
        <v>4380266</v>
      </c>
      <c r="D2394">
        <v>130900</v>
      </c>
      <c r="F2394">
        <f t="shared" si="74"/>
        <v>0.7169655024103618</v>
      </c>
      <c r="G2394">
        <f t="shared" si="75"/>
        <v>0.4618863602026972</v>
      </c>
      <c r="I2394">
        <v>1309</v>
      </c>
    </row>
    <row r="2395" spans="2:9" ht="12.75">
      <c r="B2395">
        <v>277666</v>
      </c>
      <c r="C2395">
        <v>4380332</v>
      </c>
      <c r="D2395">
        <v>130800</v>
      </c>
      <c r="F2395">
        <f t="shared" si="74"/>
        <v>0.7180875336315753</v>
      </c>
      <c r="G2395">
        <f t="shared" si="75"/>
        <v>0.46004970362440945</v>
      </c>
      <c r="I2395">
        <v>1308</v>
      </c>
    </row>
    <row r="2396" spans="1:6" ht="12.75">
      <c r="A2396" t="s">
        <v>136</v>
      </c>
    </row>
    <row r="2397" spans="2:9" ht="12.75">
      <c r="B2397">
        <v>283757</v>
      </c>
      <c r="C2397">
        <v>4380198</v>
      </c>
      <c r="D2397">
        <v>146800</v>
      </c>
      <c r="F2397">
        <f t="shared" si="74"/>
        <v>0.6877108107566952</v>
      </c>
      <c r="G2397">
        <f t="shared" si="75"/>
        <v>0.4380522488093761</v>
      </c>
      <c r="I2397">
        <v>1468</v>
      </c>
    </row>
    <row r="2398" spans="2:9" ht="12.75">
      <c r="B2398">
        <v>283835</v>
      </c>
      <c r="C2398">
        <v>4380335</v>
      </c>
      <c r="D2398">
        <v>144200</v>
      </c>
      <c r="F2398">
        <f t="shared" si="74"/>
        <v>0.6906036065643192</v>
      </c>
      <c r="G2398">
        <f t="shared" si="75"/>
        <v>0.4263192844212486</v>
      </c>
      <c r="I2398">
        <v>1442</v>
      </c>
    </row>
    <row r="2399" spans="2:9" ht="12.75">
      <c r="B2399">
        <v>283821</v>
      </c>
      <c r="C2399">
        <v>4380485</v>
      </c>
      <c r="D2399">
        <v>142100</v>
      </c>
      <c r="F2399">
        <f t="shared" si="74"/>
        <v>0.6942158503596988</v>
      </c>
      <c r="G2399">
        <f t="shared" si="75"/>
        <v>0.41782224535957563</v>
      </c>
      <c r="I2399">
        <v>1421</v>
      </c>
    </row>
    <row r="2400" spans="2:9" ht="12.75">
      <c r="B2400">
        <v>283726</v>
      </c>
      <c r="C2400">
        <v>4380594</v>
      </c>
      <c r="D2400">
        <v>139400</v>
      </c>
      <c r="F2400">
        <f t="shared" si="74"/>
        <v>0.6972170885521137</v>
      </c>
      <c r="G2400">
        <f t="shared" si="75"/>
        <v>0.4082372184038898</v>
      </c>
      <c r="I2400">
        <v>1394</v>
      </c>
    </row>
    <row r="2401" spans="2:9" ht="12.75">
      <c r="B2401">
        <v>283668</v>
      </c>
      <c r="C2401">
        <v>4380787</v>
      </c>
      <c r="D2401">
        <v>136600</v>
      </c>
      <c r="F2401">
        <f t="shared" si="74"/>
        <v>0.7020388635439231</v>
      </c>
      <c r="G2401">
        <f t="shared" si="75"/>
        <v>0.39748295212369195</v>
      </c>
      <c r="I2401">
        <v>1366</v>
      </c>
    </row>
    <row r="2402" spans="2:9" ht="12.75">
      <c r="B2402">
        <v>283415</v>
      </c>
      <c r="C2402">
        <v>4381020</v>
      </c>
      <c r="D2402">
        <v>133700</v>
      </c>
      <c r="F2402">
        <f t="shared" si="74"/>
        <v>0.708661292326944</v>
      </c>
      <c r="G2402">
        <f t="shared" si="75"/>
        <v>0.388956404996605</v>
      </c>
      <c r="I2402">
        <v>1337</v>
      </c>
    </row>
    <row r="2403" spans="2:9" ht="12.75">
      <c r="B2403">
        <v>283233</v>
      </c>
      <c r="C2403">
        <v>4380962</v>
      </c>
      <c r="D2403">
        <v>132700</v>
      </c>
      <c r="F2403">
        <f t="shared" si="74"/>
        <v>0.7080923169763655</v>
      </c>
      <c r="G2403">
        <f t="shared" si="75"/>
        <v>0.387750562034205</v>
      </c>
      <c r="I2403">
        <v>1327</v>
      </c>
    </row>
    <row r="2404" spans="2:9" ht="12.75">
      <c r="B2404">
        <v>283072</v>
      </c>
      <c r="C2404">
        <v>4381023</v>
      </c>
      <c r="D2404">
        <v>132000</v>
      </c>
      <c r="F2404">
        <f t="shared" si="74"/>
        <v>0.710239898362626</v>
      </c>
      <c r="G2404">
        <f t="shared" si="75"/>
        <v>0.38707482490946443</v>
      </c>
      <c r="I2404">
        <v>1320</v>
      </c>
    </row>
    <row r="2405" spans="2:9" ht="12.75">
      <c r="B2405">
        <v>282998</v>
      </c>
      <c r="C2405">
        <v>4381109</v>
      </c>
      <c r="D2405">
        <v>131400</v>
      </c>
      <c r="F2405">
        <f t="shared" si="74"/>
        <v>0.712593085923249</v>
      </c>
      <c r="G2405">
        <f t="shared" si="75"/>
        <v>0.3854970670369001</v>
      </c>
      <c r="I2405">
        <v>1314</v>
      </c>
    </row>
    <row r="2406" spans="2:9" ht="12.75">
      <c r="B2406">
        <v>283014</v>
      </c>
      <c r="C2406">
        <v>4381299</v>
      </c>
      <c r="D2406">
        <v>131200</v>
      </c>
      <c r="F2406">
        <f t="shared" si="74"/>
        <v>0.7170034588917105</v>
      </c>
      <c r="G2406">
        <f t="shared" si="75"/>
        <v>0.3839265653859078</v>
      </c>
      <c r="I2406">
        <v>1312</v>
      </c>
    </row>
    <row r="2407" spans="2:9" ht="12.75">
      <c r="B2407">
        <v>283043</v>
      </c>
      <c r="C2407">
        <v>4381496</v>
      </c>
      <c r="D2407">
        <v>130900</v>
      </c>
      <c r="F2407">
        <f t="shared" si="74"/>
        <v>0.7215230277073128</v>
      </c>
      <c r="G2407">
        <f t="shared" si="75"/>
        <v>0.3817599386939234</v>
      </c>
      <c r="I2407">
        <v>1309</v>
      </c>
    </row>
    <row r="2408" spans="2:9" ht="12.75">
      <c r="B2408">
        <v>283055</v>
      </c>
      <c r="C2408">
        <v>4381570</v>
      </c>
      <c r="D2408">
        <v>130900</v>
      </c>
      <c r="F2408">
        <f t="shared" si="74"/>
        <v>0.7232162346709307</v>
      </c>
      <c r="G2408">
        <f t="shared" si="75"/>
        <v>0.38137415424597904</v>
      </c>
      <c r="I2408">
        <v>1309</v>
      </c>
    </row>
    <row r="2409" spans="1:6" ht="12.75">
      <c r="A2409" t="s">
        <v>137</v>
      </c>
    </row>
    <row r="2410" spans="2:9" ht="12.75">
      <c r="B2410">
        <v>279342</v>
      </c>
      <c r="C2410">
        <v>4379986</v>
      </c>
      <c r="D2410">
        <v>130700</v>
      </c>
      <c r="F2410">
        <f t="shared" si="74"/>
        <v>0.7025724806962133</v>
      </c>
      <c r="G2410">
        <f t="shared" si="75"/>
        <v>0.4371892393411482</v>
      </c>
      <c r="I2410">
        <v>1307</v>
      </c>
    </row>
    <row r="2411" spans="2:9" ht="12.75">
      <c r="B2411">
        <v>279382</v>
      </c>
      <c r="C2411">
        <v>4379939</v>
      </c>
      <c r="D2411">
        <v>130700</v>
      </c>
      <c r="F2411">
        <f t="shared" si="74"/>
        <v>0.701301568328722</v>
      </c>
      <c r="G2411">
        <f t="shared" si="75"/>
        <v>0.4367652139021767</v>
      </c>
      <c r="I2411">
        <v>1307</v>
      </c>
    </row>
    <row r="2412" spans="2:9" ht="12.75">
      <c r="B2412">
        <v>279416</v>
      </c>
      <c r="C2412">
        <v>4379931</v>
      </c>
      <c r="D2412">
        <v>130800</v>
      </c>
      <c r="F2412">
        <f t="shared" si="74"/>
        <v>0.7009626293476856</v>
      </c>
      <c r="G2412">
        <f t="shared" si="75"/>
        <v>0.4367122596459047</v>
      </c>
      <c r="I2412">
        <v>1308</v>
      </c>
    </row>
    <row r="2413" spans="2:9" ht="12.75">
      <c r="B2413">
        <v>279442</v>
      </c>
      <c r="C2413">
        <v>4379944</v>
      </c>
      <c r="D2413">
        <v>130800</v>
      </c>
      <c r="F2413">
        <f t="shared" si="74"/>
        <v>0.7011472228435092</v>
      </c>
      <c r="G2413">
        <f t="shared" si="75"/>
        <v>0.4363109804171649</v>
      </c>
      <c r="I2413">
        <v>1308</v>
      </c>
    </row>
    <row r="2414" spans="2:9" ht="12.75">
      <c r="B2414">
        <v>279471</v>
      </c>
      <c r="C2414">
        <v>4379963</v>
      </c>
      <c r="D2414">
        <v>130800</v>
      </c>
      <c r="F2414">
        <f t="shared" si="74"/>
        <v>0.7014576792187623</v>
      </c>
      <c r="G2414">
        <f t="shared" si="75"/>
        <v>0.4358503992066873</v>
      </c>
      <c r="I2414">
        <v>1308</v>
      </c>
    </row>
    <row r="2415" spans="2:9" ht="12.75">
      <c r="B2415">
        <v>279519</v>
      </c>
      <c r="C2415">
        <v>4379984</v>
      </c>
      <c r="D2415">
        <v>130800</v>
      </c>
      <c r="F2415">
        <f t="shared" si="74"/>
        <v>0.701729145346068</v>
      </c>
      <c r="G2415">
        <f t="shared" si="75"/>
        <v>0.4351181864286642</v>
      </c>
      <c r="I2415">
        <v>1308</v>
      </c>
    </row>
    <row r="2416" spans="2:9" ht="12.75">
      <c r="B2416">
        <v>279626</v>
      </c>
      <c r="C2416">
        <v>4379998</v>
      </c>
      <c r="D2416">
        <v>130700</v>
      </c>
      <c r="F2416">
        <f t="shared" si="74"/>
        <v>0.701572665251472</v>
      </c>
      <c r="G2416">
        <f t="shared" si="75"/>
        <v>0.43318137407073054</v>
      </c>
      <c r="I2416">
        <v>1307</v>
      </c>
    </row>
    <row r="2417" spans="2:9" ht="12.75">
      <c r="B2417">
        <v>279670</v>
      </c>
      <c r="C2417">
        <v>4380013</v>
      </c>
      <c r="D2417">
        <v>130600</v>
      </c>
      <c r="F2417">
        <f t="shared" si="74"/>
        <v>0.701723201689515</v>
      </c>
      <c r="G2417">
        <f t="shared" si="75"/>
        <v>0.4321232720248464</v>
      </c>
      <c r="I2417">
        <v>1306</v>
      </c>
    </row>
    <row r="2418" spans="2:9" ht="12.75">
      <c r="B2418">
        <v>279752</v>
      </c>
      <c r="C2418">
        <v>4380058</v>
      </c>
      <c r="D2418">
        <v>130500</v>
      </c>
      <c r="F2418">
        <f t="shared" si="74"/>
        <v>0.7024003644523842</v>
      </c>
      <c r="G2418">
        <f t="shared" si="75"/>
        <v>0.43044707132167964</v>
      </c>
      <c r="I2418">
        <v>1305</v>
      </c>
    </row>
    <row r="2419" spans="2:9" ht="12.75">
      <c r="B2419">
        <v>279846</v>
      </c>
      <c r="C2419">
        <v>4380074</v>
      </c>
      <c r="D2419">
        <v>130500</v>
      </c>
      <c r="F2419">
        <f t="shared" si="74"/>
        <v>0.7023499592990559</v>
      </c>
      <c r="G2419">
        <f t="shared" si="75"/>
        <v>0.42908592552640734</v>
      </c>
      <c r="I2419">
        <v>1305</v>
      </c>
    </row>
    <row r="2420" spans="2:9" ht="12.75">
      <c r="B2420">
        <v>279876</v>
      </c>
      <c r="C2420">
        <v>4380076</v>
      </c>
      <c r="D2420">
        <v>130500</v>
      </c>
      <c r="F2420">
        <f t="shared" si="74"/>
        <v>0.702261683872334</v>
      </c>
      <c r="G2420">
        <f t="shared" si="75"/>
        <v>0.4286604898622389</v>
      </c>
      <c r="I2420">
        <v>1305</v>
      </c>
    </row>
    <row r="2421" spans="1:6" ht="12.75">
      <c r="A2421" t="s">
        <v>138</v>
      </c>
    </row>
    <row r="2422" spans="2:9" ht="12.75">
      <c r="B2422">
        <v>285857</v>
      </c>
      <c r="C2422">
        <v>4379882</v>
      </c>
      <c r="D2422">
        <v>135100</v>
      </c>
      <c r="F2422">
        <f t="shared" si="74"/>
        <v>0.6707577821842925</v>
      </c>
      <c r="G2422">
        <f t="shared" si="75"/>
        <v>0.36350387871886264</v>
      </c>
      <c r="I2422">
        <v>1351</v>
      </c>
    </row>
    <row r="2423" spans="2:9" ht="12.75">
      <c r="B2423">
        <v>285741</v>
      </c>
      <c r="C2423">
        <v>4380088</v>
      </c>
      <c r="D2423">
        <v>134800</v>
      </c>
      <c r="F2423">
        <f t="shared" si="74"/>
        <v>0.6761968236514238</v>
      </c>
      <c r="G2423">
        <f t="shared" si="75"/>
        <v>0.3633478255013284</v>
      </c>
      <c r="I2423">
        <v>1348</v>
      </c>
    </row>
    <row r="2424" spans="1:6" ht="12.75">
      <c r="A2424" t="s">
        <v>139</v>
      </c>
    </row>
    <row r="2425" spans="2:9" ht="12.75">
      <c r="B2425">
        <v>275312</v>
      </c>
      <c r="C2425">
        <v>4382588</v>
      </c>
      <c r="D2425">
        <v>163300</v>
      </c>
      <c r="F2425">
        <f t="shared" si="74"/>
        <v>0.7800189914785624</v>
      </c>
      <c r="G2425">
        <f t="shared" si="75"/>
        <v>0.6182749503358365</v>
      </c>
      <c r="I2425">
        <v>1633</v>
      </c>
    </row>
    <row r="2426" spans="2:9" ht="12.75">
      <c r="B2426">
        <v>275376</v>
      </c>
      <c r="C2426">
        <v>4382449</v>
      </c>
      <c r="D2426">
        <v>162300</v>
      </c>
      <c r="F2426">
        <f t="shared" si="74"/>
        <v>0.7765790601848115</v>
      </c>
      <c r="G2426">
        <f t="shared" si="75"/>
        <v>0.6137013348473186</v>
      </c>
      <c r="I2426">
        <v>1623</v>
      </c>
    </row>
    <row r="2427" spans="2:9" ht="12.75">
      <c r="B2427">
        <v>275502</v>
      </c>
      <c r="C2427">
        <v>4382306</v>
      </c>
      <c r="D2427">
        <v>160100</v>
      </c>
      <c r="F2427">
        <f t="shared" si="74"/>
        <v>0.7727817161243541</v>
      </c>
      <c r="G2427">
        <f t="shared" si="75"/>
        <v>0.603383808434189</v>
      </c>
      <c r="I2427">
        <v>1601</v>
      </c>
    </row>
    <row r="2428" spans="2:9" ht="12.75">
      <c r="B2428">
        <v>275743</v>
      </c>
      <c r="C2428">
        <v>4382294</v>
      </c>
      <c r="D2428">
        <v>158200</v>
      </c>
      <c r="F2428">
        <f t="shared" si="74"/>
        <v>0.7714800636731192</v>
      </c>
      <c r="G2428">
        <f t="shared" si="75"/>
        <v>0.5922447867703478</v>
      </c>
      <c r="I2428">
        <v>1582</v>
      </c>
    </row>
    <row r="2429" spans="2:9" ht="12.75">
      <c r="B2429">
        <v>275902</v>
      </c>
      <c r="C2429">
        <v>4382251</v>
      </c>
      <c r="D2429">
        <v>157300</v>
      </c>
      <c r="F2429">
        <f t="shared" si="74"/>
        <v>0.769819264234233</v>
      </c>
      <c r="G2429">
        <f t="shared" si="75"/>
        <v>0.5864348320167883</v>
      </c>
      <c r="I2429">
        <v>1573</v>
      </c>
    </row>
    <row r="2430" spans="2:9" ht="12.75">
      <c r="B2430">
        <v>275984</v>
      </c>
      <c r="C2430">
        <v>4382192</v>
      </c>
      <c r="D2430">
        <v>157000</v>
      </c>
      <c r="F2430">
        <f t="shared" si="74"/>
        <v>0.7681204019707045</v>
      </c>
      <c r="G2430">
        <f t="shared" si="75"/>
        <v>0.5842109205734238</v>
      </c>
      <c r="I2430">
        <v>1570</v>
      </c>
    </row>
    <row r="2431" spans="2:9" ht="12.75">
      <c r="B2431">
        <v>276011</v>
      </c>
      <c r="C2431">
        <v>4381981</v>
      </c>
      <c r="D2431">
        <v>155700</v>
      </c>
      <c r="F2431">
        <f t="shared" si="74"/>
        <v>0.763180876528854</v>
      </c>
      <c r="G2431">
        <f t="shared" si="75"/>
        <v>0.5791819544774937</v>
      </c>
      <c r="I2431">
        <v>1557</v>
      </c>
    </row>
    <row r="2432" spans="2:9" ht="12.75">
      <c r="B2432">
        <v>275990</v>
      </c>
      <c r="C2432">
        <v>4381872</v>
      </c>
      <c r="D2432">
        <v>153600</v>
      </c>
      <c r="F2432">
        <f t="shared" si="74"/>
        <v>0.7607792956788322</v>
      </c>
      <c r="G2432">
        <f t="shared" si="75"/>
        <v>0.5713124074532142</v>
      </c>
      <c r="I2432">
        <v>1536</v>
      </c>
    </row>
    <row r="2433" spans="2:9" ht="12.75">
      <c r="B2433">
        <v>276083</v>
      </c>
      <c r="C2433">
        <v>4381778</v>
      </c>
      <c r="D2433">
        <v>150400</v>
      </c>
      <c r="F2433">
        <f t="shared" si="74"/>
        <v>0.7582287870758145</v>
      </c>
      <c r="G2433">
        <f t="shared" si="75"/>
        <v>0.5573168617490585</v>
      </c>
      <c r="I2433">
        <v>1504</v>
      </c>
    </row>
    <row r="2434" spans="2:9" ht="12.75">
      <c r="B2434">
        <v>276217</v>
      </c>
      <c r="C2434">
        <v>4381558</v>
      </c>
      <c r="D2434">
        <v>147100</v>
      </c>
      <c r="F2434">
        <f t="shared" si="74"/>
        <v>0.7526156450434419</v>
      </c>
      <c r="G2434">
        <f t="shared" si="75"/>
        <v>0.5427037033381001</v>
      </c>
      <c r="I2434">
        <v>1471</v>
      </c>
    </row>
    <row r="2435" spans="2:9" ht="12.75">
      <c r="B2435">
        <v>276326</v>
      </c>
      <c r="C2435">
        <v>4381384</v>
      </c>
      <c r="D2435">
        <v>144900</v>
      </c>
      <c r="F2435">
        <f t="shared" si="74"/>
        <v>0.7481587177138692</v>
      </c>
      <c r="G2435">
        <f t="shared" si="75"/>
        <v>0.5327661065537734</v>
      </c>
      <c r="I2435">
        <v>1449</v>
      </c>
    </row>
    <row r="2436" spans="2:9" ht="12.75">
      <c r="B2436">
        <v>276410</v>
      </c>
      <c r="C2436">
        <v>4381294</v>
      </c>
      <c r="D2436">
        <v>144000</v>
      </c>
      <c r="F2436">
        <f aca="true" t="shared" si="76" ref="F2436:F2499">XYZ2Xcoord($B2436,$C2436,$D2436,XY2D)</f>
        <v>0.7457312376495088</v>
      </c>
      <c r="G2436">
        <f aca="true" t="shared" si="77" ref="G2436:G2499">XYZ2Ycoord($B2436,$C2436,$D2436,XY2D)</f>
        <v>0.5281963999039441</v>
      </c>
      <c r="I2436">
        <v>1440</v>
      </c>
    </row>
    <row r="2437" spans="2:9" ht="12.75">
      <c r="B2437">
        <v>276462</v>
      </c>
      <c r="C2437">
        <v>4381185</v>
      </c>
      <c r="D2437">
        <v>142900</v>
      </c>
      <c r="F2437">
        <f t="shared" si="76"/>
        <v>0.7430069984564249</v>
      </c>
      <c r="G2437">
        <f t="shared" si="77"/>
        <v>0.5233303127900453</v>
      </c>
      <c r="I2437">
        <v>1429</v>
      </c>
    </row>
    <row r="2438" spans="2:9" ht="12.75">
      <c r="B2438">
        <v>276511</v>
      </c>
      <c r="C2438">
        <v>4381100</v>
      </c>
      <c r="D2438">
        <v>141800</v>
      </c>
      <c r="F2438">
        <f t="shared" si="76"/>
        <v>0.7408447089544582</v>
      </c>
      <c r="G2438">
        <f t="shared" si="77"/>
        <v>0.5184389316352054</v>
      </c>
      <c r="I2438">
        <v>1418</v>
      </c>
    </row>
    <row r="2439" spans="2:9" ht="12.75">
      <c r="B2439">
        <v>276543</v>
      </c>
      <c r="C2439">
        <v>4380992</v>
      </c>
      <c r="D2439">
        <v>140600</v>
      </c>
      <c r="F2439">
        <f t="shared" si="76"/>
        <v>0.7382292017680124</v>
      </c>
      <c r="G2439">
        <f t="shared" si="77"/>
        <v>0.51345185278864</v>
      </c>
      <c r="I2439">
        <v>1406</v>
      </c>
    </row>
    <row r="2440" spans="2:9" ht="12.75">
      <c r="B2440">
        <v>276612</v>
      </c>
      <c r="C2440">
        <v>4380828</v>
      </c>
      <c r="D2440">
        <v>140000</v>
      </c>
      <c r="F2440">
        <f t="shared" si="76"/>
        <v>0.7341660346260375</v>
      </c>
      <c r="G2440">
        <f t="shared" si="77"/>
        <v>0.5105245957358807</v>
      </c>
      <c r="I2440">
        <v>1400</v>
      </c>
    </row>
    <row r="2441" spans="2:9" ht="12.75">
      <c r="B2441">
        <v>276628</v>
      </c>
      <c r="C2441">
        <v>4380682</v>
      </c>
      <c r="D2441">
        <v>138400</v>
      </c>
      <c r="F2441">
        <f t="shared" si="76"/>
        <v>0.7307481444693791</v>
      </c>
      <c r="G2441">
        <f t="shared" si="77"/>
        <v>0.5042594089639455</v>
      </c>
      <c r="I2441">
        <v>1384</v>
      </c>
    </row>
    <row r="2442" spans="2:9" ht="12.75">
      <c r="B2442">
        <v>276709</v>
      </c>
      <c r="C2442">
        <v>4380563</v>
      </c>
      <c r="D2442">
        <v>137500</v>
      </c>
      <c r="F2442">
        <f t="shared" si="76"/>
        <v>0.7276600363673991</v>
      </c>
      <c r="G2442">
        <f t="shared" si="77"/>
        <v>0.49982520959212545</v>
      </c>
      <c r="I2442">
        <v>1375</v>
      </c>
    </row>
    <row r="2443" spans="2:9" ht="12.75">
      <c r="B2443">
        <v>276732</v>
      </c>
      <c r="C2443">
        <v>4380476</v>
      </c>
      <c r="D2443">
        <v>136500</v>
      </c>
      <c r="F2443">
        <f t="shared" si="76"/>
        <v>0.7255623322736436</v>
      </c>
      <c r="G2443">
        <f t="shared" si="77"/>
        <v>0.4957147796545064</v>
      </c>
      <c r="I2443">
        <v>1365</v>
      </c>
    </row>
    <row r="2444" spans="2:9" ht="12.75">
      <c r="B2444">
        <v>276822</v>
      </c>
      <c r="C2444">
        <v>4380352</v>
      </c>
      <c r="D2444">
        <v>134900</v>
      </c>
      <c r="F2444">
        <f t="shared" si="76"/>
        <v>0.7223163324809718</v>
      </c>
      <c r="G2444">
        <f t="shared" si="77"/>
        <v>0.48834714098883186</v>
      </c>
      <c r="I2444">
        <v>1349</v>
      </c>
    </row>
    <row r="2445" spans="2:9" ht="12.75">
      <c r="B2445">
        <v>276988</v>
      </c>
      <c r="C2445">
        <v>4380130</v>
      </c>
      <c r="D2445">
        <v>132300</v>
      </c>
      <c r="F2445">
        <f t="shared" si="76"/>
        <v>0.7164773640116908</v>
      </c>
      <c r="G2445">
        <f t="shared" si="77"/>
        <v>0.476163904115183</v>
      </c>
      <c r="I2445">
        <v>1323</v>
      </c>
    </row>
    <row r="2446" spans="2:9" ht="12.75">
      <c r="B2446">
        <v>276933</v>
      </c>
      <c r="C2446">
        <v>4379890</v>
      </c>
      <c r="D2446">
        <v>131300</v>
      </c>
      <c r="F2446">
        <f t="shared" si="76"/>
        <v>0.7112143474824181</v>
      </c>
      <c r="G2446">
        <f t="shared" si="77"/>
        <v>0.4735854003180128</v>
      </c>
      <c r="I2446">
        <v>1313</v>
      </c>
    </row>
    <row r="2447" spans="2:9" ht="12.75">
      <c r="B2447">
        <v>276956</v>
      </c>
      <c r="C2447">
        <v>4379801</v>
      </c>
      <c r="D2447">
        <v>131200</v>
      </c>
      <c r="F2447">
        <f t="shared" si="76"/>
        <v>0.7090671335440087</v>
      </c>
      <c r="G2447">
        <f t="shared" si="77"/>
        <v>0.4731137076367792</v>
      </c>
      <c r="I2447">
        <v>1312</v>
      </c>
    </row>
    <row r="2448" spans="1:6" ht="12.75">
      <c r="A2448" t="s">
        <v>140</v>
      </c>
    </row>
    <row r="2449" spans="2:9" ht="12.75">
      <c r="B2449">
        <v>277109</v>
      </c>
      <c r="C2449">
        <v>4379760</v>
      </c>
      <c r="D2449">
        <v>130200</v>
      </c>
      <c r="F2449">
        <f t="shared" si="76"/>
        <v>0.7074333886979286</v>
      </c>
      <c r="G2449">
        <f t="shared" si="77"/>
        <v>0.4670575848757688</v>
      </c>
      <c r="I2449">
        <v>1302</v>
      </c>
    </row>
    <row r="2450" spans="2:9" ht="12.75">
      <c r="B2450">
        <v>277174</v>
      </c>
      <c r="C2450">
        <v>4379827</v>
      </c>
      <c r="D2450">
        <v>130200</v>
      </c>
      <c r="F2450">
        <f t="shared" si="76"/>
        <v>0.7086790546656285</v>
      </c>
      <c r="G2450">
        <f t="shared" si="77"/>
        <v>0.46595798945582817</v>
      </c>
      <c r="I2450">
        <v>1302</v>
      </c>
    </row>
    <row r="2451" spans="2:9" ht="12.75">
      <c r="B2451">
        <v>277276</v>
      </c>
      <c r="C2451">
        <v>4379918</v>
      </c>
      <c r="D2451">
        <v>130100</v>
      </c>
      <c r="F2451">
        <f t="shared" si="76"/>
        <v>0.710310511608916</v>
      </c>
      <c r="G2451">
        <f t="shared" si="77"/>
        <v>0.4638696452558029</v>
      </c>
      <c r="I2451">
        <v>1301</v>
      </c>
    </row>
    <row r="2452" spans="2:9" ht="12.75">
      <c r="B2452">
        <v>277315</v>
      </c>
      <c r="C2452">
        <v>4379962</v>
      </c>
      <c r="D2452">
        <v>130400</v>
      </c>
      <c r="F2452">
        <f t="shared" si="76"/>
        <v>0.7111465136631263</v>
      </c>
      <c r="G2452">
        <f t="shared" si="77"/>
        <v>0.4644073619706113</v>
      </c>
      <c r="I2452">
        <v>1304</v>
      </c>
    </row>
    <row r="2453" spans="1:6" ht="12.75">
      <c r="A2453" t="s">
        <v>141</v>
      </c>
    </row>
    <row r="2454" spans="2:9" ht="12.75">
      <c r="B2454">
        <v>285165</v>
      </c>
      <c r="C2454">
        <v>4379733</v>
      </c>
      <c r="D2454">
        <v>140100</v>
      </c>
      <c r="F2454">
        <f t="shared" si="76"/>
        <v>0.670334082961527</v>
      </c>
      <c r="G2454">
        <f t="shared" si="77"/>
        <v>0.39321973196783977</v>
      </c>
      <c r="I2454">
        <v>1401</v>
      </c>
    </row>
    <row r="2455" spans="2:9" ht="12.75">
      <c r="B2455">
        <v>285298</v>
      </c>
      <c r="C2455">
        <v>4379960</v>
      </c>
      <c r="D2455">
        <v>137700</v>
      </c>
      <c r="F2455">
        <f t="shared" si="76"/>
        <v>0.6751381591522907</v>
      </c>
      <c r="G2455">
        <f t="shared" si="77"/>
        <v>0.38128390764872794</v>
      </c>
      <c r="I2455">
        <v>1377</v>
      </c>
    </row>
    <row r="2456" spans="2:9" ht="12.75">
      <c r="B2456">
        <v>285503</v>
      </c>
      <c r="C2456">
        <v>4380016</v>
      </c>
      <c r="D2456">
        <v>135500</v>
      </c>
      <c r="F2456">
        <f t="shared" si="76"/>
        <v>0.675549558329067</v>
      </c>
      <c r="G2456">
        <f t="shared" si="77"/>
        <v>0.3696399812498204</v>
      </c>
      <c r="I2456">
        <v>1355</v>
      </c>
    </row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spans="2:9" ht="12.75">
      <c r="B2469">
        <v>294693</v>
      </c>
      <c r="C2469">
        <v>4379906</v>
      </c>
      <c r="D2469">
        <v>160200</v>
      </c>
      <c r="F2469">
        <f t="shared" si="76"/>
        <v>0.6314767535315675</v>
      </c>
      <c r="G2469">
        <f t="shared" si="77"/>
        <v>0.33367704631165074</v>
      </c>
      <c r="I2469">
        <v>1602</v>
      </c>
    </row>
    <row r="2470" spans="2:9" ht="12.75">
      <c r="B2470">
        <v>294509</v>
      </c>
      <c r="C2470">
        <v>4380053</v>
      </c>
      <c r="D2470">
        <v>159100</v>
      </c>
      <c r="F2470">
        <f t="shared" si="76"/>
        <v>0.6359466917919668</v>
      </c>
      <c r="G2470">
        <f t="shared" si="77"/>
        <v>0.33172006379286645</v>
      </c>
      <c r="I2470">
        <v>1591</v>
      </c>
    </row>
    <row r="2471" spans="2:9" ht="12.75">
      <c r="B2471">
        <v>294411</v>
      </c>
      <c r="C2471">
        <v>4380030</v>
      </c>
      <c r="D2471">
        <v>158800</v>
      </c>
      <c r="F2471">
        <f t="shared" si="76"/>
        <v>0.6358179372381962</v>
      </c>
      <c r="G2471">
        <f t="shared" si="77"/>
        <v>0.3320775009287837</v>
      </c>
      <c r="I2471">
        <v>1588</v>
      </c>
    </row>
    <row r="2472" spans="2:9" ht="12.75">
      <c r="B2472">
        <v>294362</v>
      </c>
      <c r="C2472">
        <v>4380088</v>
      </c>
      <c r="D2472">
        <v>158300</v>
      </c>
      <c r="F2472">
        <f t="shared" si="76"/>
        <v>0.637473647635464</v>
      </c>
      <c r="G2472">
        <f t="shared" si="77"/>
        <v>0.3307145549314037</v>
      </c>
      <c r="I2472">
        <v>1583</v>
      </c>
    </row>
    <row r="2473" spans="2:9" ht="12.75">
      <c r="B2473">
        <v>294360</v>
      </c>
      <c r="C2473">
        <v>4380199</v>
      </c>
      <c r="D2473">
        <v>157600</v>
      </c>
      <c r="F2473">
        <f t="shared" si="76"/>
        <v>0.6402295214917852</v>
      </c>
      <c r="G2473">
        <f t="shared" si="77"/>
        <v>0.3277509426352406</v>
      </c>
      <c r="I2473">
        <v>1576</v>
      </c>
    </row>
    <row r="2474" spans="2:9" ht="12.75">
      <c r="B2474">
        <v>294277</v>
      </c>
      <c r="C2474">
        <v>4380244</v>
      </c>
      <c r="D2474">
        <v>157400</v>
      </c>
      <c r="F2474">
        <f t="shared" si="76"/>
        <v>0.6417146097082577</v>
      </c>
      <c r="G2474">
        <f t="shared" si="77"/>
        <v>0.32804890364711037</v>
      </c>
      <c r="I2474">
        <v>1574</v>
      </c>
    </row>
    <row r="2475" spans="2:9" ht="12.75">
      <c r="B2475">
        <v>294110</v>
      </c>
      <c r="C2475">
        <v>4380145</v>
      </c>
      <c r="D2475">
        <v>156900</v>
      </c>
      <c r="F2475">
        <f t="shared" si="76"/>
        <v>0.6400146651204983</v>
      </c>
      <c r="G2475">
        <f t="shared" si="77"/>
        <v>0.3288851310008571</v>
      </c>
      <c r="I2475">
        <v>1569</v>
      </c>
    </row>
    <row r="2476" spans="2:9" ht="12.75">
      <c r="B2476">
        <v>293945</v>
      </c>
      <c r="C2476">
        <v>4380184</v>
      </c>
      <c r="D2476">
        <v>156000</v>
      </c>
      <c r="F2476">
        <f t="shared" si="76"/>
        <v>0.6417182964627925</v>
      </c>
      <c r="G2476">
        <f t="shared" si="77"/>
        <v>0.32773952401783435</v>
      </c>
      <c r="I2476">
        <v>1560</v>
      </c>
    </row>
    <row r="2477" spans="2:9" ht="12.75">
      <c r="B2477">
        <v>293888</v>
      </c>
      <c r="C2477">
        <v>4380234</v>
      </c>
      <c r="D2477">
        <v>155600</v>
      </c>
      <c r="F2477">
        <f t="shared" si="76"/>
        <v>0.6432086782013131</v>
      </c>
      <c r="G2477">
        <f t="shared" si="77"/>
        <v>0.32689015289850465</v>
      </c>
      <c r="I2477">
        <v>1556</v>
      </c>
    </row>
    <row r="2478" spans="1:6" ht="12.75">
      <c r="A2478" t="s">
        <v>142</v>
      </c>
    </row>
    <row r="2479" spans="2:9" ht="12.75">
      <c r="B2479">
        <v>274497</v>
      </c>
      <c r="C2479">
        <v>4381042</v>
      </c>
      <c r="D2479">
        <v>147100</v>
      </c>
      <c r="F2479">
        <f t="shared" si="76"/>
        <v>0.7483647607494089</v>
      </c>
      <c r="G2479">
        <f t="shared" si="77"/>
        <v>0.5687154154535725</v>
      </c>
      <c r="I2479">
        <v>1471</v>
      </c>
    </row>
    <row r="2480" spans="2:9" ht="12.75">
      <c r="B2480">
        <v>274613</v>
      </c>
      <c r="C2480">
        <v>4380848</v>
      </c>
      <c r="D2480">
        <v>145500</v>
      </c>
      <c r="F2480">
        <f t="shared" si="76"/>
        <v>0.7434475150732752</v>
      </c>
      <c r="G2480">
        <f t="shared" si="77"/>
        <v>0.5611103145616247</v>
      </c>
      <c r="I2480">
        <v>1455</v>
      </c>
    </row>
    <row r="2481" spans="2:9" ht="12.75">
      <c r="B2481">
        <v>274775</v>
      </c>
      <c r="C2481">
        <v>4380658</v>
      </c>
      <c r="D2481">
        <v>144200</v>
      </c>
      <c r="F2481">
        <f t="shared" si="76"/>
        <v>0.7384126463838678</v>
      </c>
      <c r="G2481">
        <f t="shared" si="77"/>
        <v>0.5540644173625828</v>
      </c>
      <c r="I2481">
        <v>1442</v>
      </c>
    </row>
    <row r="2482" spans="2:9" ht="12.75">
      <c r="B2482">
        <v>274868</v>
      </c>
      <c r="C2482">
        <v>4380548</v>
      </c>
      <c r="D2482">
        <v>143200</v>
      </c>
      <c r="F2482">
        <f t="shared" si="76"/>
        <v>0.7354983425271407</v>
      </c>
      <c r="G2482">
        <f t="shared" si="77"/>
        <v>0.5489938884328187</v>
      </c>
      <c r="I2482">
        <v>1432</v>
      </c>
    </row>
    <row r="2483" spans="2:9" ht="12.75">
      <c r="B2483">
        <v>274954</v>
      </c>
      <c r="C2483">
        <v>4380439</v>
      </c>
      <c r="D2483">
        <v>143300</v>
      </c>
      <c r="F2483">
        <f t="shared" si="76"/>
        <v>0.7326358831067867</v>
      </c>
      <c r="G2483">
        <f t="shared" si="77"/>
        <v>0.5484911543000699</v>
      </c>
      <c r="I2483">
        <v>1433</v>
      </c>
    </row>
    <row r="2484" spans="2:9" ht="12.75">
      <c r="B2484">
        <v>275055</v>
      </c>
      <c r="C2484">
        <v>4380332</v>
      </c>
      <c r="D2484">
        <v>142100</v>
      </c>
      <c r="F2484">
        <f t="shared" si="76"/>
        <v>0.729750025271981</v>
      </c>
      <c r="G2484">
        <f t="shared" si="77"/>
        <v>0.5424900533804893</v>
      </c>
      <c r="I2484">
        <v>1421</v>
      </c>
    </row>
    <row r="2485" spans="2:9" ht="12.75">
      <c r="B2485">
        <v>275076</v>
      </c>
      <c r="C2485">
        <v>4380258</v>
      </c>
      <c r="D2485">
        <v>141700</v>
      </c>
      <c r="F2485">
        <f t="shared" si="76"/>
        <v>0.7279714707114143</v>
      </c>
      <c r="G2485">
        <f t="shared" si="77"/>
        <v>0.5407791875966381</v>
      </c>
      <c r="I2485">
        <v>1417</v>
      </c>
    </row>
    <row r="2486" spans="2:9" ht="12.75">
      <c r="B2486">
        <v>275262</v>
      </c>
      <c r="C2486">
        <v>4380204</v>
      </c>
      <c r="D2486">
        <v>140800</v>
      </c>
      <c r="F2486">
        <f t="shared" si="76"/>
        <v>0.7259088093185928</v>
      </c>
      <c r="G2486">
        <f t="shared" si="77"/>
        <v>0.5346464104613625</v>
      </c>
      <c r="I2486">
        <v>1408</v>
      </c>
    </row>
    <row r="2487" spans="2:9" ht="12.75">
      <c r="B2487">
        <v>275420</v>
      </c>
      <c r="C2487">
        <v>4380128</v>
      </c>
      <c r="D2487">
        <v>139600</v>
      </c>
      <c r="F2487">
        <f t="shared" si="76"/>
        <v>0.7234680257993729</v>
      </c>
      <c r="G2487">
        <f t="shared" si="77"/>
        <v>0.5277603098674961</v>
      </c>
      <c r="I2487">
        <v>1396</v>
      </c>
    </row>
    <row r="2488" spans="2:9" ht="12.75">
      <c r="B2488">
        <v>275668</v>
      </c>
      <c r="C2488">
        <v>4380004</v>
      </c>
      <c r="D2488">
        <v>137700</v>
      </c>
      <c r="F2488">
        <f t="shared" si="76"/>
        <v>0.7195244576199773</v>
      </c>
      <c r="G2488">
        <f t="shared" si="77"/>
        <v>0.5169097756671824</v>
      </c>
      <c r="I2488">
        <v>1377</v>
      </c>
    </row>
    <row r="2489" spans="2:9" ht="12.75">
      <c r="B2489">
        <v>276039</v>
      </c>
      <c r="C2489">
        <v>4379912</v>
      </c>
      <c r="D2489">
        <v>136100</v>
      </c>
      <c r="F2489">
        <f t="shared" si="76"/>
        <v>0.7157511722637837</v>
      </c>
      <c r="G2489">
        <f t="shared" si="77"/>
        <v>0.5054660698612995</v>
      </c>
      <c r="I2489">
        <v>1361</v>
      </c>
    </row>
    <row r="2490" spans="2:9" ht="12.75">
      <c r="B2490">
        <v>276146</v>
      </c>
      <c r="C2490">
        <v>4379840</v>
      </c>
      <c r="D2490">
        <v>135200</v>
      </c>
      <c r="F2490">
        <f t="shared" si="76"/>
        <v>0.7136214942601389</v>
      </c>
      <c r="G2490">
        <f t="shared" si="77"/>
        <v>0.500524146367725</v>
      </c>
      <c r="I2490">
        <v>1352</v>
      </c>
    </row>
    <row r="2491" spans="2:9" ht="12.75">
      <c r="B2491">
        <v>276322</v>
      </c>
      <c r="C2491">
        <v>4379670</v>
      </c>
      <c r="D2491">
        <v>134000</v>
      </c>
      <c r="F2491">
        <f t="shared" si="76"/>
        <v>0.7089343408640534</v>
      </c>
      <c r="G2491">
        <f t="shared" si="77"/>
        <v>0.4936821559932843</v>
      </c>
      <c r="I2491">
        <v>1340</v>
      </c>
    </row>
    <row r="2492" spans="2:9" ht="12.75">
      <c r="B2492">
        <v>276564</v>
      </c>
      <c r="C2492">
        <v>4379624</v>
      </c>
      <c r="D2492">
        <v>132900</v>
      </c>
      <c r="F2492">
        <f t="shared" si="76"/>
        <v>0.7067826507112378</v>
      </c>
      <c r="G2492">
        <f t="shared" si="77"/>
        <v>0.485972087383114</v>
      </c>
      <c r="I2492">
        <v>1329</v>
      </c>
    </row>
    <row r="2493" spans="2:9" ht="12.75">
      <c r="B2493">
        <v>276873</v>
      </c>
      <c r="C2493">
        <v>4379738</v>
      </c>
      <c r="D2493">
        <v>131200</v>
      </c>
      <c r="F2493">
        <f t="shared" si="76"/>
        <v>0.7079964516540924</v>
      </c>
      <c r="G2493">
        <f t="shared" si="77"/>
        <v>0.4744547547850916</v>
      </c>
      <c r="I2493">
        <v>1312</v>
      </c>
    </row>
    <row r="2494" spans="2:9" ht="12.75">
      <c r="B2494">
        <v>276937</v>
      </c>
      <c r="C2494">
        <v>4379778</v>
      </c>
      <c r="D2494">
        <v>131200</v>
      </c>
      <c r="F2494">
        <f t="shared" si="76"/>
        <v>0.7086250019109799</v>
      </c>
      <c r="G2494">
        <f t="shared" si="77"/>
        <v>0.47344515245681595</v>
      </c>
      <c r="I2494">
        <v>1312</v>
      </c>
    </row>
    <row r="2495" spans="1:6" ht="12.75">
      <c r="A2495" t="s">
        <v>143</v>
      </c>
    </row>
    <row r="2496" spans="2:9" ht="12.75">
      <c r="B2496">
        <v>285186</v>
      </c>
      <c r="C2496">
        <v>4379562</v>
      </c>
      <c r="D2496">
        <v>141600</v>
      </c>
      <c r="F2496">
        <f t="shared" si="76"/>
        <v>0.6661683528708958</v>
      </c>
      <c r="G2496">
        <f t="shared" si="77"/>
        <v>0.3993000412821752</v>
      </c>
      <c r="I2496">
        <v>1416</v>
      </c>
    </row>
    <row r="2497" spans="2:9" ht="12.75">
      <c r="B2497">
        <v>285394</v>
      </c>
      <c r="C2497">
        <v>4379643</v>
      </c>
      <c r="D2497">
        <v>139600</v>
      </c>
      <c r="F2497">
        <f t="shared" si="76"/>
        <v>0.6671527681195598</v>
      </c>
      <c r="G2497">
        <f t="shared" si="77"/>
        <v>0.3883016316594394</v>
      </c>
      <c r="I2497">
        <v>1396</v>
      </c>
    </row>
    <row r="2498" spans="2:9" ht="12.75">
      <c r="B2498">
        <v>285540</v>
      </c>
      <c r="C2498">
        <v>4379596</v>
      </c>
      <c r="D2498">
        <v>138400</v>
      </c>
      <c r="F2498">
        <f t="shared" si="76"/>
        <v>0.6653697672061694</v>
      </c>
      <c r="G2498">
        <f t="shared" si="77"/>
        <v>0.3816969515097432</v>
      </c>
      <c r="I2498">
        <v>1384</v>
      </c>
    </row>
    <row r="2499" spans="2:9" ht="12.75">
      <c r="B2499">
        <v>285714</v>
      </c>
      <c r="C2499">
        <v>4379728</v>
      </c>
      <c r="D2499">
        <v>136700</v>
      </c>
      <c r="F2499">
        <f t="shared" si="76"/>
        <v>0.6677288203660954</v>
      </c>
      <c r="G2499">
        <f t="shared" si="77"/>
        <v>0.37221574350441944</v>
      </c>
      <c r="I2499">
        <v>1367</v>
      </c>
    </row>
    <row r="2500" spans="2:9" ht="12.75">
      <c r="B2500">
        <v>285830</v>
      </c>
      <c r="C2500">
        <v>4379814</v>
      </c>
      <c r="D2500">
        <v>135100</v>
      </c>
      <c r="F2500">
        <f aca="true" t="shared" si="78" ref="F2500:F2562">XYZ2Xcoord($B2500,$C2500,$D2500,XY2D)</f>
        <v>0.6692564004667657</v>
      </c>
      <c r="G2500">
        <f aca="true" t="shared" si="79" ref="G2500:G2562">XYZ2Ycoord($B2500,$C2500,$D2500,XY2D)</f>
        <v>0.36408709741299466</v>
      </c>
      <c r="I2500">
        <v>1351</v>
      </c>
    </row>
    <row r="2501" spans="1:6" ht="12.75">
      <c r="A2501" t="s">
        <v>144</v>
      </c>
    </row>
    <row r="2502" spans="2:9" ht="12.75">
      <c r="B2502">
        <v>281449</v>
      </c>
      <c r="C2502">
        <v>4379560</v>
      </c>
      <c r="D2502">
        <v>154800</v>
      </c>
      <c r="F2502">
        <f t="shared" si="78"/>
        <v>0.6831088996214376</v>
      </c>
      <c r="G2502">
        <f t="shared" si="79"/>
        <v>0.5045387756927342</v>
      </c>
      <c r="I2502">
        <v>1548</v>
      </c>
    </row>
    <row r="2503" spans="2:9" ht="12.75">
      <c r="B2503">
        <v>281130</v>
      </c>
      <c r="C2503">
        <v>4379784</v>
      </c>
      <c r="D2503">
        <v>140700</v>
      </c>
      <c r="F2503">
        <f t="shared" si="78"/>
        <v>0.6897980744924417</v>
      </c>
      <c r="G2503">
        <f t="shared" si="79"/>
        <v>0.4524661910195155</v>
      </c>
      <c r="I2503">
        <v>1407</v>
      </c>
    </row>
    <row r="2504" spans="2:9" ht="12.75">
      <c r="B2504">
        <v>280991</v>
      </c>
      <c r="C2504">
        <v>4379988</v>
      </c>
      <c r="D2504">
        <v>135500</v>
      </c>
      <c r="F2504">
        <f t="shared" si="78"/>
        <v>0.6951951035792523</v>
      </c>
      <c r="G2504">
        <f t="shared" si="79"/>
        <v>0.4331783624870202</v>
      </c>
      <c r="I2504">
        <v>1355</v>
      </c>
    </row>
    <row r="2505" spans="2:9" ht="12.75">
      <c r="B2505">
        <v>281000</v>
      </c>
      <c r="C2505">
        <v>4380209</v>
      </c>
      <c r="D2505">
        <v>132400</v>
      </c>
      <c r="F2505">
        <f t="shared" si="78"/>
        <v>0.700320492399447</v>
      </c>
      <c r="G2505">
        <f t="shared" si="79"/>
        <v>0.42009552233950836</v>
      </c>
      <c r="I2505">
        <v>1324</v>
      </c>
    </row>
    <row r="2506" spans="2:9" ht="12.75">
      <c r="B2506">
        <v>281081</v>
      </c>
      <c r="C2506">
        <v>4380346</v>
      </c>
      <c r="D2506">
        <v>131600</v>
      </c>
      <c r="F2506">
        <f t="shared" si="78"/>
        <v>0.7031612027361516</v>
      </c>
      <c r="G2506">
        <f t="shared" si="79"/>
        <v>0.41538506391907526</v>
      </c>
      <c r="I2506">
        <v>1316</v>
      </c>
    </row>
    <row r="2507" spans="2:9" ht="12.75">
      <c r="B2507">
        <v>281276</v>
      </c>
      <c r="C2507">
        <v>4380414</v>
      </c>
      <c r="D2507">
        <v>131900</v>
      </c>
      <c r="F2507">
        <f t="shared" si="78"/>
        <v>0.7038819177552325</v>
      </c>
      <c r="G2507">
        <f t="shared" si="79"/>
        <v>0.4136447965223276</v>
      </c>
      <c r="I2507">
        <v>1319</v>
      </c>
    </row>
    <row r="2508" spans="2:9" ht="12.75">
      <c r="B2508">
        <v>281740</v>
      </c>
      <c r="C2508">
        <v>4380655</v>
      </c>
      <c r="D2508">
        <v>131800</v>
      </c>
      <c r="F2508">
        <f t="shared" si="78"/>
        <v>0.7074650052908447</v>
      </c>
      <c r="G2508">
        <f t="shared" si="79"/>
        <v>0.4060413893226082</v>
      </c>
      <c r="I2508">
        <v>1318</v>
      </c>
    </row>
    <row r="2509" spans="2:9" ht="12.75">
      <c r="B2509">
        <v>281824</v>
      </c>
      <c r="C2509">
        <v>4380757</v>
      </c>
      <c r="D2509">
        <v>131500</v>
      </c>
      <c r="F2509">
        <f t="shared" si="78"/>
        <v>0.7094854835427049</v>
      </c>
      <c r="G2509">
        <f t="shared" si="79"/>
        <v>0.4033786312044221</v>
      </c>
      <c r="I2509">
        <v>1315</v>
      </c>
    </row>
    <row r="2510" spans="1:6" ht="12.75">
      <c r="A2510" t="s">
        <v>126</v>
      </c>
    </row>
    <row r="2511" spans="2:9" ht="12.75">
      <c r="B2511">
        <v>276924</v>
      </c>
      <c r="C2511">
        <v>4379322</v>
      </c>
      <c r="D2511">
        <v>130100</v>
      </c>
      <c r="F2511">
        <f t="shared" si="78"/>
        <v>0.6982155631961781</v>
      </c>
      <c r="G2511">
        <f t="shared" si="79"/>
        <v>0.47048679554993084</v>
      </c>
      <c r="I2511">
        <v>1301</v>
      </c>
    </row>
    <row r="2512" spans="2:9" ht="12.75">
      <c r="B2512">
        <v>276986</v>
      </c>
      <c r="C2512">
        <v>4379452</v>
      </c>
      <c r="D2512">
        <v>130100</v>
      </c>
      <c r="F2512">
        <f t="shared" si="78"/>
        <v>0.7009173958825305</v>
      </c>
      <c r="G2512">
        <f t="shared" si="79"/>
        <v>0.46925049396235696</v>
      </c>
      <c r="I2512">
        <v>1301</v>
      </c>
    </row>
    <row r="2513" spans="2:9" ht="12.75">
      <c r="B2513">
        <v>277220</v>
      </c>
      <c r="C2513">
        <v>4379806</v>
      </c>
      <c r="D2513">
        <v>130100</v>
      </c>
      <c r="F2513">
        <f t="shared" si="78"/>
        <v>0.7079884742324098</v>
      </c>
      <c r="G2513">
        <f t="shared" si="79"/>
        <v>0.4649717698003284</v>
      </c>
      <c r="I2513">
        <v>1301</v>
      </c>
    </row>
    <row r="2514" spans="2:9" ht="12.75">
      <c r="B2514">
        <v>277620</v>
      </c>
      <c r="C2514">
        <v>4380198</v>
      </c>
      <c r="D2514">
        <v>130100</v>
      </c>
      <c r="F2514">
        <f t="shared" si="78"/>
        <v>0.7152072309290278</v>
      </c>
      <c r="G2514">
        <f t="shared" si="79"/>
        <v>0.458260740205263</v>
      </c>
      <c r="I2514">
        <v>1301</v>
      </c>
    </row>
    <row r="2515" spans="2:9" ht="12.75">
      <c r="B2515">
        <v>277827</v>
      </c>
      <c r="C2515">
        <v>4380220</v>
      </c>
      <c r="D2515">
        <v>130100</v>
      </c>
      <c r="F2515">
        <f t="shared" si="78"/>
        <v>0.7147868676663452</v>
      </c>
      <c r="G2515">
        <f t="shared" si="79"/>
        <v>0.4553031076037024</v>
      </c>
      <c r="I2515">
        <v>1301</v>
      </c>
    </row>
    <row r="2516" spans="2:9" ht="12.75">
      <c r="B2516">
        <v>277943</v>
      </c>
      <c r="C2516">
        <v>4380296</v>
      </c>
      <c r="D2516">
        <v>130100</v>
      </c>
      <c r="F2516">
        <f t="shared" si="78"/>
        <v>0.7160200577315895</v>
      </c>
      <c r="G2516">
        <f t="shared" si="79"/>
        <v>0.45346345035640506</v>
      </c>
      <c r="I2516">
        <v>1301</v>
      </c>
    </row>
    <row r="2517" spans="1:6" ht="12.75">
      <c r="A2517" t="s">
        <v>145</v>
      </c>
    </row>
    <row r="2518" spans="2:9" ht="12.75">
      <c r="B2518">
        <v>291532</v>
      </c>
      <c r="C2518">
        <v>4380017</v>
      </c>
      <c r="D2518">
        <v>151100</v>
      </c>
      <c r="F2518">
        <f t="shared" si="78"/>
        <v>0.6484488283379504</v>
      </c>
      <c r="G2518">
        <f t="shared" si="79"/>
        <v>0.34429196169858367</v>
      </c>
      <c r="I2518">
        <v>1511</v>
      </c>
    </row>
    <row r="2519" spans="2:9" ht="12.75">
      <c r="B2519">
        <v>291346</v>
      </c>
      <c r="C2519">
        <v>4379905</v>
      </c>
      <c r="D2519">
        <v>148900</v>
      </c>
      <c r="F2519">
        <f t="shared" si="78"/>
        <v>0.6465486648788195</v>
      </c>
      <c r="G2519">
        <f t="shared" si="79"/>
        <v>0.33891249635502085</v>
      </c>
      <c r="I2519">
        <v>1489</v>
      </c>
    </row>
    <row r="2520" spans="2:9" ht="12.75">
      <c r="B2520">
        <v>291189</v>
      </c>
      <c r="C2520">
        <v>4379724</v>
      </c>
      <c r="D2520">
        <v>147500</v>
      </c>
      <c r="F2520">
        <f t="shared" si="78"/>
        <v>0.6428365772445639</v>
      </c>
      <c r="G2520">
        <f t="shared" si="79"/>
        <v>0.3363740154362179</v>
      </c>
      <c r="I2520">
        <v>1475</v>
      </c>
    </row>
    <row r="2521" spans="2:9" ht="12.75">
      <c r="B2521">
        <v>290966</v>
      </c>
      <c r="C2521">
        <v>4379539</v>
      </c>
      <c r="D2521">
        <v>146000</v>
      </c>
      <c r="F2521">
        <f t="shared" si="78"/>
        <v>0.6393328781324483</v>
      </c>
      <c r="G2521">
        <f t="shared" si="79"/>
        <v>0.33439502374478347</v>
      </c>
      <c r="I2521">
        <v>1460</v>
      </c>
    </row>
    <row r="2522" spans="2:9" ht="12.75">
      <c r="B2522">
        <v>290827</v>
      </c>
      <c r="C2522">
        <v>4379466</v>
      </c>
      <c r="D2522">
        <v>144900</v>
      </c>
      <c r="F2522">
        <f t="shared" si="78"/>
        <v>0.6381850276411283</v>
      </c>
      <c r="G2522">
        <f t="shared" si="79"/>
        <v>0.33239243393857765</v>
      </c>
      <c r="I2522">
        <v>1449</v>
      </c>
    </row>
    <row r="2523" spans="2:9" ht="12.75">
      <c r="B2523">
        <v>290636</v>
      </c>
      <c r="C2523">
        <v>4379452</v>
      </c>
      <c r="D2523">
        <v>143900</v>
      </c>
      <c r="F2523">
        <f t="shared" si="78"/>
        <v>0.638714042305256</v>
      </c>
      <c r="G2523">
        <f t="shared" si="79"/>
        <v>0.3313216268619309</v>
      </c>
      <c r="I2523">
        <v>1439</v>
      </c>
    </row>
    <row r="2524" spans="2:9" ht="12.75">
      <c r="B2524">
        <v>290522</v>
      </c>
      <c r="C2524">
        <v>4379386</v>
      </c>
      <c r="D2524">
        <v>143200</v>
      </c>
      <c r="F2524">
        <f t="shared" si="78"/>
        <v>0.6376262627537026</v>
      </c>
      <c r="G2524">
        <f t="shared" si="79"/>
        <v>0.33046314916368125</v>
      </c>
      <c r="I2524">
        <v>1432</v>
      </c>
    </row>
    <row r="2525" spans="2:9" ht="12.75">
      <c r="B2525">
        <v>290440</v>
      </c>
      <c r="C2525">
        <v>4379256</v>
      </c>
      <c r="D2525">
        <v>142900</v>
      </c>
      <c r="F2525">
        <f t="shared" si="78"/>
        <v>0.63483573390737</v>
      </c>
      <c r="G2525">
        <f t="shared" si="79"/>
        <v>0.33087829739070973</v>
      </c>
      <c r="I2525">
        <v>1429</v>
      </c>
    </row>
    <row r="2526" spans="2:9" ht="12.75">
      <c r="B2526">
        <v>290331</v>
      </c>
      <c r="C2526">
        <v>4379266</v>
      </c>
      <c r="D2526">
        <v>142400</v>
      </c>
      <c r="F2526">
        <f t="shared" si="78"/>
        <v>0.6355779738802235</v>
      </c>
      <c r="G2526">
        <f t="shared" si="79"/>
        <v>0.3304756600551985</v>
      </c>
      <c r="I2526">
        <v>1424</v>
      </c>
    </row>
    <row r="2527" spans="2:9" ht="12.75">
      <c r="B2527">
        <v>290194</v>
      </c>
      <c r="C2527">
        <v>4379290</v>
      </c>
      <c r="D2527">
        <v>141900</v>
      </c>
      <c r="F2527">
        <f t="shared" si="78"/>
        <v>0.6367885593601019</v>
      </c>
      <c r="G2527">
        <f t="shared" si="79"/>
        <v>0.3304244572695997</v>
      </c>
      <c r="I2527">
        <v>1419</v>
      </c>
    </row>
    <row r="2528" spans="2:9" ht="12.75">
      <c r="B2528">
        <v>290061</v>
      </c>
      <c r="C2528">
        <v>4379418</v>
      </c>
      <c r="D2528">
        <v>141300</v>
      </c>
      <c r="F2528">
        <f t="shared" si="78"/>
        <v>0.6405079465068704</v>
      </c>
      <c r="G2528">
        <f t="shared" si="79"/>
        <v>0.32961086629329023</v>
      </c>
      <c r="I2528">
        <v>1413</v>
      </c>
    </row>
    <row r="2529" spans="2:9" ht="12.75">
      <c r="B2529">
        <v>289959</v>
      </c>
      <c r="C2529">
        <v>4379624</v>
      </c>
      <c r="D2529">
        <v>140700</v>
      </c>
      <c r="F2529">
        <f t="shared" si="78"/>
        <v>0.6459778739223172</v>
      </c>
      <c r="G2529">
        <f t="shared" si="79"/>
        <v>0.3281176580368253</v>
      </c>
      <c r="I2529">
        <v>1407</v>
      </c>
    </row>
    <row r="2530" spans="2:9" ht="12.75">
      <c r="B2530">
        <v>289830</v>
      </c>
      <c r="C2530">
        <v>4379724</v>
      </c>
      <c r="D2530">
        <v>140100</v>
      </c>
      <c r="F2530">
        <f t="shared" si="78"/>
        <v>0.648991620217271</v>
      </c>
      <c r="G2530">
        <f t="shared" si="79"/>
        <v>0.32733131021520345</v>
      </c>
      <c r="I2530">
        <v>1401</v>
      </c>
    </row>
    <row r="2531" spans="2:9" ht="12.75">
      <c r="B2531">
        <v>289688</v>
      </c>
      <c r="C2531">
        <v>4379743</v>
      </c>
      <c r="D2531">
        <v>139800</v>
      </c>
      <c r="F2531">
        <f t="shared" si="78"/>
        <v>0.6500958270059686</v>
      </c>
      <c r="G2531">
        <f t="shared" si="79"/>
        <v>0.32812746816303817</v>
      </c>
      <c r="I2531">
        <v>1398</v>
      </c>
    </row>
    <row r="2532" spans="2:9" ht="12.75">
      <c r="B2532">
        <v>289700</v>
      </c>
      <c r="C2532">
        <v>4379892</v>
      </c>
      <c r="D2532">
        <v>140000</v>
      </c>
      <c r="F2532">
        <f t="shared" si="78"/>
        <v>0.6536574834919381</v>
      </c>
      <c r="G2532">
        <f t="shared" si="79"/>
        <v>0.3282683731222457</v>
      </c>
      <c r="I2532">
        <v>1400</v>
      </c>
    </row>
    <row r="2533" spans="2:9" ht="12.75">
      <c r="B2533">
        <v>289531</v>
      </c>
      <c r="C2533">
        <v>4379968</v>
      </c>
      <c r="D2533">
        <v>139000</v>
      </c>
      <c r="F2533">
        <f t="shared" si="78"/>
        <v>0.6562630609992619</v>
      </c>
      <c r="G2533">
        <f t="shared" si="79"/>
        <v>0.3265819046113054</v>
      </c>
      <c r="I2533">
        <v>1390</v>
      </c>
    </row>
    <row r="2534" spans="2:9" ht="12.75">
      <c r="B2534">
        <v>289429</v>
      </c>
      <c r="C2534">
        <v>4380040</v>
      </c>
      <c r="D2534">
        <v>138900</v>
      </c>
      <c r="F2534">
        <f t="shared" si="78"/>
        <v>0.6584677908164202</v>
      </c>
      <c r="G2534">
        <f t="shared" si="79"/>
        <v>0.32741699320732914</v>
      </c>
      <c r="I2534">
        <v>1389</v>
      </c>
    </row>
    <row r="2535" spans="2:9" ht="12.75">
      <c r="B2535">
        <v>289390</v>
      </c>
      <c r="C2535">
        <v>4380196</v>
      </c>
      <c r="D2535">
        <v>138700</v>
      </c>
      <c r="F2535">
        <f t="shared" si="78"/>
        <v>0.6624240560289885</v>
      </c>
      <c r="G2535">
        <f t="shared" si="79"/>
        <v>0.326721271975943</v>
      </c>
      <c r="I2535">
        <v>1387</v>
      </c>
    </row>
    <row r="2536" spans="2:9" ht="12.75">
      <c r="B2536">
        <v>289285</v>
      </c>
      <c r="C2536">
        <v>4380150</v>
      </c>
      <c r="D2536">
        <v>138100</v>
      </c>
      <c r="F2536">
        <f t="shared" si="78"/>
        <v>0.6617801394836027</v>
      </c>
      <c r="G2536">
        <f t="shared" si="79"/>
        <v>0.3260374210154435</v>
      </c>
      <c r="I2536">
        <v>1381</v>
      </c>
    </row>
    <row r="2537" spans="2:9" ht="12.75">
      <c r="B2537">
        <v>289181</v>
      </c>
      <c r="C2537">
        <v>4380173</v>
      </c>
      <c r="D2537">
        <v>138000</v>
      </c>
      <c r="F2537">
        <f t="shared" si="78"/>
        <v>0.6628035633048182</v>
      </c>
      <c r="G2537">
        <f t="shared" si="79"/>
        <v>0.3270495104887317</v>
      </c>
      <c r="I2537">
        <v>1380</v>
      </c>
    </row>
    <row r="2538" spans="2:9" ht="12.75">
      <c r="B2538">
        <v>289095</v>
      </c>
      <c r="C2538">
        <v>4380270</v>
      </c>
      <c r="D2538">
        <v>137900</v>
      </c>
      <c r="F2538">
        <f t="shared" si="78"/>
        <v>0.6655371050738823</v>
      </c>
      <c r="G2538">
        <f t="shared" si="79"/>
        <v>0.3275814884224324</v>
      </c>
      <c r="I2538">
        <v>1379</v>
      </c>
    </row>
    <row r="2539" spans="2:9" ht="12.75">
      <c r="B2539">
        <v>288990</v>
      </c>
      <c r="C2539">
        <v>4380242</v>
      </c>
      <c r="D2539">
        <v>137600</v>
      </c>
      <c r="F2539">
        <f t="shared" si="78"/>
        <v>0.6653293019900628</v>
      </c>
      <c r="G2539">
        <f t="shared" si="79"/>
        <v>0.3279933030768601</v>
      </c>
      <c r="I2539">
        <v>1376</v>
      </c>
    </row>
    <row r="2540" spans="2:9" ht="12.75">
      <c r="B2540">
        <v>288909</v>
      </c>
      <c r="C2540">
        <v>4380270</v>
      </c>
      <c r="D2540">
        <v>137400</v>
      </c>
      <c r="F2540">
        <f t="shared" si="78"/>
        <v>0.6663690907963149</v>
      </c>
      <c r="G2540">
        <f t="shared" si="79"/>
        <v>0.32827996092214956</v>
      </c>
      <c r="I2540">
        <v>1374</v>
      </c>
    </row>
    <row r="2541" spans="2:9" ht="12.75">
      <c r="B2541">
        <v>288762</v>
      </c>
      <c r="C2541">
        <v>4380458</v>
      </c>
      <c r="D2541">
        <v>136800</v>
      </c>
      <c r="F2541">
        <f t="shared" si="78"/>
        <v>0.6715709707751649</v>
      </c>
      <c r="G2541">
        <f t="shared" si="79"/>
        <v>0.3274683136423171</v>
      </c>
      <c r="I2541">
        <v>1368</v>
      </c>
    </row>
    <row r="2542" spans="1:6" ht="12.75">
      <c r="A2542" t="s">
        <v>146</v>
      </c>
    </row>
    <row r="2543" spans="2:9" ht="12.75">
      <c r="B2543">
        <v>288434</v>
      </c>
      <c r="C2543">
        <v>4379324</v>
      </c>
      <c r="D2543">
        <v>137400</v>
      </c>
      <c r="F2543">
        <f t="shared" si="78"/>
        <v>0.6456588949225945</v>
      </c>
      <c r="G2543">
        <f t="shared" si="79"/>
        <v>0.3378543189039035</v>
      </c>
      <c r="I2543">
        <v>1374</v>
      </c>
    </row>
    <row r="2544" spans="2:9" ht="12.75">
      <c r="B2544">
        <v>288374</v>
      </c>
      <c r="C2544">
        <v>4379442</v>
      </c>
      <c r="D2544">
        <v>137100</v>
      </c>
      <c r="F2544">
        <f t="shared" si="78"/>
        <v>0.648780704590387</v>
      </c>
      <c r="G2544">
        <f t="shared" si="79"/>
        <v>0.3371820926521458</v>
      </c>
      <c r="I2544">
        <v>1371</v>
      </c>
    </row>
    <row r="2545" spans="2:9" ht="12.75">
      <c r="B2545">
        <v>288329</v>
      </c>
      <c r="C2545">
        <v>4379558</v>
      </c>
      <c r="D2545">
        <v>136600</v>
      </c>
      <c r="F2545">
        <f t="shared" si="78"/>
        <v>0.651784616329496</v>
      </c>
      <c r="G2545">
        <f t="shared" si="79"/>
        <v>0.3355324638771451</v>
      </c>
      <c r="I2545">
        <v>1366</v>
      </c>
    </row>
    <row r="2546" spans="2:9" ht="12.75">
      <c r="B2546">
        <v>288248</v>
      </c>
      <c r="C2546">
        <v>4379753</v>
      </c>
      <c r="D2546">
        <v>136100</v>
      </c>
      <c r="F2546">
        <f t="shared" si="78"/>
        <v>0.6568561105679604</v>
      </c>
      <c r="G2546">
        <f t="shared" si="79"/>
        <v>0.3341493248987941</v>
      </c>
      <c r="I2546">
        <v>1361</v>
      </c>
    </row>
    <row r="2547" spans="2:9" ht="12.75">
      <c r="B2547">
        <v>288194</v>
      </c>
      <c r="C2547">
        <v>4379922</v>
      </c>
      <c r="D2547">
        <v>135800</v>
      </c>
      <c r="F2547">
        <f t="shared" si="78"/>
        <v>0.6611757401109546</v>
      </c>
      <c r="G2547">
        <f t="shared" si="79"/>
        <v>0.3332375883894654</v>
      </c>
      <c r="I2547">
        <v>1358</v>
      </c>
    </row>
    <row r="2548" spans="2:9" ht="12.75">
      <c r="B2548">
        <v>288247</v>
      </c>
      <c r="C2548">
        <v>4380022</v>
      </c>
      <c r="D2548">
        <v>135600</v>
      </c>
      <c r="F2548">
        <f t="shared" si="78"/>
        <v>0.6633486917027007</v>
      </c>
      <c r="G2548">
        <f t="shared" si="79"/>
        <v>0.3314164055979555</v>
      </c>
      <c r="I2548">
        <v>1356</v>
      </c>
    </row>
    <row r="2549" spans="2:9" ht="12.75">
      <c r="B2549">
        <v>288204</v>
      </c>
      <c r="C2549">
        <v>4380227</v>
      </c>
      <c r="D2549">
        <v>134800</v>
      </c>
      <c r="F2549">
        <f t="shared" si="78"/>
        <v>0.6684856508602637</v>
      </c>
      <c r="G2549">
        <f t="shared" si="79"/>
        <v>0.32831074355474166</v>
      </c>
      <c r="I2549">
        <v>1348</v>
      </c>
    </row>
    <row r="2550" spans="2:9" ht="12.75">
      <c r="B2550">
        <v>288099</v>
      </c>
      <c r="C2550">
        <v>4380392</v>
      </c>
      <c r="D2550">
        <v>134800</v>
      </c>
      <c r="F2550">
        <f t="shared" si="78"/>
        <v>0.6729329386525987</v>
      </c>
      <c r="G2550">
        <f t="shared" si="79"/>
        <v>0.32928687913013266</v>
      </c>
      <c r="I2550">
        <v>1348</v>
      </c>
    </row>
    <row r="2551" spans="2:9" ht="12.75">
      <c r="B2551">
        <v>288082</v>
      </c>
      <c r="C2551">
        <v>4380520</v>
      </c>
      <c r="D2551">
        <v>134800</v>
      </c>
      <c r="F2551">
        <f t="shared" si="78"/>
        <v>0.676093852069003</v>
      </c>
      <c r="G2551">
        <f t="shared" si="79"/>
        <v>0.3291381979013162</v>
      </c>
      <c r="I2551">
        <v>1348</v>
      </c>
    </row>
    <row r="2552" spans="2:9" ht="12.75">
      <c r="B2552">
        <v>288045</v>
      </c>
      <c r="C2552">
        <v>4380642</v>
      </c>
      <c r="D2552">
        <v>135300</v>
      </c>
      <c r="F2552">
        <f t="shared" si="78"/>
        <v>0.6791984128086983</v>
      </c>
      <c r="G2552">
        <f t="shared" si="79"/>
        <v>0.3312199536917699</v>
      </c>
      <c r="I2552">
        <v>1353</v>
      </c>
    </row>
    <row r="2553" spans="2:9" ht="12.75">
      <c r="B2553">
        <v>287897</v>
      </c>
      <c r="C2553">
        <v>4380820</v>
      </c>
      <c r="D2553">
        <v>134300</v>
      </c>
      <c r="F2553">
        <f t="shared" si="78"/>
        <v>0.6841415856169829</v>
      </c>
      <c r="G2553">
        <f t="shared" si="79"/>
        <v>0.32889987681059635</v>
      </c>
      <c r="I2553">
        <v>1343</v>
      </c>
    </row>
    <row r="2554" spans="2:9" ht="12.75">
      <c r="B2554">
        <v>287825</v>
      </c>
      <c r="C2554">
        <v>4380867</v>
      </c>
      <c r="D2554">
        <v>134100</v>
      </c>
      <c r="F2554">
        <f t="shared" si="78"/>
        <v>0.6855911434504323</v>
      </c>
      <c r="G2554">
        <f t="shared" si="79"/>
        <v>0.328997037734454</v>
      </c>
      <c r="I2554">
        <v>1341</v>
      </c>
    </row>
    <row r="2555" spans="2:9" ht="12.75">
      <c r="B2555">
        <v>287672</v>
      </c>
      <c r="C2555">
        <v>4380958</v>
      </c>
      <c r="D2555">
        <v>133600</v>
      </c>
      <c r="F2555">
        <f t="shared" si="78"/>
        <v>0.6884556130906678</v>
      </c>
      <c r="G2555">
        <f t="shared" si="79"/>
        <v>0.3289393870162319</v>
      </c>
      <c r="I2555">
        <v>1336</v>
      </c>
    </row>
    <row r="2556" ht="12.75"/>
    <row r="2557" ht="12.75"/>
    <row r="2558" ht="12.75"/>
    <row r="2559" spans="2:9" ht="12.75">
      <c r="B2559">
        <v>285818</v>
      </c>
      <c r="C2559">
        <v>4379045</v>
      </c>
      <c r="D2559">
        <v>139100</v>
      </c>
      <c r="F2559">
        <f t="shared" si="78"/>
        <v>0.6509547716983246</v>
      </c>
      <c r="G2559">
        <f t="shared" si="79"/>
        <v>0.3821638979281444</v>
      </c>
      <c r="I2559">
        <v>1391</v>
      </c>
    </row>
    <row r="2560" spans="2:9" ht="12.75">
      <c r="B2560">
        <v>285855</v>
      </c>
      <c r="C2560">
        <v>4379133</v>
      </c>
      <c r="D2560">
        <v>138000</v>
      </c>
      <c r="F2560">
        <f t="shared" si="78"/>
        <v>0.6528854914630496</v>
      </c>
      <c r="G2560">
        <f t="shared" si="79"/>
        <v>0.3770869247623308</v>
      </c>
      <c r="I2560">
        <v>1380</v>
      </c>
    </row>
    <row r="2561" spans="2:9" ht="12.75">
      <c r="B2561">
        <v>285952</v>
      </c>
      <c r="C2561">
        <v>4379407</v>
      </c>
      <c r="D2561">
        <v>137300</v>
      </c>
      <c r="F2561">
        <f t="shared" si="78"/>
        <v>0.6589843749375307</v>
      </c>
      <c r="G2561">
        <f t="shared" si="79"/>
        <v>0.3721678482638075</v>
      </c>
      <c r="I2561">
        <v>1373</v>
      </c>
    </row>
    <row r="2562" spans="2:9" ht="12.75">
      <c r="B2562">
        <v>285938</v>
      </c>
      <c r="C2562">
        <v>4379644</v>
      </c>
      <c r="D2562">
        <v>135800</v>
      </c>
      <c r="F2562">
        <f t="shared" si="78"/>
        <v>0.6647082975286014</v>
      </c>
      <c r="G2562">
        <f t="shared" si="79"/>
        <v>0.3658068871583098</v>
      </c>
      <c r="I2562">
        <v>1358</v>
      </c>
    </row>
    <row r="2563" spans="1:6" ht="12.75">
      <c r="A2563" t="s">
        <v>147</v>
      </c>
    </row>
    <row r="2564" spans="2:9" ht="12.75">
      <c r="B2564">
        <v>284980</v>
      </c>
      <c r="C2564">
        <v>4378988</v>
      </c>
      <c r="D2564">
        <v>149000</v>
      </c>
      <c r="F2564">
        <f aca="true" t="shared" si="80" ref="F2564:F2627">XYZ2Xcoord($B2564,$C2564,$D2564,XY2D)</f>
        <v>0.6534528982079701</v>
      </c>
      <c r="G2564">
        <f aca="true" t="shared" si="81" ref="G2564:G2627">XYZ2Ycoord($B2564,$C2564,$D2564,XY2D)</f>
        <v>0.4329036317839501</v>
      </c>
      <c r="I2564">
        <v>1490</v>
      </c>
    </row>
    <row r="2565" spans="2:9" ht="12.75">
      <c r="B2565">
        <v>285144</v>
      </c>
      <c r="C2565">
        <v>4379032</v>
      </c>
      <c r="D2565">
        <v>144900</v>
      </c>
      <c r="F2565">
        <f t="shared" si="80"/>
        <v>0.6537449601110665</v>
      </c>
      <c r="G2565">
        <f t="shared" si="81"/>
        <v>0.41439558525951775</v>
      </c>
      <c r="I2565">
        <v>1449</v>
      </c>
    </row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spans="2:9" ht="12.75">
      <c r="B2576">
        <v>276728</v>
      </c>
      <c r="C2576">
        <v>4378929</v>
      </c>
      <c r="D2576">
        <v>131100</v>
      </c>
      <c r="F2576">
        <f t="shared" si="80"/>
        <v>0.6900972894052588</v>
      </c>
      <c r="G2576">
        <f t="shared" si="81"/>
        <v>0.4783826170282012</v>
      </c>
      <c r="I2576">
        <v>1311</v>
      </c>
    </row>
    <row r="2577" spans="2:9" ht="12.75">
      <c r="B2577">
        <v>276759</v>
      </c>
      <c r="C2577">
        <v>4378988</v>
      </c>
      <c r="D2577">
        <v>131000</v>
      </c>
      <c r="F2577">
        <f t="shared" si="80"/>
        <v>0.6913078017086227</v>
      </c>
      <c r="G2577">
        <f t="shared" si="81"/>
        <v>0.47737732425544455</v>
      </c>
      <c r="I2577">
        <v>1310</v>
      </c>
    </row>
    <row r="2578" spans="2:9" ht="12.75">
      <c r="B2578">
        <v>276807</v>
      </c>
      <c r="C2578">
        <v>4379084</v>
      </c>
      <c r="D2578">
        <v>131000</v>
      </c>
      <c r="F2578">
        <f t="shared" si="80"/>
        <v>0.6932894659549436</v>
      </c>
      <c r="G2578">
        <f t="shared" si="81"/>
        <v>0.4764329860680588</v>
      </c>
      <c r="I2578">
        <v>1310</v>
      </c>
    </row>
    <row r="2579" spans="2:9" ht="12.75">
      <c r="B2579">
        <v>276821</v>
      </c>
      <c r="C2579">
        <v>4379105</v>
      </c>
      <c r="D2579">
        <v>130800</v>
      </c>
      <c r="F2579">
        <f t="shared" si="80"/>
        <v>0.6937070068683089</v>
      </c>
      <c r="G2579">
        <f t="shared" si="81"/>
        <v>0.47536981277354384</v>
      </c>
      <c r="I2579">
        <v>1308</v>
      </c>
    </row>
    <row r="2580" spans="2:9" ht="12.75">
      <c r="B2580">
        <v>276838</v>
      </c>
      <c r="C2580">
        <v>4379122</v>
      </c>
      <c r="D2580">
        <v>130600</v>
      </c>
      <c r="F2580">
        <f t="shared" si="80"/>
        <v>0.6940190452826218</v>
      </c>
      <c r="G2580">
        <f t="shared" si="81"/>
        <v>0.47427619953370087</v>
      </c>
      <c r="I2580">
        <v>1306</v>
      </c>
    </row>
    <row r="2581" spans="2:9" ht="12.75">
      <c r="B2581">
        <v>276838</v>
      </c>
      <c r="C2581">
        <v>4379182</v>
      </c>
      <c r="D2581">
        <v>130100</v>
      </c>
      <c r="F2581">
        <f t="shared" si="80"/>
        <v>0.6953959161719749</v>
      </c>
      <c r="G2581">
        <f t="shared" si="81"/>
        <v>0.47208656033693763</v>
      </c>
      <c r="I2581">
        <v>1301</v>
      </c>
    </row>
    <row r="2582" spans="2:9" ht="12.75">
      <c r="B2582">
        <v>276845</v>
      </c>
      <c r="C2582">
        <v>4379278</v>
      </c>
      <c r="D2582">
        <v>130900</v>
      </c>
      <c r="F2582">
        <f t="shared" si="80"/>
        <v>0.6975668853921703</v>
      </c>
      <c r="G2582">
        <f t="shared" si="81"/>
        <v>0.47494554315899307</v>
      </c>
      <c r="I2582">
        <v>1309</v>
      </c>
    </row>
    <row r="2583" spans="2:9" ht="12.75">
      <c r="B2583">
        <v>276869</v>
      </c>
      <c r="C2583">
        <v>4379332</v>
      </c>
      <c r="D2583">
        <v>130600</v>
      </c>
      <c r="F2583">
        <f t="shared" si="80"/>
        <v>0.6986964437886969</v>
      </c>
      <c r="G2583">
        <f t="shared" si="81"/>
        <v>0.4732451507795939</v>
      </c>
      <c r="I2583">
        <v>1306</v>
      </c>
    </row>
    <row r="2584" spans="2:9" ht="12.75">
      <c r="B2584">
        <v>276939</v>
      </c>
      <c r="C2584">
        <v>4379432</v>
      </c>
      <c r="D2584">
        <v>130100</v>
      </c>
      <c r="F2584">
        <f t="shared" si="80"/>
        <v>0.7006724115795411</v>
      </c>
      <c r="G2584">
        <f t="shared" si="81"/>
        <v>0.4699641482123747</v>
      </c>
      <c r="I2584">
        <v>1301</v>
      </c>
    </row>
    <row r="2585" spans="2:9" ht="12.75">
      <c r="B2585">
        <v>276988</v>
      </c>
      <c r="C2585">
        <v>4379532</v>
      </c>
      <c r="D2585">
        <v>130100</v>
      </c>
      <c r="F2585">
        <f t="shared" si="80"/>
        <v>0.7027453416815478</v>
      </c>
      <c r="G2585">
        <f t="shared" si="81"/>
        <v>0.46899479335704625</v>
      </c>
      <c r="I2585">
        <v>1301</v>
      </c>
    </row>
    <row r="2586" spans="2:9" ht="12.75">
      <c r="B2586">
        <v>277067</v>
      </c>
      <c r="C2586">
        <v>4379698</v>
      </c>
      <c r="D2586">
        <v>130100</v>
      </c>
      <c r="F2586">
        <f t="shared" si="80"/>
        <v>0.7061992313093048</v>
      </c>
      <c r="G2586">
        <f t="shared" si="81"/>
        <v>0.46741804528860986</v>
      </c>
      <c r="I2586">
        <v>1301</v>
      </c>
    </row>
    <row r="2587" ht="12.75"/>
    <row r="2588" ht="12.75"/>
    <row r="2589" ht="12.75"/>
    <row r="2590" ht="12.75"/>
    <row r="2591" spans="1:6" ht="12.75">
      <c r="A2591" t="s">
        <v>148</v>
      </c>
    </row>
    <row r="2592" spans="2:9" ht="12.75">
      <c r="B2592">
        <v>288971</v>
      </c>
      <c r="C2592">
        <v>4378860</v>
      </c>
      <c r="D2592">
        <v>138900</v>
      </c>
      <c r="F2592">
        <f t="shared" si="80"/>
        <v>0.6319789360352581</v>
      </c>
      <c r="G2592">
        <f t="shared" si="81"/>
        <v>0.3374880552593905</v>
      </c>
      <c r="I2592">
        <v>1389</v>
      </c>
    </row>
    <row r="2593" spans="2:9" ht="12.75">
      <c r="B2593">
        <v>288754</v>
      </c>
      <c r="C2593">
        <v>4379118</v>
      </c>
      <c r="D2593">
        <v>138100</v>
      </c>
      <c r="F2593">
        <f t="shared" si="80"/>
        <v>0.6392171722692189</v>
      </c>
      <c r="G2593">
        <f t="shared" si="81"/>
        <v>0.3366749781506087</v>
      </c>
      <c r="I2593">
        <v>1381</v>
      </c>
    </row>
    <row r="2594" spans="2:9" ht="12.75">
      <c r="B2594">
        <v>288540</v>
      </c>
      <c r="C2594">
        <v>4379182</v>
      </c>
      <c r="D2594">
        <v>137900</v>
      </c>
      <c r="F2594">
        <f t="shared" si="80"/>
        <v>0.6417452648410835</v>
      </c>
      <c r="G2594">
        <f t="shared" si="81"/>
        <v>0.3387234375099018</v>
      </c>
      <c r="I2594">
        <v>1379</v>
      </c>
    </row>
    <row r="2595" spans="1:6" ht="12.75">
      <c r="A2595" t="s">
        <v>149</v>
      </c>
    </row>
    <row r="2596" spans="2:9" ht="12.75">
      <c r="B2596">
        <v>276557</v>
      </c>
      <c r="C2596">
        <v>4378684</v>
      </c>
      <c r="D2596">
        <v>131100</v>
      </c>
      <c r="F2596">
        <f t="shared" si="80"/>
        <v>0.6852705671664302</v>
      </c>
      <c r="G2596">
        <f t="shared" si="81"/>
        <v>0.48146992988625253</v>
      </c>
      <c r="I2596">
        <v>1311</v>
      </c>
    </row>
    <row r="2597" spans="2:9" ht="12.75">
      <c r="B2597">
        <v>276598</v>
      </c>
      <c r="C2597">
        <v>4378785</v>
      </c>
      <c r="D2597">
        <v>131100</v>
      </c>
      <c r="F2597">
        <f t="shared" si="80"/>
        <v>0.6873957405520039</v>
      </c>
      <c r="G2597">
        <f t="shared" si="81"/>
        <v>0.4806096257186338</v>
      </c>
      <c r="I2597">
        <v>1311</v>
      </c>
    </row>
    <row r="2598" spans="1:6" ht="12.75">
      <c r="A2598" t="s">
        <v>150</v>
      </c>
    </row>
    <row r="2599" spans="2:9" ht="12.75">
      <c r="B2599">
        <v>276613</v>
      </c>
      <c r="C2599">
        <v>4378656</v>
      </c>
      <c r="D2599">
        <v>131200</v>
      </c>
      <c r="F2599">
        <f t="shared" si="80"/>
        <v>0.6843690655120702</v>
      </c>
      <c r="G2599">
        <f t="shared" si="81"/>
        <v>0.4811711535355321</v>
      </c>
      <c r="I2599">
        <v>1312</v>
      </c>
    </row>
    <row r="2600" spans="2:9" ht="12.75">
      <c r="B2600">
        <v>276651</v>
      </c>
      <c r="C2600">
        <v>4378726</v>
      </c>
      <c r="D2600">
        <v>131200</v>
      </c>
      <c r="F2600">
        <f t="shared" si="80"/>
        <v>0.6857977987022665</v>
      </c>
      <c r="G2600">
        <f t="shared" si="81"/>
        <v>0.48044082891912276</v>
      </c>
      <c r="I2600">
        <v>1312</v>
      </c>
    </row>
    <row r="2601" spans="2:9" ht="12.75">
      <c r="B2601">
        <v>276708</v>
      </c>
      <c r="C2601">
        <v>4378817</v>
      </c>
      <c r="D2601">
        <v>131100</v>
      </c>
      <c r="F2601">
        <f t="shared" si="80"/>
        <v>0.6876208395578918</v>
      </c>
      <c r="G2601">
        <f t="shared" si="81"/>
        <v>0.47898095423478665</v>
      </c>
      <c r="I2601">
        <v>1311</v>
      </c>
    </row>
    <row r="2602" ht="12.75"/>
    <row r="2603" ht="12.75"/>
    <row r="2604" ht="12.75"/>
    <row r="2605" ht="12.75"/>
    <row r="2606" ht="12.75"/>
    <row r="2607" ht="12.75"/>
    <row r="2608" ht="12.75"/>
    <row r="2609" ht="12.75"/>
    <row r="2610" spans="2:9" ht="12.75">
      <c r="B2610">
        <v>275182</v>
      </c>
      <c r="C2610">
        <v>4379281</v>
      </c>
      <c r="D2610">
        <v>136900</v>
      </c>
      <c r="F2610">
        <f t="shared" si="80"/>
        <v>0.7052432544932454</v>
      </c>
      <c r="G2610">
        <f t="shared" si="81"/>
        <v>0.5225663430262861</v>
      </c>
      <c r="I2610">
        <v>1369</v>
      </c>
    </row>
    <row r="2611" spans="2:9" ht="12.75">
      <c r="B2611">
        <v>275259</v>
      </c>
      <c r="C2611">
        <v>4379136</v>
      </c>
      <c r="D2611">
        <v>136000</v>
      </c>
      <c r="F2611">
        <f t="shared" si="80"/>
        <v>0.7015870798714567</v>
      </c>
      <c r="G2611">
        <f t="shared" si="81"/>
        <v>0.5182388931456099</v>
      </c>
      <c r="I2611">
        <v>1360</v>
      </c>
    </row>
    <row r="2612" spans="2:9" ht="12.75">
      <c r="B2612">
        <v>275319</v>
      </c>
      <c r="C2612">
        <v>4378995</v>
      </c>
      <c r="D2612">
        <v>134500</v>
      </c>
      <c r="F2612">
        <f t="shared" si="80"/>
        <v>0.6980980542850878</v>
      </c>
      <c r="G2612">
        <f t="shared" si="81"/>
        <v>0.5117035875434688</v>
      </c>
      <c r="I2612">
        <v>1345</v>
      </c>
    </row>
    <row r="2613" spans="2:9" ht="12.75">
      <c r="B2613">
        <v>275290</v>
      </c>
      <c r="C2613">
        <v>4378792</v>
      </c>
      <c r="D2613">
        <v>133700</v>
      </c>
      <c r="F2613">
        <f t="shared" si="80"/>
        <v>0.6936054175348391</v>
      </c>
      <c r="G2613">
        <f t="shared" si="81"/>
        <v>0.509435988933227</v>
      </c>
      <c r="I2613">
        <v>1337</v>
      </c>
    </row>
    <row r="2614" spans="2:9" ht="12.75">
      <c r="B2614">
        <v>275357</v>
      </c>
      <c r="C2614">
        <v>4378748</v>
      </c>
      <c r="D2614">
        <v>133400</v>
      </c>
      <c r="F2614">
        <f t="shared" si="80"/>
        <v>0.6922925419608986</v>
      </c>
      <c r="G2614">
        <f t="shared" si="81"/>
        <v>0.5074029574599686</v>
      </c>
      <c r="I2614">
        <v>1334</v>
      </c>
    </row>
    <row r="2615" spans="2:9" ht="12.75">
      <c r="B2615">
        <v>275426</v>
      </c>
      <c r="C2615">
        <v>4378758</v>
      </c>
      <c r="D2615">
        <v>133200</v>
      </c>
      <c r="F2615">
        <f t="shared" si="80"/>
        <v>0.6922011491654414</v>
      </c>
      <c r="G2615">
        <f t="shared" si="81"/>
        <v>0.5055956281178177</v>
      </c>
      <c r="I2615">
        <v>1332</v>
      </c>
    </row>
    <row r="2616" spans="2:9" ht="12.75">
      <c r="B2616">
        <v>275569</v>
      </c>
      <c r="C2616">
        <v>4378874</v>
      </c>
      <c r="D2616">
        <v>132800</v>
      </c>
      <c r="F2616">
        <f t="shared" si="80"/>
        <v>0.6941861437661481</v>
      </c>
      <c r="G2616">
        <f t="shared" si="81"/>
        <v>0.5016401354818119</v>
      </c>
      <c r="I2616">
        <v>1328</v>
      </c>
    </row>
    <row r="2617" spans="2:9" ht="12.75">
      <c r="B2617">
        <v>275693</v>
      </c>
      <c r="C2617">
        <v>4378847</v>
      </c>
      <c r="D2617">
        <v>132900</v>
      </c>
      <c r="F2617">
        <f t="shared" si="80"/>
        <v>0.692997296753312</v>
      </c>
      <c r="G2617">
        <f t="shared" si="81"/>
        <v>0.5003856399560898</v>
      </c>
      <c r="I2617">
        <v>1329</v>
      </c>
    </row>
    <row r="2618" spans="2:9" ht="12.75">
      <c r="B2618">
        <v>275860</v>
      </c>
      <c r="C2618">
        <v>4378722</v>
      </c>
      <c r="D2618">
        <v>132000</v>
      </c>
      <c r="F2618">
        <f t="shared" si="80"/>
        <v>0.6893699710771994</v>
      </c>
      <c r="G2618">
        <f t="shared" si="81"/>
        <v>0.4947526994506805</v>
      </c>
      <c r="I2618">
        <v>1320</v>
      </c>
    </row>
    <row r="2619" spans="2:9" ht="12.75">
      <c r="B2619">
        <v>276058</v>
      </c>
      <c r="C2619">
        <v>4378640</v>
      </c>
      <c r="D2619">
        <v>131400</v>
      </c>
      <c r="F2619">
        <f t="shared" si="80"/>
        <v>0.6865776843051354</v>
      </c>
      <c r="G2619">
        <f t="shared" si="81"/>
        <v>0.48978448518478473</v>
      </c>
      <c r="I2619">
        <v>1314</v>
      </c>
    </row>
    <row r="2620" spans="2:9" ht="12.75">
      <c r="B2620">
        <v>276332</v>
      </c>
      <c r="C2620">
        <v>4378602</v>
      </c>
      <c r="D2620">
        <v>131100</v>
      </c>
      <c r="F2620">
        <f t="shared" si="80"/>
        <v>0.684436174106756</v>
      </c>
      <c r="G2620">
        <f t="shared" si="81"/>
        <v>0.4848475842227121</v>
      </c>
      <c r="I2620">
        <v>1311</v>
      </c>
    </row>
    <row r="2621" spans="1:6" ht="12.75">
      <c r="A2621" t="s">
        <v>152</v>
      </c>
    </row>
    <row r="2622" spans="2:9" ht="12.75">
      <c r="B2622">
        <v>290199</v>
      </c>
      <c r="C2622">
        <v>4378606</v>
      </c>
      <c r="D2622">
        <v>142200</v>
      </c>
      <c r="F2622">
        <f t="shared" si="80"/>
        <v>0.6201311069209021</v>
      </c>
      <c r="G2622">
        <f t="shared" si="81"/>
        <v>0.33361418313805213</v>
      </c>
      <c r="I2622">
        <v>1422</v>
      </c>
    </row>
    <row r="2623" spans="2:9" ht="12.75">
      <c r="B2623">
        <v>290080</v>
      </c>
      <c r="C2623">
        <v>4378696</v>
      </c>
      <c r="D2623">
        <v>142000</v>
      </c>
      <c r="F2623">
        <f t="shared" si="80"/>
        <v>0.6228713898790152</v>
      </c>
      <c r="G2623">
        <f t="shared" si="81"/>
        <v>0.3342524358487904</v>
      </c>
      <c r="I2623">
        <v>1420</v>
      </c>
    </row>
    <row r="2624" spans="2:9" ht="12.75">
      <c r="B2624">
        <v>289845</v>
      </c>
      <c r="C2624">
        <v>4378764</v>
      </c>
      <c r="D2624">
        <v>141100</v>
      </c>
      <c r="F2624">
        <f t="shared" si="80"/>
        <v>0.6256117889484465</v>
      </c>
      <c r="G2624">
        <f t="shared" si="81"/>
        <v>0.3339101101975373</v>
      </c>
      <c r="I2624">
        <v>1411</v>
      </c>
    </row>
    <row r="2625" spans="2:9" ht="12.75">
      <c r="B2625">
        <v>289672</v>
      </c>
      <c r="C2625">
        <v>4378738</v>
      </c>
      <c r="D2625">
        <v>140800</v>
      </c>
      <c r="F2625">
        <f t="shared" si="80"/>
        <v>0.6257814714777842</v>
      </c>
      <c r="G2625">
        <f t="shared" si="81"/>
        <v>0.33528158831099997</v>
      </c>
      <c r="I2625">
        <v>1408</v>
      </c>
    </row>
    <row r="2626" spans="2:9" ht="12.75">
      <c r="B2626">
        <v>289541</v>
      </c>
      <c r="C2626">
        <v>4378794</v>
      </c>
      <c r="D2626">
        <v>140400</v>
      </c>
      <c r="F2626">
        <f t="shared" si="80"/>
        <v>0.6277461568913993</v>
      </c>
      <c r="G2626">
        <f t="shared" si="81"/>
        <v>0.33542199745754847</v>
      </c>
      <c r="I2626">
        <v>1404</v>
      </c>
    </row>
    <row r="2627" spans="2:9" ht="12.75">
      <c r="B2627">
        <v>289367</v>
      </c>
      <c r="C2627">
        <v>4378763</v>
      </c>
      <c r="D2627">
        <v>139900</v>
      </c>
      <c r="F2627">
        <f t="shared" si="80"/>
        <v>0.6277995745545022</v>
      </c>
      <c r="G2627">
        <f t="shared" si="81"/>
        <v>0.3360500254425575</v>
      </c>
      <c r="I2627">
        <v>1399</v>
      </c>
    </row>
    <row r="2628" spans="2:9" ht="12.75">
      <c r="B2628">
        <v>289197</v>
      </c>
      <c r="C2628">
        <v>4378676</v>
      </c>
      <c r="D2628">
        <v>139900</v>
      </c>
      <c r="F2628">
        <f aca="true" t="shared" si="82" ref="F2628:F2691">XYZ2Xcoord($B2628,$C2628,$D2628,XY2D)</f>
        <v>0.6264794410208852</v>
      </c>
      <c r="G2628">
        <f aca="true" t="shared" si="83" ref="G2628:G2691">XYZ2Ycoord($B2628,$C2628,$D2628,XY2D)</f>
        <v>0.3387155266499924</v>
      </c>
      <c r="I2628">
        <v>1399</v>
      </c>
    </row>
    <row r="2629" spans="2:9" ht="12.75">
      <c r="B2629">
        <v>289059</v>
      </c>
      <c r="C2629">
        <v>4378741</v>
      </c>
      <c r="D2629">
        <v>139500</v>
      </c>
      <c r="F2629">
        <f t="shared" si="82"/>
        <v>0.6286924687207173</v>
      </c>
      <c r="G2629">
        <f t="shared" si="83"/>
        <v>0.3389228127060789</v>
      </c>
      <c r="I2629">
        <v>1395</v>
      </c>
    </row>
    <row r="2630" spans="2:9" ht="12.75">
      <c r="B2630">
        <v>288971</v>
      </c>
      <c r="C2630">
        <v>4378860</v>
      </c>
      <c r="D2630">
        <v>138900</v>
      </c>
      <c r="F2630">
        <f t="shared" si="82"/>
        <v>0.6319789360352581</v>
      </c>
      <c r="G2630">
        <f t="shared" si="83"/>
        <v>0.3374880552593905</v>
      </c>
      <c r="I2630">
        <v>1389</v>
      </c>
    </row>
    <row r="2631" spans="1:6" ht="12.75">
      <c r="A2631" t="s">
        <v>153</v>
      </c>
    </row>
    <row r="2632" spans="2:9" ht="12.75">
      <c r="B2632">
        <v>296088</v>
      </c>
      <c r="C2632">
        <v>4378573</v>
      </c>
      <c r="D2632">
        <v>171500</v>
      </c>
      <c r="F2632">
        <f t="shared" si="82"/>
        <v>0.5919608141764572</v>
      </c>
      <c r="G2632">
        <f t="shared" si="83"/>
        <v>0.36017998246846306</v>
      </c>
      <c r="I2632">
        <v>1715</v>
      </c>
    </row>
    <row r="2633" spans="2:9" ht="12.75">
      <c r="B2633">
        <v>296032</v>
      </c>
      <c r="C2633">
        <v>4378651</v>
      </c>
      <c r="D2633">
        <v>171000</v>
      </c>
      <c r="F2633">
        <f t="shared" si="82"/>
        <v>0.5941646976377077</v>
      </c>
      <c r="G2633">
        <f t="shared" si="83"/>
        <v>0.35886825038925807</v>
      </c>
      <c r="I2633">
        <v>1710</v>
      </c>
    </row>
    <row r="2634" spans="2:9" ht="12.75">
      <c r="B2634">
        <v>296070</v>
      </c>
      <c r="C2634">
        <v>4378856</v>
      </c>
      <c r="D2634">
        <v>169900</v>
      </c>
      <c r="F2634">
        <f t="shared" si="82"/>
        <v>0.5990974812644176</v>
      </c>
      <c r="G2634">
        <f t="shared" si="83"/>
        <v>0.35352283962322695</v>
      </c>
      <c r="I2634">
        <v>1699</v>
      </c>
    </row>
    <row r="2635" spans="2:9" ht="12.75">
      <c r="B2635">
        <v>296035</v>
      </c>
      <c r="C2635">
        <v>4379072</v>
      </c>
      <c r="D2635">
        <v>167600</v>
      </c>
      <c r="F2635">
        <f t="shared" si="82"/>
        <v>0.6046415634267985</v>
      </c>
      <c r="G2635">
        <f t="shared" si="83"/>
        <v>0.3447126134019486</v>
      </c>
      <c r="I2635">
        <v>1676</v>
      </c>
    </row>
    <row r="2636" spans="2:9" ht="12.75">
      <c r="B2636">
        <v>295949</v>
      </c>
      <c r="C2636">
        <v>4379164</v>
      </c>
      <c r="D2636">
        <v>167400</v>
      </c>
      <c r="F2636">
        <f t="shared" si="82"/>
        <v>0.6073285329425719</v>
      </c>
      <c r="G2636">
        <f t="shared" si="83"/>
        <v>0.3449137753589004</v>
      </c>
      <c r="I2636">
        <v>1674</v>
      </c>
    </row>
    <row r="2637" spans="2:9" ht="12.75">
      <c r="B2637">
        <v>295946</v>
      </c>
      <c r="C2637">
        <v>4379360</v>
      </c>
      <c r="D2637">
        <v>166300</v>
      </c>
      <c r="F2637">
        <f t="shared" si="82"/>
        <v>0.612224572065257</v>
      </c>
      <c r="G2637">
        <f t="shared" si="83"/>
        <v>0.3401983294307001</v>
      </c>
      <c r="I2637">
        <v>1663</v>
      </c>
    </row>
    <row r="2638" spans="2:9" ht="12.75">
      <c r="B2638">
        <v>295796</v>
      </c>
      <c r="C2638">
        <v>4379356</v>
      </c>
      <c r="D2638">
        <v>164600</v>
      </c>
      <c r="F2638">
        <f t="shared" si="82"/>
        <v>0.6128099654363679</v>
      </c>
      <c r="G2638">
        <f t="shared" si="83"/>
        <v>0.3360186851701845</v>
      </c>
      <c r="I2638">
        <v>1646</v>
      </c>
    </row>
    <row r="2639" spans="2:9" ht="12.75">
      <c r="B2639">
        <v>295633</v>
      </c>
      <c r="C2639">
        <v>4379512</v>
      </c>
      <c r="D2639">
        <v>164900</v>
      </c>
      <c r="F2639">
        <f t="shared" si="82"/>
        <v>0.6174352494175767</v>
      </c>
      <c r="G2639">
        <f t="shared" si="83"/>
        <v>0.33900050519484237</v>
      </c>
      <c r="I2639">
        <v>1649</v>
      </c>
    </row>
    <row r="2640" spans="2:9" ht="12.75">
      <c r="B2640">
        <v>295536</v>
      </c>
      <c r="C2640">
        <v>4379617</v>
      </c>
      <c r="D2640">
        <v>164700</v>
      </c>
      <c r="F2640">
        <f t="shared" si="82"/>
        <v>0.6204877700874518</v>
      </c>
      <c r="G2640">
        <f t="shared" si="83"/>
        <v>0.33931659748134535</v>
      </c>
      <c r="I2640">
        <v>1647</v>
      </c>
    </row>
    <row r="2641" spans="2:9" ht="12.75">
      <c r="B2641">
        <v>295207</v>
      </c>
      <c r="C2641">
        <v>4379567</v>
      </c>
      <c r="D2641">
        <v>162800</v>
      </c>
      <c r="F2641">
        <f t="shared" si="82"/>
        <v>0.6207397712640524</v>
      </c>
      <c r="G2641">
        <f t="shared" si="83"/>
        <v>0.3371137547645547</v>
      </c>
      <c r="I2641">
        <v>1628</v>
      </c>
    </row>
    <row r="2642" spans="2:9" ht="12.75">
      <c r="B2642">
        <v>295003</v>
      </c>
      <c r="C2642">
        <v>4379620</v>
      </c>
      <c r="D2642">
        <v>162100</v>
      </c>
      <c r="F2642">
        <f t="shared" si="82"/>
        <v>0.622982072310903</v>
      </c>
      <c r="G2642">
        <f t="shared" si="83"/>
        <v>0.3372639776889844</v>
      </c>
      <c r="I2642">
        <v>1621</v>
      </c>
    </row>
    <row r="2643" spans="2:9" ht="12.75">
      <c r="B2643">
        <v>294882</v>
      </c>
      <c r="C2643">
        <v>4379654</v>
      </c>
      <c r="D2643">
        <v>161600</v>
      </c>
      <c r="F2643">
        <f t="shared" si="82"/>
        <v>0.6243745969770209</v>
      </c>
      <c r="G2643">
        <f t="shared" si="83"/>
        <v>0.3370241098450959</v>
      </c>
      <c r="I2643">
        <v>1616</v>
      </c>
    </row>
    <row r="2644" spans="1:6" ht="12.75">
      <c r="A2644" t="s">
        <v>154</v>
      </c>
    </row>
    <row r="2645" spans="2:9" ht="12.75">
      <c r="B2645">
        <v>296214</v>
      </c>
      <c r="C2645">
        <v>4378422</v>
      </c>
      <c r="D2645">
        <v>172500</v>
      </c>
      <c r="F2645">
        <f t="shared" si="82"/>
        <v>0.5876097561600284</v>
      </c>
      <c r="G2645">
        <f t="shared" si="83"/>
        <v>0.3625812459815675</v>
      </c>
      <c r="I2645">
        <v>1725</v>
      </c>
    </row>
    <row r="2646" spans="2:9" ht="12.75">
      <c r="B2646">
        <v>296104</v>
      </c>
      <c r="C2646">
        <v>4378496</v>
      </c>
      <c r="D2646">
        <v>171900</v>
      </c>
      <c r="F2646">
        <f t="shared" si="82"/>
        <v>0.5899671705764664</v>
      </c>
      <c r="G2646">
        <f t="shared" si="83"/>
        <v>0.3616972801928422</v>
      </c>
      <c r="I2646">
        <v>1719</v>
      </c>
    </row>
    <row r="2647" spans="1:6" ht="12.75">
      <c r="A2647" t="s">
        <v>151</v>
      </c>
    </row>
    <row r="2648" spans="2:9" ht="12.75">
      <c r="B2648">
        <v>278468</v>
      </c>
      <c r="C2648">
        <v>4378502</v>
      </c>
      <c r="D2648">
        <v>144300</v>
      </c>
      <c r="F2648">
        <f t="shared" si="82"/>
        <v>0.6722044549992439</v>
      </c>
      <c r="G2648">
        <f t="shared" si="83"/>
        <v>0.5082806906742505</v>
      </c>
      <c r="I2648">
        <v>1443</v>
      </c>
    </row>
    <row r="2649" spans="2:9" ht="12.75">
      <c r="B2649">
        <v>278060</v>
      </c>
      <c r="C2649">
        <v>4378536</v>
      </c>
      <c r="D2649">
        <v>141300</v>
      </c>
      <c r="F2649">
        <f t="shared" si="82"/>
        <v>0.674888005784255</v>
      </c>
      <c r="G2649">
        <f t="shared" si="83"/>
        <v>0.5019021171261657</v>
      </c>
      <c r="I2649">
        <v>1413</v>
      </c>
    </row>
    <row r="2650" spans="2:9" ht="12.75">
      <c r="B2650">
        <v>277943</v>
      </c>
      <c r="C2650">
        <v>4378542</v>
      </c>
      <c r="D2650">
        <v>141000</v>
      </c>
      <c r="F2650">
        <f t="shared" si="82"/>
        <v>0.675570548062181</v>
      </c>
      <c r="G2650">
        <f t="shared" si="83"/>
        <v>0.5023311011724995</v>
      </c>
      <c r="I2650">
        <v>1410</v>
      </c>
    </row>
    <row r="2651" spans="2:9" ht="12.75">
      <c r="B2651">
        <v>277717</v>
      </c>
      <c r="C2651">
        <v>4378448</v>
      </c>
      <c r="D2651">
        <v>139500</v>
      </c>
      <c r="F2651">
        <f t="shared" si="82"/>
        <v>0.6744559687604514</v>
      </c>
      <c r="G2651">
        <f t="shared" si="83"/>
        <v>0.4997553995531491</v>
      </c>
      <c r="I2651">
        <v>1395</v>
      </c>
    </row>
    <row r="2652" spans="2:9" ht="12.75">
      <c r="B2652">
        <v>277476</v>
      </c>
      <c r="C2652">
        <v>4378391</v>
      </c>
      <c r="D2652">
        <v>137700</v>
      </c>
      <c r="F2652">
        <f t="shared" si="82"/>
        <v>0.674267291683017</v>
      </c>
      <c r="G2652">
        <f t="shared" si="83"/>
        <v>0.49606336462222894</v>
      </c>
      <c r="I2652">
        <v>1377</v>
      </c>
    </row>
    <row r="2653" spans="2:9" ht="12.75">
      <c r="B2653">
        <v>277309</v>
      </c>
      <c r="C2653">
        <v>4378317</v>
      </c>
      <c r="D2653">
        <v>136900</v>
      </c>
      <c r="F2653">
        <f t="shared" si="82"/>
        <v>0.6733447863818081</v>
      </c>
      <c r="G2653">
        <f t="shared" si="83"/>
        <v>0.4953997397680567</v>
      </c>
      <c r="I2653">
        <v>1369</v>
      </c>
    </row>
    <row r="2654" spans="2:9" ht="12.75">
      <c r="B2654">
        <v>277177</v>
      </c>
      <c r="C2654">
        <v>4378412</v>
      </c>
      <c r="D2654">
        <v>136500</v>
      </c>
      <c r="F2654">
        <f t="shared" si="82"/>
        <v>0.6761450466561927</v>
      </c>
      <c r="G2654">
        <f t="shared" si="83"/>
        <v>0.4953689274213403</v>
      </c>
      <c r="I2654">
        <v>1365</v>
      </c>
    </row>
    <row r="2655" spans="2:9" ht="12.75">
      <c r="B2655">
        <v>277122</v>
      </c>
      <c r="C2655">
        <v>4378523</v>
      </c>
      <c r="D2655">
        <v>135900</v>
      </c>
      <c r="F2655">
        <f t="shared" si="82"/>
        <v>0.6789520029556875</v>
      </c>
      <c r="G2655">
        <f t="shared" si="83"/>
        <v>0.49340228289889</v>
      </c>
      <c r="I2655">
        <v>1359</v>
      </c>
    </row>
    <row r="2656" spans="2:9" ht="12.75">
      <c r="B2656">
        <v>276969</v>
      </c>
      <c r="C2656">
        <v>4378614</v>
      </c>
      <c r="D2656">
        <v>134300</v>
      </c>
      <c r="F2656">
        <f t="shared" si="82"/>
        <v>0.6817532980467372</v>
      </c>
      <c r="G2656">
        <f t="shared" si="83"/>
        <v>0.4888309236197781</v>
      </c>
      <c r="I2656">
        <v>1343</v>
      </c>
    </row>
    <row r="2657" spans="2:9" ht="12.75">
      <c r="B2657">
        <v>276744</v>
      </c>
      <c r="C2657">
        <v>4378651</v>
      </c>
      <c r="D2657">
        <v>132800</v>
      </c>
      <c r="F2657">
        <f t="shared" si="82"/>
        <v>0.6836466990194638</v>
      </c>
      <c r="G2657">
        <f t="shared" si="83"/>
        <v>0.48581956122079695</v>
      </c>
      <c r="I2657">
        <v>1328</v>
      </c>
    </row>
    <row r="2658" spans="2:9" ht="12.75">
      <c r="B2658">
        <v>276637</v>
      </c>
      <c r="C2658">
        <v>4378644</v>
      </c>
      <c r="D2658">
        <v>131200</v>
      </c>
      <c r="F2658">
        <f t="shared" si="82"/>
        <v>0.6839826091009195</v>
      </c>
      <c r="G2658">
        <f t="shared" si="83"/>
        <v>0.4808698261932858</v>
      </c>
      <c r="I2658">
        <v>1312</v>
      </c>
    </row>
    <row r="2659" spans="1:6" ht="12.75">
      <c r="A2659" t="s">
        <v>155</v>
      </c>
    </row>
    <row r="2660" spans="2:9" ht="12.75">
      <c r="B2660">
        <v>285122</v>
      </c>
      <c r="C2660">
        <v>4378212</v>
      </c>
      <c r="D2660">
        <v>145000</v>
      </c>
      <c r="F2660">
        <f t="shared" si="82"/>
        <v>0.634331530478612</v>
      </c>
      <c r="G2660">
        <f t="shared" si="83"/>
        <v>0.4175730252428061</v>
      </c>
      <c r="I2660">
        <v>1450</v>
      </c>
    </row>
    <row r="2661" spans="2:9" ht="12.75">
      <c r="B2661">
        <v>285277</v>
      </c>
      <c r="C2661">
        <v>4378198</v>
      </c>
      <c r="D2661">
        <v>144600</v>
      </c>
      <c r="F2661">
        <f t="shared" si="82"/>
        <v>0.6332720601999563</v>
      </c>
      <c r="G2661">
        <f t="shared" si="83"/>
        <v>0.4138523151815786</v>
      </c>
      <c r="I2661">
        <v>1446</v>
      </c>
    </row>
    <row r="2662" spans="2:9" ht="12.75">
      <c r="B2662">
        <v>285389</v>
      </c>
      <c r="C2662">
        <v>4378220</v>
      </c>
      <c r="D2662">
        <v>143900</v>
      </c>
      <c r="F2662">
        <f t="shared" si="82"/>
        <v>0.6332714208635117</v>
      </c>
      <c r="G2662">
        <f t="shared" si="83"/>
        <v>0.4094610101782472</v>
      </c>
      <c r="I2662">
        <v>1439</v>
      </c>
    </row>
    <row r="2663" spans="2:9" ht="12.75">
      <c r="B2663">
        <v>285537</v>
      </c>
      <c r="C2663">
        <v>4378410</v>
      </c>
      <c r="D2663">
        <v>142300</v>
      </c>
      <c r="F2663">
        <f t="shared" si="82"/>
        <v>0.6371080402859864</v>
      </c>
      <c r="G2663">
        <f t="shared" si="83"/>
        <v>0.4005388636537492</v>
      </c>
      <c r="I2663">
        <v>1423</v>
      </c>
    </row>
    <row r="2664" spans="2:9" ht="12.75">
      <c r="B2664">
        <v>285652</v>
      </c>
      <c r="C2664">
        <v>4378564</v>
      </c>
      <c r="D2664">
        <v>141500</v>
      </c>
      <c r="F2664">
        <f t="shared" si="82"/>
        <v>0.6402450030883026</v>
      </c>
      <c r="G2664">
        <f t="shared" si="83"/>
        <v>0.395323661796361</v>
      </c>
      <c r="I2664">
        <v>1415</v>
      </c>
    </row>
    <row r="2665" spans="2:9" ht="12.75">
      <c r="B2665">
        <v>285765</v>
      </c>
      <c r="C2665">
        <v>4378866</v>
      </c>
      <c r="D2665">
        <v>140000</v>
      </c>
      <c r="F2665">
        <f t="shared" si="82"/>
        <v>0.646926790403938</v>
      </c>
      <c r="G2665">
        <f t="shared" si="83"/>
        <v>0.3869620854879707</v>
      </c>
      <c r="I2665">
        <v>1400</v>
      </c>
    </row>
    <row r="2666" spans="2:9" ht="12.75">
      <c r="B2666">
        <v>285801</v>
      </c>
      <c r="C2666">
        <v>4379012</v>
      </c>
      <c r="D2666">
        <v>139300</v>
      </c>
      <c r="F2666">
        <f t="shared" si="82"/>
        <v>0.650245306009936</v>
      </c>
      <c r="G2666">
        <f t="shared" si="83"/>
        <v>0.3832832444055394</v>
      </c>
      <c r="I2666">
        <v>1393</v>
      </c>
    </row>
    <row r="2667" spans="1:6" ht="12.75">
      <c r="A2667" t="s">
        <v>156</v>
      </c>
    </row>
    <row r="2668" spans="2:9" ht="12.75">
      <c r="B2668">
        <v>287919</v>
      </c>
      <c r="C2668">
        <v>4378283</v>
      </c>
      <c r="D2668">
        <v>140900</v>
      </c>
      <c r="F2668">
        <f t="shared" si="82"/>
        <v>0.6229395348533666</v>
      </c>
      <c r="G2668">
        <f t="shared" si="83"/>
        <v>0.3618166617567345</v>
      </c>
      <c r="I2668">
        <v>1409</v>
      </c>
    </row>
    <row r="2669" spans="2:9" ht="12.75">
      <c r="B2669">
        <v>288106</v>
      </c>
      <c r="C2669">
        <v>4378426</v>
      </c>
      <c r="D2669">
        <v>140000</v>
      </c>
      <c r="F2669">
        <f t="shared" si="82"/>
        <v>0.625511898961961</v>
      </c>
      <c r="G2669">
        <f t="shared" si="83"/>
        <v>0.35525872688699295</v>
      </c>
      <c r="I2669">
        <v>1400</v>
      </c>
    </row>
    <row r="2670" spans="2:9" ht="12.75">
      <c r="B2670">
        <v>288398</v>
      </c>
      <c r="C2670">
        <v>4378626</v>
      </c>
      <c r="D2670">
        <v>139800</v>
      </c>
      <c r="F2670">
        <f t="shared" si="82"/>
        <v>0.6289774238155001</v>
      </c>
      <c r="G2670">
        <f t="shared" si="83"/>
        <v>0.3497562625581158</v>
      </c>
      <c r="I2670">
        <v>1398</v>
      </c>
    </row>
    <row r="2671" spans="2:9" ht="12.75">
      <c r="B2671">
        <v>288424</v>
      </c>
      <c r="C2671">
        <v>4378740</v>
      </c>
      <c r="D2671">
        <v>139000</v>
      </c>
      <c r="F2671">
        <f t="shared" si="82"/>
        <v>0.6316083926300675</v>
      </c>
      <c r="G2671">
        <f t="shared" si="83"/>
        <v>0.3459517854636476</v>
      </c>
      <c r="I2671">
        <v>1390</v>
      </c>
    </row>
    <row r="2672" spans="2:9" ht="12.75">
      <c r="B2672">
        <v>288509</v>
      </c>
      <c r="C2672">
        <v>4378892</v>
      </c>
      <c r="D2672">
        <v>138800</v>
      </c>
      <c r="F2672">
        <f t="shared" si="82"/>
        <v>0.6348850338366989</v>
      </c>
      <c r="G2672">
        <f t="shared" si="83"/>
        <v>0.34351787207664475</v>
      </c>
      <c r="I2672">
        <v>1388</v>
      </c>
    </row>
    <row r="2673" spans="2:9" ht="12.75">
      <c r="B2673">
        <v>288461</v>
      </c>
      <c r="C2673">
        <v>4379069</v>
      </c>
      <c r="D2673">
        <v>138400</v>
      </c>
      <c r="F2673">
        <f t="shared" si="82"/>
        <v>0.6393795113053022</v>
      </c>
      <c r="G2673">
        <f t="shared" si="83"/>
        <v>0.3421108067393089</v>
      </c>
      <c r="I2673">
        <v>1384</v>
      </c>
    </row>
    <row r="2674" spans="2:9" ht="12.75">
      <c r="B2674">
        <v>288435</v>
      </c>
      <c r="C2674">
        <v>4379238</v>
      </c>
      <c r="D2674">
        <v>137700</v>
      </c>
      <c r="F2674">
        <f t="shared" si="82"/>
        <v>0.6435784167848491</v>
      </c>
      <c r="G2674">
        <f t="shared" si="83"/>
        <v>0.33926007789189827</v>
      </c>
      <c r="I2674">
        <v>1377</v>
      </c>
    </row>
    <row r="2675" spans="1:6" ht="12.75">
      <c r="A2675" t="s">
        <v>157</v>
      </c>
    </row>
    <row r="2676" spans="2:9" ht="12.75">
      <c r="B2676">
        <v>292888</v>
      </c>
      <c r="C2676">
        <v>4378640</v>
      </c>
      <c r="D2676">
        <v>167400</v>
      </c>
      <c r="F2676">
        <f t="shared" si="82"/>
        <v>0.60847997166367</v>
      </c>
      <c r="G2676">
        <f t="shared" si="83"/>
        <v>0.39109731163820993</v>
      </c>
      <c r="I2676">
        <v>1674</v>
      </c>
    </row>
    <row r="2677" spans="2:9" ht="12.75">
      <c r="B2677">
        <v>292685</v>
      </c>
      <c r="C2677">
        <v>4378523</v>
      </c>
      <c r="D2677">
        <v>164500</v>
      </c>
      <c r="F2677">
        <f t="shared" si="82"/>
        <v>0.6065467192060554</v>
      </c>
      <c r="G2677">
        <f t="shared" si="83"/>
        <v>0.3834076802023823</v>
      </c>
      <c r="I2677">
        <v>1645</v>
      </c>
    </row>
    <row r="2678" spans="2:9" ht="12.75">
      <c r="B2678">
        <v>292531</v>
      </c>
      <c r="C2678">
        <v>4378474</v>
      </c>
      <c r="D2678">
        <v>163100</v>
      </c>
      <c r="F2678">
        <f t="shared" si="82"/>
        <v>0.6060597983967615</v>
      </c>
      <c r="G2678">
        <f t="shared" si="83"/>
        <v>0.38047387917889486</v>
      </c>
      <c r="I2678">
        <v>1631</v>
      </c>
    </row>
    <row r="2679" spans="2:9" ht="12.75">
      <c r="B2679">
        <v>292376</v>
      </c>
      <c r="C2679">
        <v>4378389</v>
      </c>
      <c r="D2679">
        <v>161700</v>
      </c>
      <c r="F2679">
        <f t="shared" si="82"/>
        <v>0.6046955389183334</v>
      </c>
      <c r="G2679">
        <f t="shared" si="83"/>
        <v>0.3776618882672746</v>
      </c>
      <c r="I2679">
        <v>1617</v>
      </c>
    </row>
    <row r="2680" spans="2:9" ht="12.75">
      <c r="B2680">
        <v>292303</v>
      </c>
      <c r="C2680">
        <v>4378332</v>
      </c>
      <c r="D2680">
        <v>160300</v>
      </c>
      <c r="F2680">
        <f t="shared" si="82"/>
        <v>0.6036376404487964</v>
      </c>
      <c r="G2680">
        <f t="shared" si="83"/>
        <v>0.37357093821907006</v>
      </c>
      <c r="I2680">
        <v>1603</v>
      </c>
    </row>
    <row r="2681" spans="2:9" ht="12.75">
      <c r="B2681">
        <v>292162</v>
      </c>
      <c r="C2681">
        <v>4378366</v>
      </c>
      <c r="D2681">
        <v>158100</v>
      </c>
      <c r="F2681">
        <f t="shared" si="82"/>
        <v>0.6051301110102464</v>
      </c>
      <c r="G2681">
        <f t="shared" si="83"/>
        <v>0.36712107444294584</v>
      </c>
      <c r="I2681">
        <v>1581</v>
      </c>
    </row>
    <row r="2682" spans="2:9" ht="12.75">
      <c r="B2682">
        <v>292043</v>
      </c>
      <c r="C2682">
        <v>4378302</v>
      </c>
      <c r="D2682">
        <v>155300</v>
      </c>
      <c r="F2682">
        <f t="shared" si="82"/>
        <v>0.6041170960432258</v>
      </c>
      <c r="G2682">
        <f t="shared" si="83"/>
        <v>0.35837116074238495</v>
      </c>
      <c r="I2682">
        <v>1553</v>
      </c>
    </row>
    <row r="2683" spans="2:9" ht="12.75">
      <c r="B2683">
        <v>291816</v>
      </c>
      <c r="C2683">
        <v>4378234</v>
      </c>
      <c r="D2683">
        <v>152300</v>
      </c>
      <c r="F2683">
        <f t="shared" si="82"/>
        <v>0.6035133217062121</v>
      </c>
      <c r="G2683">
        <f t="shared" si="83"/>
        <v>0.3504037395407874</v>
      </c>
      <c r="I2683">
        <v>1523</v>
      </c>
    </row>
    <row r="2684" spans="2:9" ht="12.75">
      <c r="B2684">
        <v>291687</v>
      </c>
      <c r="C2684">
        <v>4378174</v>
      </c>
      <c r="D2684">
        <v>151000</v>
      </c>
      <c r="F2684">
        <f t="shared" si="82"/>
        <v>0.6026489685865748</v>
      </c>
      <c r="G2684">
        <f t="shared" si="83"/>
        <v>0.3474771983355951</v>
      </c>
      <c r="I2684">
        <v>1510</v>
      </c>
    </row>
    <row r="2685" spans="2:9" ht="12.75">
      <c r="B2685">
        <v>291509</v>
      </c>
      <c r="C2685">
        <v>4378168</v>
      </c>
      <c r="D2685">
        <v>149400</v>
      </c>
      <c r="F2685">
        <f t="shared" si="82"/>
        <v>0.6033367490400904</v>
      </c>
      <c r="G2685">
        <f t="shared" si="83"/>
        <v>0.3439288779477302</v>
      </c>
      <c r="I2685">
        <v>1494</v>
      </c>
    </row>
    <row r="2686" spans="2:9" ht="12.75">
      <c r="B2686">
        <v>291438</v>
      </c>
      <c r="C2686">
        <v>4378180</v>
      </c>
      <c r="D2686">
        <v>148700</v>
      </c>
      <c r="F2686">
        <f t="shared" si="82"/>
        <v>0.6039630183018225</v>
      </c>
      <c r="G2686">
        <f t="shared" si="83"/>
        <v>0.3422301263649723</v>
      </c>
      <c r="I2686">
        <v>1487</v>
      </c>
    </row>
    <row r="2687" spans="2:9" ht="12.75">
      <c r="B2687">
        <v>291225</v>
      </c>
      <c r="C2687">
        <v>4378282</v>
      </c>
      <c r="D2687">
        <v>146600</v>
      </c>
      <c r="F2687">
        <f t="shared" si="82"/>
        <v>0.6074528200108924</v>
      </c>
      <c r="G2687">
        <f t="shared" si="83"/>
        <v>0.33691963152951826</v>
      </c>
      <c r="I2687">
        <v>1466</v>
      </c>
    </row>
    <row r="2688" spans="2:9" ht="12.75">
      <c r="B2688">
        <v>291093</v>
      </c>
      <c r="C2688">
        <v>4378390</v>
      </c>
      <c r="D2688">
        <v>145500</v>
      </c>
      <c r="F2688">
        <f t="shared" si="82"/>
        <v>0.6107066285606746</v>
      </c>
      <c r="G2688">
        <f t="shared" si="83"/>
        <v>0.3342535193332706</v>
      </c>
      <c r="I2688">
        <v>1455</v>
      </c>
    </row>
    <row r="2689" spans="2:9" ht="12.75">
      <c r="B2689">
        <v>290916</v>
      </c>
      <c r="C2689">
        <v>4378504</v>
      </c>
      <c r="D2689">
        <v>144700</v>
      </c>
      <c r="F2689">
        <f t="shared" si="82"/>
        <v>0.6143133424222498</v>
      </c>
      <c r="G2689">
        <f t="shared" si="83"/>
        <v>0.3333510934162215</v>
      </c>
      <c r="I2689">
        <v>1447</v>
      </c>
    </row>
    <row r="2690" spans="2:9" ht="12.75">
      <c r="B2690">
        <v>290812</v>
      </c>
      <c r="C2690">
        <v>4378532</v>
      </c>
      <c r="D2690">
        <v>144500</v>
      </c>
      <c r="F2690">
        <f t="shared" si="82"/>
        <v>0.6154801048212676</v>
      </c>
      <c r="G2690">
        <f t="shared" si="83"/>
        <v>0.3339737366184328</v>
      </c>
      <c r="I2690">
        <v>1445</v>
      </c>
    </row>
    <row r="2691" spans="2:9" ht="12.75">
      <c r="B2691">
        <v>290643</v>
      </c>
      <c r="C2691">
        <v>4378394</v>
      </c>
      <c r="D2691">
        <v>143800</v>
      </c>
      <c r="F2691">
        <f t="shared" si="82"/>
        <v>0.6129038132160102</v>
      </c>
      <c r="G2691">
        <f t="shared" si="83"/>
        <v>0.33411694619288285</v>
      </c>
      <c r="I2691">
        <v>1438</v>
      </c>
    </row>
    <row r="2692" spans="2:9" ht="12.75">
      <c r="B2692">
        <v>290561</v>
      </c>
      <c r="C2692">
        <v>4378358</v>
      </c>
      <c r="D2692">
        <v>143600</v>
      </c>
      <c r="F2692">
        <f aca="true" t="shared" si="84" ref="F2692:F2755">XYZ2Xcoord($B2692,$C2692,$D2692,XY2D)</f>
        <v>0.6124095535519742</v>
      </c>
      <c r="G2692">
        <f aca="true" t="shared" si="85" ref="G2692:G2755">XYZ2Ycoord($B2692,$C2692,$D2692,XY2D)</f>
        <v>0.3346238098433136</v>
      </c>
      <c r="I2692">
        <v>1436</v>
      </c>
    </row>
    <row r="2693" spans="2:9" ht="12.75">
      <c r="B2693">
        <v>290354</v>
      </c>
      <c r="C2693">
        <v>4378414</v>
      </c>
      <c r="D2693">
        <v>143000</v>
      </c>
      <c r="F2693">
        <f t="shared" si="84"/>
        <v>0.6147388935943915</v>
      </c>
      <c r="G2693">
        <f t="shared" si="85"/>
        <v>0.33508182182943275</v>
      </c>
      <c r="I2693">
        <v>1430</v>
      </c>
    </row>
    <row r="2694" spans="2:9" ht="12.75">
      <c r="B2694">
        <v>290224</v>
      </c>
      <c r="C2694">
        <v>4378499</v>
      </c>
      <c r="D2694">
        <v>142300</v>
      </c>
      <c r="F2694">
        <f t="shared" si="84"/>
        <v>0.6174125416271008</v>
      </c>
      <c r="G2694">
        <f t="shared" si="85"/>
        <v>0.3339743183924852</v>
      </c>
      <c r="I2694">
        <v>1423</v>
      </c>
    </row>
    <row r="2695" spans="1:6" ht="12.75">
      <c r="A2695" t="s">
        <v>158</v>
      </c>
    </row>
    <row r="2696" spans="2:9" ht="12.75">
      <c r="B2696">
        <v>286171</v>
      </c>
      <c r="C2696">
        <v>4378298</v>
      </c>
      <c r="D2696">
        <v>141000</v>
      </c>
      <c r="F2696">
        <f t="shared" si="84"/>
        <v>0.6314735889373189</v>
      </c>
      <c r="G2696">
        <f t="shared" si="85"/>
        <v>0.38684307192716855</v>
      </c>
      <c r="I2696">
        <v>1410</v>
      </c>
    </row>
    <row r="2697" spans="2:9" ht="12.75">
      <c r="B2697">
        <v>286255</v>
      </c>
      <c r="C2697">
        <v>4378474</v>
      </c>
      <c r="D2697">
        <v>140800</v>
      </c>
      <c r="F2697">
        <f t="shared" si="84"/>
        <v>0.6352898259936894</v>
      </c>
      <c r="G2697">
        <f t="shared" si="85"/>
        <v>0.38434580556645453</v>
      </c>
      <c r="I2697">
        <v>1408</v>
      </c>
    </row>
    <row r="2698" spans="2:9" ht="12.75">
      <c r="B2698">
        <v>286246</v>
      </c>
      <c r="C2698">
        <v>4378718</v>
      </c>
      <c r="D2698">
        <v>139900</v>
      </c>
      <c r="F2698">
        <f t="shared" si="84"/>
        <v>0.6411666927647073</v>
      </c>
      <c r="G2698">
        <f t="shared" si="85"/>
        <v>0.3802297649358736</v>
      </c>
      <c r="I2698">
        <v>1399</v>
      </c>
    </row>
    <row r="2699" spans="2:9" ht="12.75">
      <c r="B2699">
        <v>286208</v>
      </c>
      <c r="C2699">
        <v>4378824</v>
      </c>
      <c r="D2699">
        <v>139000</v>
      </c>
      <c r="F2699">
        <f t="shared" si="84"/>
        <v>0.6438771649161079</v>
      </c>
      <c r="G2699">
        <f t="shared" si="85"/>
        <v>0.3769398723317015</v>
      </c>
      <c r="I2699">
        <v>1390</v>
      </c>
    </row>
    <row r="2700" spans="2:9" ht="12.75">
      <c r="B2700">
        <v>286186</v>
      </c>
      <c r="C2700">
        <v>4378946</v>
      </c>
      <c r="D2700">
        <v>138900</v>
      </c>
      <c r="F2700">
        <f t="shared" si="84"/>
        <v>0.6468955612759185</v>
      </c>
      <c r="G2700">
        <f t="shared" si="85"/>
        <v>0.37649278463957736</v>
      </c>
      <c r="I2700">
        <v>1389</v>
      </c>
    </row>
    <row r="2701" spans="2:9" ht="12.75">
      <c r="B2701">
        <v>286139</v>
      </c>
      <c r="C2701">
        <v>4379189</v>
      </c>
      <c r="D2701">
        <v>138100</v>
      </c>
      <c r="F2701">
        <f t="shared" si="84"/>
        <v>0.6529205496818473</v>
      </c>
      <c r="G2701">
        <f t="shared" si="85"/>
        <v>0.3733067426090328</v>
      </c>
      <c r="I2701">
        <v>1381</v>
      </c>
    </row>
    <row r="2702" spans="2:9" ht="12.75">
      <c r="B2702">
        <v>286126</v>
      </c>
      <c r="C2702">
        <v>4379476</v>
      </c>
      <c r="D2702">
        <v>137000</v>
      </c>
      <c r="F2702">
        <f t="shared" si="84"/>
        <v>0.6598398464291264</v>
      </c>
      <c r="G2702">
        <f t="shared" si="85"/>
        <v>0.36834152176465723</v>
      </c>
      <c r="I2702">
        <v>1370</v>
      </c>
    </row>
    <row r="2703" spans="2:9" ht="12.75">
      <c r="B2703">
        <v>285956</v>
      </c>
      <c r="C2703">
        <v>4379672</v>
      </c>
      <c r="D2703">
        <v>135800</v>
      </c>
      <c r="F2703">
        <f t="shared" si="84"/>
        <v>0.6652953767098122</v>
      </c>
      <c r="G2703">
        <f t="shared" si="85"/>
        <v>0.3654697565059745</v>
      </c>
      <c r="I2703">
        <v>1358</v>
      </c>
    </row>
    <row r="2704" spans="1:6" ht="12.75">
      <c r="A2704" t="s">
        <v>159</v>
      </c>
    </row>
    <row r="2705" spans="2:9" ht="12.75">
      <c r="B2705">
        <v>271503</v>
      </c>
      <c r="C2705">
        <v>4379373</v>
      </c>
      <c r="D2705">
        <v>164100</v>
      </c>
      <c r="F2705">
        <f t="shared" si="84"/>
        <v>0.7241339389121457</v>
      </c>
      <c r="G2705">
        <f t="shared" si="85"/>
        <v>0.686114657490414</v>
      </c>
      <c r="I2705">
        <v>1641</v>
      </c>
    </row>
    <row r="2706" spans="2:9" ht="12.75">
      <c r="B2706">
        <v>271610</v>
      </c>
      <c r="C2706">
        <v>4379482</v>
      </c>
      <c r="D2706">
        <v>161400</v>
      </c>
      <c r="F2706">
        <f t="shared" si="84"/>
        <v>0.726088280767233</v>
      </c>
      <c r="G2706">
        <f t="shared" si="85"/>
        <v>0.6731367575230169</v>
      </c>
      <c r="I2706">
        <v>1614</v>
      </c>
    </row>
    <row r="2707" spans="2:9" ht="12.75">
      <c r="B2707">
        <v>271762</v>
      </c>
      <c r="C2707">
        <v>4379475</v>
      </c>
      <c r="D2707">
        <v>159900</v>
      </c>
      <c r="F2707">
        <f t="shared" si="84"/>
        <v>0.725239094531667</v>
      </c>
      <c r="G2707">
        <f t="shared" si="85"/>
        <v>0.6647886961057873</v>
      </c>
      <c r="I2707">
        <v>1599</v>
      </c>
    </row>
    <row r="2708" spans="2:9" ht="12.75">
      <c r="B2708">
        <v>271871</v>
      </c>
      <c r="C2708">
        <v>4379459</v>
      </c>
      <c r="D2708">
        <v>158400</v>
      </c>
      <c r="F2708">
        <f t="shared" si="84"/>
        <v>0.7243836299863661</v>
      </c>
      <c r="G2708">
        <f t="shared" si="85"/>
        <v>0.6570926806426187</v>
      </c>
      <c r="I2708">
        <v>1584</v>
      </c>
    </row>
    <row r="2709" spans="2:9" ht="12.75">
      <c r="B2709">
        <v>272064</v>
      </c>
      <c r="C2709">
        <v>4379438</v>
      </c>
      <c r="D2709">
        <v>156700</v>
      </c>
      <c r="F2709">
        <f t="shared" si="84"/>
        <v>0.7230326512534416</v>
      </c>
      <c r="G2709">
        <f t="shared" si="85"/>
        <v>0.647385780153831</v>
      </c>
      <c r="I2709">
        <v>1567</v>
      </c>
    </row>
    <row r="2710" spans="2:9" ht="12.75">
      <c r="B2710">
        <v>272230</v>
      </c>
      <c r="C2710">
        <v>4379390</v>
      </c>
      <c r="D2710">
        <v>154400</v>
      </c>
      <c r="F2710">
        <f t="shared" si="84"/>
        <v>0.7211971583131083</v>
      </c>
      <c r="G2710">
        <f t="shared" si="85"/>
        <v>0.6356888067289033</v>
      </c>
      <c r="I2710">
        <v>1544</v>
      </c>
    </row>
    <row r="2711" spans="2:9" ht="12.75">
      <c r="B2711">
        <v>272387</v>
      </c>
      <c r="C2711">
        <v>4379292</v>
      </c>
      <c r="D2711">
        <v>152500</v>
      </c>
      <c r="F2711">
        <f t="shared" si="84"/>
        <v>0.7182766000205634</v>
      </c>
      <c r="G2711">
        <f t="shared" si="85"/>
        <v>0.6259161456246718</v>
      </c>
      <c r="I2711">
        <v>1525</v>
      </c>
    </row>
    <row r="2712" spans="2:9" ht="12.75">
      <c r="B2712">
        <v>272462</v>
      </c>
      <c r="C2712">
        <v>4379162</v>
      </c>
      <c r="D2712">
        <v>151100</v>
      </c>
      <c r="F2712">
        <f t="shared" si="84"/>
        <v>0.7150087756891936</v>
      </c>
      <c r="G2712">
        <f t="shared" si="85"/>
        <v>0.619466248662393</v>
      </c>
      <c r="I2712">
        <v>1511</v>
      </c>
    </row>
    <row r="2713" spans="2:9" ht="12.75">
      <c r="B2713">
        <v>272629</v>
      </c>
      <c r="C2713">
        <v>4379114</v>
      </c>
      <c r="D2713">
        <v>149600</v>
      </c>
      <c r="F2713">
        <f t="shared" si="84"/>
        <v>0.7131620259540864</v>
      </c>
      <c r="G2713">
        <f t="shared" si="85"/>
        <v>0.6110632338428422</v>
      </c>
      <c r="I2713">
        <v>1496</v>
      </c>
    </row>
    <row r="2714" spans="2:9" ht="12.75">
      <c r="B2714">
        <v>272682</v>
      </c>
      <c r="C2714">
        <v>4379021</v>
      </c>
      <c r="D2714">
        <v>149200</v>
      </c>
      <c r="F2714">
        <f t="shared" si="84"/>
        <v>0.7108241959385655</v>
      </c>
      <c r="G2714">
        <f t="shared" si="85"/>
        <v>0.6089306724480448</v>
      </c>
      <c r="I2714">
        <v>1492</v>
      </c>
    </row>
    <row r="2715" spans="2:9" ht="12.75">
      <c r="B2715">
        <v>272931</v>
      </c>
      <c r="C2715">
        <v>4378757</v>
      </c>
      <c r="D2715">
        <v>147900</v>
      </c>
      <c r="F2715">
        <f t="shared" si="84"/>
        <v>0.7037261420405712</v>
      </c>
      <c r="G2715">
        <f t="shared" si="85"/>
        <v>0.600802812435496</v>
      </c>
      <c r="I2715">
        <v>1479</v>
      </c>
    </row>
    <row r="2716" spans="2:9" ht="12.75">
      <c r="B2716">
        <v>273044</v>
      </c>
      <c r="C2716">
        <v>4378619</v>
      </c>
      <c r="D2716">
        <v>145700</v>
      </c>
      <c r="F2716">
        <f t="shared" si="84"/>
        <v>0.7000900856144663</v>
      </c>
      <c r="G2716">
        <f t="shared" si="85"/>
        <v>0.590572327173992</v>
      </c>
      <c r="I2716">
        <v>1457</v>
      </c>
    </row>
    <row r="2717" spans="2:9" ht="12.75">
      <c r="B2717">
        <v>273329</v>
      </c>
      <c r="C2717">
        <v>4378558</v>
      </c>
      <c r="D2717">
        <v>143300</v>
      </c>
      <c r="F2717">
        <f t="shared" si="84"/>
        <v>0.6973891176733293</v>
      </c>
      <c r="G2717">
        <f t="shared" si="85"/>
        <v>0.576875391556998</v>
      </c>
      <c r="I2717">
        <v>1433</v>
      </c>
    </row>
    <row r="2718" spans="2:9" ht="12.75">
      <c r="B2718">
        <v>273448</v>
      </c>
      <c r="C2718">
        <v>4378465</v>
      </c>
      <c r="D2718">
        <v>142300</v>
      </c>
      <c r="F2718">
        <f t="shared" si="84"/>
        <v>0.6947341274160588</v>
      </c>
      <c r="G2718">
        <f t="shared" si="85"/>
        <v>0.5713621409245968</v>
      </c>
      <c r="I2718">
        <v>1423</v>
      </c>
    </row>
    <row r="2719" spans="2:9" ht="12.75">
      <c r="B2719">
        <v>273601</v>
      </c>
      <c r="C2719">
        <v>4378481</v>
      </c>
      <c r="D2719">
        <v>141600</v>
      </c>
      <c r="F2719">
        <f t="shared" si="84"/>
        <v>0.6943832476274734</v>
      </c>
      <c r="G2719">
        <f t="shared" si="85"/>
        <v>0.5662902930372271</v>
      </c>
      <c r="I2719">
        <v>1416</v>
      </c>
    </row>
    <row r="2720" spans="2:9" ht="12.75">
      <c r="B2720">
        <v>273874</v>
      </c>
      <c r="C2720">
        <v>4378440</v>
      </c>
      <c r="D2720">
        <v>140000</v>
      </c>
      <c r="F2720">
        <f t="shared" si="84"/>
        <v>0.6921835801648888</v>
      </c>
      <c r="G2720">
        <f t="shared" si="85"/>
        <v>0.55601169177938</v>
      </c>
      <c r="I2720">
        <v>1400</v>
      </c>
    </row>
    <row r="2721" spans="2:9" ht="12.75">
      <c r="B2721">
        <v>274047</v>
      </c>
      <c r="C2721">
        <v>4378348</v>
      </c>
      <c r="D2721">
        <v>138500</v>
      </c>
      <c r="F2721">
        <f t="shared" si="84"/>
        <v>0.6892924006819195</v>
      </c>
      <c r="G2721">
        <f t="shared" si="85"/>
        <v>0.5477072288813937</v>
      </c>
      <c r="I2721">
        <v>1385</v>
      </c>
    </row>
    <row r="2722" spans="2:9" ht="12.75">
      <c r="B2722">
        <v>274287</v>
      </c>
      <c r="C2722">
        <v>4378314</v>
      </c>
      <c r="D2722">
        <v>137000</v>
      </c>
      <c r="F2722">
        <f t="shared" si="84"/>
        <v>0.6874001907709397</v>
      </c>
      <c r="G2722">
        <f t="shared" si="85"/>
        <v>0.5383043167532389</v>
      </c>
      <c r="I2722">
        <v>1370</v>
      </c>
    </row>
    <row r="2723" spans="2:9" ht="12.75">
      <c r="B2723">
        <v>274467</v>
      </c>
      <c r="C2723">
        <v>4378199</v>
      </c>
      <c r="D2723">
        <v>135900</v>
      </c>
      <c r="F2723">
        <f t="shared" si="84"/>
        <v>0.6839478875457436</v>
      </c>
      <c r="G2723">
        <f t="shared" si="85"/>
        <v>0.5316141937948411</v>
      </c>
      <c r="I2723">
        <v>1359</v>
      </c>
    </row>
    <row r="2724" spans="2:9" ht="12.75">
      <c r="B2724">
        <v>274545</v>
      </c>
      <c r="C2724">
        <v>4378078</v>
      </c>
      <c r="D2724">
        <v>135000</v>
      </c>
      <c r="F2724">
        <f t="shared" si="84"/>
        <v>0.6808342012004283</v>
      </c>
      <c r="G2724">
        <f t="shared" si="85"/>
        <v>0.5271925845058472</v>
      </c>
      <c r="I2724">
        <v>1350</v>
      </c>
    </row>
    <row r="2725" spans="1:6" ht="12.75">
      <c r="A2725" t="s">
        <v>160</v>
      </c>
    </row>
    <row r="2726" spans="2:9" ht="12.75">
      <c r="B2726">
        <v>282314</v>
      </c>
      <c r="C2726">
        <v>4378100</v>
      </c>
      <c r="D2726">
        <v>181100</v>
      </c>
      <c r="F2726">
        <f t="shared" si="84"/>
        <v>0.6448519982115439</v>
      </c>
      <c r="G2726">
        <f t="shared" si="85"/>
        <v>0.6005971668786521</v>
      </c>
      <c r="I2726">
        <v>1811</v>
      </c>
    </row>
    <row r="2727" spans="2:9" ht="12.75">
      <c r="B2727">
        <v>282399</v>
      </c>
      <c r="C2727">
        <v>4378324</v>
      </c>
      <c r="D2727">
        <v>176100</v>
      </c>
      <c r="F2727">
        <f t="shared" si="84"/>
        <v>0.6497210581798256</v>
      </c>
      <c r="G2727">
        <f t="shared" si="85"/>
        <v>0.578874945461589</v>
      </c>
      <c r="I2727">
        <v>1761</v>
      </c>
    </row>
    <row r="2728" spans="2:9" ht="12.75">
      <c r="B2728">
        <v>282388</v>
      </c>
      <c r="C2728">
        <v>4378474</v>
      </c>
      <c r="D2728">
        <v>173300</v>
      </c>
      <c r="F2728">
        <f t="shared" si="84"/>
        <v>0.6533001059040335</v>
      </c>
      <c r="G2728">
        <f t="shared" si="85"/>
        <v>0.5675002545036584</v>
      </c>
      <c r="I2728">
        <v>1733</v>
      </c>
    </row>
    <row r="2729" spans="2:9" ht="12.75">
      <c r="B2729">
        <v>282344</v>
      </c>
      <c r="C2729">
        <v>4378548</v>
      </c>
      <c r="D2729">
        <v>172100</v>
      </c>
      <c r="F2729">
        <f t="shared" si="84"/>
        <v>0.655245004178604</v>
      </c>
      <c r="G2729">
        <f t="shared" si="85"/>
        <v>0.5631697592302861</v>
      </c>
      <c r="I2729">
        <v>1721</v>
      </c>
    </row>
    <row r="2730" spans="2:9" ht="12.75">
      <c r="B2730">
        <v>282331</v>
      </c>
      <c r="C2730">
        <v>4378686</v>
      </c>
      <c r="D2730">
        <v>170100</v>
      </c>
      <c r="F2730">
        <f t="shared" si="84"/>
        <v>0.6585500793002637</v>
      </c>
      <c r="G2730">
        <f t="shared" si="85"/>
        <v>0.5550262434490987</v>
      </c>
      <c r="I2730">
        <v>1701</v>
      </c>
    </row>
    <row r="2731" spans="2:9" ht="12.75">
      <c r="B2731">
        <v>282363</v>
      </c>
      <c r="C2731">
        <v>4378850</v>
      </c>
      <c r="D2731">
        <v>167600</v>
      </c>
      <c r="F2731">
        <f t="shared" si="84"/>
        <v>0.6622582107282343</v>
      </c>
      <c r="G2731">
        <f t="shared" si="85"/>
        <v>0.5441728096305275</v>
      </c>
      <c r="I2731">
        <v>1676</v>
      </c>
    </row>
    <row r="2732" spans="2:9" ht="12.75">
      <c r="B2732">
        <v>282421</v>
      </c>
      <c r="C2732">
        <v>4379169</v>
      </c>
      <c r="D2732">
        <v>160000</v>
      </c>
      <c r="F2732">
        <f t="shared" si="84"/>
        <v>0.6694935279570116</v>
      </c>
      <c r="G2732">
        <f t="shared" si="85"/>
        <v>0.512317974812009</v>
      </c>
      <c r="I2732">
        <v>1600</v>
      </c>
    </row>
    <row r="2733" spans="2:9" ht="12.75">
      <c r="B2733">
        <v>282415</v>
      </c>
      <c r="C2733">
        <v>4379398</v>
      </c>
      <c r="D2733">
        <v>150800</v>
      </c>
      <c r="F2733">
        <f t="shared" si="84"/>
        <v>0.6749072196778495</v>
      </c>
      <c r="G2733">
        <f t="shared" si="85"/>
        <v>0.4753543609580609</v>
      </c>
      <c r="I2733">
        <v>1508</v>
      </c>
    </row>
    <row r="2734" spans="2:9" ht="12.75">
      <c r="B2734">
        <v>282401</v>
      </c>
      <c r="C2734">
        <v>4379540</v>
      </c>
      <c r="D2734">
        <v>145800</v>
      </c>
      <c r="F2734">
        <f t="shared" si="84"/>
        <v>0.6783107905747321</v>
      </c>
      <c r="G2734">
        <f t="shared" si="85"/>
        <v>0.45537076934315457</v>
      </c>
      <c r="I2734">
        <v>1458</v>
      </c>
    </row>
    <row r="2735" spans="2:9" ht="12.75">
      <c r="B2735">
        <v>282386</v>
      </c>
      <c r="C2735">
        <v>4379632</v>
      </c>
      <c r="D2735">
        <v>144600</v>
      </c>
      <c r="F2735">
        <f t="shared" si="84"/>
        <v>0.6805426147473101</v>
      </c>
      <c r="G2735">
        <f t="shared" si="85"/>
        <v>0.45056806183998566</v>
      </c>
      <c r="I2735">
        <v>1446</v>
      </c>
    </row>
    <row r="2736" spans="2:9" ht="12.75">
      <c r="B2736">
        <v>282364</v>
      </c>
      <c r="C2736">
        <v>4379755</v>
      </c>
      <c r="D2736">
        <v>143100</v>
      </c>
      <c r="F2736">
        <f t="shared" si="84"/>
        <v>0.6835348298224542</v>
      </c>
      <c r="G2736">
        <f t="shared" si="85"/>
        <v>0.44458727176608426</v>
      </c>
      <c r="I2736">
        <v>1431</v>
      </c>
    </row>
    <row r="2737" spans="2:9" ht="12.75">
      <c r="B2737">
        <v>282389</v>
      </c>
      <c r="C2737">
        <v>4379917</v>
      </c>
      <c r="D2737">
        <v>140700</v>
      </c>
      <c r="F2737">
        <f t="shared" si="84"/>
        <v>0.6872315569215792</v>
      </c>
      <c r="G2737">
        <f t="shared" si="85"/>
        <v>0.4342702133203809</v>
      </c>
      <c r="I2737">
        <v>1407</v>
      </c>
    </row>
    <row r="2738" spans="2:9" ht="12.75">
      <c r="B2738">
        <v>282377</v>
      </c>
      <c r="C2738">
        <v>4380288</v>
      </c>
      <c r="D2738">
        <v>136400</v>
      </c>
      <c r="F2738">
        <f t="shared" si="84"/>
        <v>0.6960102952591094</v>
      </c>
      <c r="G2738">
        <f t="shared" si="85"/>
        <v>0.4163575709401221</v>
      </c>
      <c r="I2738">
        <v>1364</v>
      </c>
    </row>
    <row r="2739" spans="2:9" ht="12.75">
      <c r="B2739">
        <v>282262</v>
      </c>
      <c r="C2739">
        <v>4380436</v>
      </c>
      <c r="D2739">
        <v>134200</v>
      </c>
      <c r="F2739">
        <f t="shared" si="84"/>
        <v>0.7000031793140586</v>
      </c>
      <c r="G2739">
        <f t="shared" si="85"/>
        <v>0.40884882363890085</v>
      </c>
      <c r="I2739">
        <v>1342</v>
      </c>
    </row>
    <row r="2740" spans="2:9" ht="12.75">
      <c r="B2740">
        <v>282045</v>
      </c>
      <c r="C2740">
        <v>4380578</v>
      </c>
      <c r="D2740">
        <v>132500</v>
      </c>
      <c r="F2740">
        <f t="shared" si="84"/>
        <v>0.7043046360943892</v>
      </c>
      <c r="G2740">
        <f t="shared" si="85"/>
        <v>0.40475935525041346</v>
      </c>
      <c r="I2740">
        <v>1325</v>
      </c>
    </row>
    <row r="2741" spans="2:9" ht="12.75">
      <c r="B2741">
        <v>281965</v>
      </c>
      <c r="C2741">
        <v>4380796</v>
      </c>
      <c r="D2741">
        <v>131500</v>
      </c>
      <c r="F2741">
        <f t="shared" si="84"/>
        <v>0.7097773288858102</v>
      </c>
      <c r="G2741">
        <f t="shared" si="85"/>
        <v>0.40128854848619705</v>
      </c>
      <c r="I2741">
        <v>1315</v>
      </c>
    </row>
    <row r="2742" spans="2:9" ht="12.75">
      <c r="B2742">
        <v>281861</v>
      </c>
      <c r="C2742">
        <v>4380883</v>
      </c>
      <c r="D2742">
        <v>131200</v>
      </c>
      <c r="F2742">
        <f t="shared" si="84"/>
        <v>0.7122782368660794</v>
      </c>
      <c r="G2742">
        <f t="shared" si="85"/>
        <v>0.4013049292453264</v>
      </c>
      <c r="I2742">
        <v>1312</v>
      </c>
    </row>
    <row r="2743" ht="12.75"/>
    <row r="2744" ht="12.75"/>
    <row r="2745" ht="12.75"/>
    <row r="2746" ht="12.75"/>
    <row r="2747" ht="12.75"/>
    <row r="2748" spans="2:9" ht="12.75">
      <c r="B2748">
        <v>281824</v>
      </c>
      <c r="C2748">
        <v>4378374</v>
      </c>
      <c r="D2748">
        <v>169800</v>
      </c>
      <c r="F2748">
        <f t="shared" si="84"/>
        <v>0.6535809221042306</v>
      </c>
      <c r="G2748">
        <f t="shared" si="85"/>
        <v>0.5621751437196267</v>
      </c>
      <c r="I2748">
        <v>1698</v>
      </c>
    </row>
    <row r="2749" spans="2:9" ht="12.75">
      <c r="B2749">
        <v>281830</v>
      </c>
      <c r="C2749">
        <v>4378498</v>
      </c>
      <c r="D2749">
        <v>168000</v>
      </c>
      <c r="F2749">
        <f t="shared" si="84"/>
        <v>0.656462000124067</v>
      </c>
      <c r="G2749">
        <f t="shared" si="85"/>
        <v>0.5545754650688516</v>
      </c>
      <c r="I2749">
        <v>1680</v>
      </c>
    </row>
    <row r="2750" spans="2:9" ht="12.75">
      <c r="B2750">
        <v>281877</v>
      </c>
      <c r="C2750">
        <v>4378568</v>
      </c>
      <c r="D2750">
        <v>166700</v>
      </c>
      <c r="F2750">
        <f t="shared" si="84"/>
        <v>0.6578857794647885</v>
      </c>
      <c r="G2750">
        <f t="shared" si="85"/>
        <v>0.5485278127848345</v>
      </c>
      <c r="I2750">
        <v>1667</v>
      </c>
    </row>
    <row r="2751" spans="2:9" ht="12.75">
      <c r="B2751">
        <v>281745</v>
      </c>
      <c r="C2751">
        <v>4378826</v>
      </c>
      <c r="D2751">
        <v>162100</v>
      </c>
      <c r="F2751">
        <f t="shared" si="84"/>
        <v>0.664549806774731</v>
      </c>
      <c r="G2751">
        <f t="shared" si="85"/>
        <v>0.5314270753382697</v>
      </c>
      <c r="I2751">
        <v>1621</v>
      </c>
    </row>
    <row r="2752" spans="2:9" ht="12.75">
      <c r="B2752">
        <v>281641</v>
      </c>
      <c r="C2752">
        <v>4378912</v>
      </c>
      <c r="D2752">
        <v>160200</v>
      </c>
      <c r="F2752">
        <f t="shared" si="84"/>
        <v>0.6670463429702075</v>
      </c>
      <c r="G2752">
        <f t="shared" si="85"/>
        <v>0.5251364615961678</v>
      </c>
      <c r="I2752">
        <v>1602</v>
      </c>
    </row>
    <row r="2753" spans="2:9" ht="12.75">
      <c r="B2753">
        <v>281414</v>
      </c>
      <c r="C2753">
        <v>4378982</v>
      </c>
      <c r="D2753">
        <v>155800</v>
      </c>
      <c r="F2753">
        <f t="shared" si="84"/>
        <v>0.66973260712509</v>
      </c>
      <c r="G2753">
        <f t="shared" si="85"/>
        <v>0.5107386042238525</v>
      </c>
      <c r="I2753">
        <v>1558</v>
      </c>
    </row>
    <row r="2754" spans="2:9" ht="12.75">
      <c r="B2754">
        <v>281314</v>
      </c>
      <c r="C2754">
        <v>4379034</v>
      </c>
      <c r="D2754">
        <v>152800</v>
      </c>
      <c r="F2754">
        <f t="shared" si="84"/>
        <v>0.6714103184493423</v>
      </c>
      <c r="G2754">
        <f t="shared" si="85"/>
        <v>0.5001090988297971</v>
      </c>
      <c r="I2754">
        <v>1528</v>
      </c>
    </row>
    <row r="2755" spans="2:9" ht="12.75">
      <c r="B2755">
        <v>281129</v>
      </c>
      <c r="C2755">
        <v>4379118</v>
      </c>
      <c r="D2755">
        <v>150700</v>
      </c>
      <c r="F2755">
        <f t="shared" si="84"/>
        <v>0.674225931278823</v>
      </c>
      <c r="G2755">
        <f t="shared" si="85"/>
        <v>0.494164501144864</v>
      </c>
      <c r="I2755">
        <v>1507</v>
      </c>
    </row>
    <row r="2756" spans="2:9" ht="12.75">
      <c r="B2756">
        <v>280983</v>
      </c>
      <c r="C2756">
        <v>4379094</v>
      </c>
      <c r="D2756">
        <v>148500</v>
      </c>
      <c r="F2756">
        <f aca="true" t="shared" si="86" ref="F2756:F2819">XYZ2Xcoord($B2756,$C2756,$D2756,XY2D)</f>
        <v>0.6743353013653938</v>
      </c>
      <c r="G2756">
        <f aca="true" t="shared" si="87" ref="G2756:G2819">XYZ2Ycoord($B2756,$C2756,$D2756,XY2D)</f>
        <v>0.4875765842304406</v>
      </c>
      <c r="I2756">
        <v>1485</v>
      </c>
    </row>
    <row r="2757" spans="2:9" ht="12.75">
      <c r="B2757">
        <v>280837</v>
      </c>
      <c r="C2757">
        <v>4379142</v>
      </c>
      <c r="D2757">
        <v>146200</v>
      </c>
      <c r="F2757">
        <f t="shared" si="86"/>
        <v>0.6761271963946374</v>
      </c>
      <c r="G2757">
        <f t="shared" si="87"/>
        <v>0.48036793607296085</v>
      </c>
      <c r="I2757">
        <v>1462</v>
      </c>
    </row>
    <row r="2758" spans="2:9" ht="12.75">
      <c r="B2758">
        <v>280517</v>
      </c>
      <c r="C2758">
        <v>4379224</v>
      </c>
      <c r="D2758">
        <v>141700</v>
      </c>
      <c r="F2758">
        <f t="shared" si="86"/>
        <v>0.6795083235684763</v>
      </c>
      <c r="G2758">
        <f t="shared" si="87"/>
        <v>0.4667579381799916</v>
      </c>
      <c r="I2758">
        <v>1417</v>
      </c>
    </row>
    <row r="2759" spans="2:9" ht="12.75">
      <c r="B2759">
        <v>280312</v>
      </c>
      <c r="C2759">
        <v>4379256</v>
      </c>
      <c r="D2759">
        <v>139400</v>
      </c>
      <c r="F2759">
        <f t="shared" si="86"/>
        <v>0.6811930560386014</v>
      </c>
      <c r="G2759">
        <f t="shared" si="87"/>
        <v>0.4603998169936219</v>
      </c>
      <c r="I2759">
        <v>1394</v>
      </c>
    </row>
    <row r="2760" spans="2:9" ht="12.75">
      <c r="B2760">
        <v>280044</v>
      </c>
      <c r="C2760">
        <v>4379411</v>
      </c>
      <c r="D2760">
        <v>136100</v>
      </c>
      <c r="F2760">
        <f t="shared" si="86"/>
        <v>0.6860276650735613</v>
      </c>
      <c r="G2760">
        <f t="shared" si="87"/>
        <v>0.4505682445887599</v>
      </c>
      <c r="I2760">
        <v>1361</v>
      </c>
    </row>
    <row r="2761" spans="2:9" ht="12.75">
      <c r="B2761">
        <v>279894</v>
      </c>
      <c r="C2761">
        <v>4379636</v>
      </c>
      <c r="D2761">
        <v>134000</v>
      </c>
      <c r="F2761">
        <f t="shared" si="86"/>
        <v>0.6919457087258686</v>
      </c>
      <c r="G2761">
        <f t="shared" si="87"/>
        <v>0.4436449345273394</v>
      </c>
      <c r="I2761">
        <v>1340</v>
      </c>
    </row>
    <row r="2762" spans="2:9" ht="12.75">
      <c r="B2762">
        <v>279912</v>
      </c>
      <c r="C2762">
        <v>4379730</v>
      </c>
      <c r="D2762">
        <v>133000</v>
      </c>
      <c r="F2762">
        <f t="shared" si="86"/>
        <v>0.6940507860149776</v>
      </c>
      <c r="G2762">
        <f t="shared" si="87"/>
        <v>0.4391303130403888</v>
      </c>
      <c r="I2762">
        <v>1330</v>
      </c>
    </row>
    <row r="2763" spans="2:9" ht="12.75">
      <c r="B2763">
        <v>279852</v>
      </c>
      <c r="C2763">
        <v>4379874</v>
      </c>
      <c r="D2763">
        <v>131500</v>
      </c>
      <c r="F2763">
        <f t="shared" si="86"/>
        <v>0.6976715436677501</v>
      </c>
      <c r="G2763">
        <f t="shared" si="87"/>
        <v>0.433569792906499</v>
      </c>
      <c r="I2763">
        <v>1315</v>
      </c>
    </row>
    <row r="2764" spans="2:9" ht="12.75">
      <c r="B2764">
        <v>279877</v>
      </c>
      <c r="C2764">
        <v>4380016</v>
      </c>
      <c r="D2764">
        <v>130500</v>
      </c>
      <c r="F2764">
        <f t="shared" si="86"/>
        <v>0.7008615999206267</v>
      </c>
      <c r="G2764">
        <f t="shared" si="87"/>
        <v>0.4288199915655774</v>
      </c>
      <c r="I2764">
        <v>1305</v>
      </c>
    </row>
    <row r="2765" spans="1:6" ht="12.75">
      <c r="A2765" t="s">
        <v>161</v>
      </c>
    </row>
    <row r="2766" spans="2:9" ht="12.75">
      <c r="B2766">
        <v>285113</v>
      </c>
      <c r="C2766">
        <v>4377854</v>
      </c>
      <c r="D2766">
        <v>145200</v>
      </c>
      <c r="F2766">
        <f t="shared" si="86"/>
        <v>0.6258542171392523</v>
      </c>
      <c r="G2766">
        <f t="shared" si="87"/>
        <v>0.41956388154175145</v>
      </c>
      <c r="I2766">
        <v>1452</v>
      </c>
    </row>
    <row r="2767" spans="2:9" ht="12.75">
      <c r="B2767">
        <v>285360</v>
      </c>
      <c r="C2767">
        <v>4377893</v>
      </c>
      <c r="D2767">
        <v>144600</v>
      </c>
      <c r="F2767">
        <f t="shared" si="86"/>
        <v>0.6256171977093186</v>
      </c>
      <c r="G2767">
        <f t="shared" si="87"/>
        <v>0.41359670811215926</v>
      </c>
      <c r="I2767">
        <v>1446</v>
      </c>
    </row>
    <row r="2768" spans="2:9" ht="12.75">
      <c r="B2768">
        <v>286031</v>
      </c>
      <c r="C2768">
        <v>4378168</v>
      </c>
      <c r="D2768">
        <v>141300</v>
      </c>
      <c r="F2768">
        <f t="shared" si="86"/>
        <v>0.629022243483533</v>
      </c>
      <c r="G2768">
        <f t="shared" si="87"/>
        <v>0.39038268884777183</v>
      </c>
      <c r="I2768">
        <v>1413</v>
      </c>
    </row>
    <row r="2769" spans="1:6" ht="12.75">
      <c r="A2769" t="s">
        <v>162</v>
      </c>
    </row>
    <row r="2770" spans="2:9" ht="12.75">
      <c r="B2770">
        <v>294258</v>
      </c>
      <c r="C2770">
        <v>4377890</v>
      </c>
      <c r="D2770">
        <v>175300</v>
      </c>
      <c r="F2770">
        <f t="shared" si="86"/>
        <v>0.5835704251729477</v>
      </c>
      <c r="G2770">
        <f t="shared" si="87"/>
        <v>0.40344977052792547</v>
      </c>
      <c r="I2770">
        <v>1753</v>
      </c>
    </row>
    <row r="2771" spans="2:9" ht="12.75">
      <c r="B2771">
        <v>294273</v>
      </c>
      <c r="C2771">
        <v>4378062</v>
      </c>
      <c r="D2771">
        <v>173100</v>
      </c>
      <c r="F2771">
        <f t="shared" si="86"/>
        <v>0.5877545708705169</v>
      </c>
      <c r="G2771">
        <f t="shared" si="87"/>
        <v>0.39436324350285096</v>
      </c>
      <c r="I2771">
        <v>1731</v>
      </c>
    </row>
    <row r="2772" spans="2:9" ht="12.75">
      <c r="B2772">
        <v>294351</v>
      </c>
      <c r="C2772">
        <v>4378228</v>
      </c>
      <c r="D2772">
        <v>171500</v>
      </c>
      <c r="F2772">
        <f t="shared" si="86"/>
        <v>0.5914958009381239</v>
      </c>
      <c r="G2772">
        <f t="shared" si="87"/>
        <v>0.38664563177677436</v>
      </c>
      <c r="I2772">
        <v>1715</v>
      </c>
    </row>
    <row r="2773" spans="2:9" ht="12.75">
      <c r="B2773">
        <v>294506</v>
      </c>
      <c r="C2773">
        <v>4378318</v>
      </c>
      <c r="D2773">
        <v>170500</v>
      </c>
      <c r="F2773">
        <f t="shared" si="86"/>
        <v>0.5929985421777303</v>
      </c>
      <c r="G2773">
        <f t="shared" si="87"/>
        <v>0.3803211562449231</v>
      </c>
      <c r="I2773">
        <v>1705</v>
      </c>
    </row>
    <row r="2774" spans="2:9" ht="12.75">
      <c r="B2774">
        <v>294608</v>
      </c>
      <c r="C2774">
        <v>4378318</v>
      </c>
      <c r="D2774">
        <v>169700</v>
      </c>
      <c r="F2774">
        <f t="shared" si="86"/>
        <v>0.5925218507477364</v>
      </c>
      <c r="G2774">
        <f t="shared" si="87"/>
        <v>0.37581922357882985</v>
      </c>
      <c r="I2774">
        <v>1697</v>
      </c>
    </row>
    <row r="2775" spans="2:9" ht="12.75">
      <c r="B2775">
        <v>294678</v>
      </c>
      <c r="C2775">
        <v>4378379</v>
      </c>
      <c r="D2775">
        <v>169200</v>
      </c>
      <c r="F2775">
        <f t="shared" si="86"/>
        <v>0.5937062534673541</v>
      </c>
      <c r="G2775">
        <f t="shared" si="87"/>
        <v>0.3727178002320558</v>
      </c>
      <c r="I2775">
        <v>1692</v>
      </c>
    </row>
    <row r="2776" spans="2:9" ht="12.75">
      <c r="B2776">
        <v>294771</v>
      </c>
      <c r="C2776">
        <v>4378442</v>
      </c>
      <c r="D2776">
        <v>168500</v>
      </c>
      <c r="F2776">
        <f t="shared" si="86"/>
        <v>0.5948339097026273</v>
      </c>
      <c r="G2776">
        <f t="shared" si="87"/>
        <v>0.36852314134684705</v>
      </c>
      <c r="I2776">
        <v>1685</v>
      </c>
    </row>
    <row r="2777" spans="2:9" ht="12.75">
      <c r="B2777">
        <v>294808</v>
      </c>
      <c r="C2777">
        <v>4378576</v>
      </c>
      <c r="D2777">
        <v>167900</v>
      </c>
      <c r="F2777">
        <f t="shared" si="86"/>
        <v>0.5979836923865742</v>
      </c>
      <c r="G2777">
        <f t="shared" si="87"/>
        <v>0.36529072730603745</v>
      </c>
      <c r="I2777">
        <v>1679</v>
      </c>
    </row>
    <row r="2778" spans="2:9" ht="12.75">
      <c r="B2778">
        <v>294828</v>
      </c>
      <c r="C2778">
        <v>4378668</v>
      </c>
      <c r="D2778">
        <v>167400</v>
      </c>
      <c r="F2778">
        <f t="shared" si="86"/>
        <v>0.600171875574225</v>
      </c>
      <c r="G2778">
        <f t="shared" si="87"/>
        <v>0.3628190512608738</v>
      </c>
      <c r="I2778">
        <v>1674</v>
      </c>
    </row>
    <row r="2779" spans="2:9" ht="12.75">
      <c r="B2779">
        <v>294872</v>
      </c>
      <c r="C2779">
        <v>4378790</v>
      </c>
      <c r="D2779">
        <v>166700</v>
      </c>
      <c r="F2779">
        <f t="shared" si="86"/>
        <v>0.6029933427232201</v>
      </c>
      <c r="G2779">
        <f t="shared" si="87"/>
        <v>0.3591493458029902</v>
      </c>
      <c r="I2779">
        <v>1667</v>
      </c>
    </row>
    <row r="2780" spans="2:9" ht="12.75">
      <c r="B2780">
        <v>294839</v>
      </c>
      <c r="C2780">
        <v>4378992</v>
      </c>
      <c r="D2780">
        <v>165300</v>
      </c>
      <c r="F2780">
        <f t="shared" si="86"/>
        <v>0.6081547466438372</v>
      </c>
      <c r="G2780">
        <f t="shared" si="87"/>
        <v>0.35370485809847657</v>
      </c>
      <c r="I2780">
        <v>1653</v>
      </c>
    </row>
    <row r="2781" spans="2:9" ht="12.75">
      <c r="B2781">
        <v>294895</v>
      </c>
      <c r="C2781">
        <v>4379108</v>
      </c>
      <c r="D2781">
        <v>164600</v>
      </c>
      <c r="F2781">
        <f t="shared" si="86"/>
        <v>0.6107739043760688</v>
      </c>
      <c r="G2781">
        <f t="shared" si="87"/>
        <v>0.3498835652153571</v>
      </c>
      <c r="I2781">
        <v>1646</v>
      </c>
    </row>
    <row r="2782" spans="2:9" ht="12.75">
      <c r="B2782">
        <v>294821</v>
      </c>
      <c r="C2782">
        <v>4379478</v>
      </c>
      <c r="D2782">
        <v>162000</v>
      </c>
      <c r="F2782">
        <f t="shared" si="86"/>
        <v>0.6202875505542151</v>
      </c>
      <c r="G2782">
        <f t="shared" si="87"/>
        <v>0.339978065837656</v>
      </c>
      <c r="I2782">
        <v>1620</v>
      </c>
    </row>
    <row r="2783" spans="2:9" ht="12.75">
      <c r="B2783">
        <v>294796</v>
      </c>
      <c r="C2783">
        <v>4379667</v>
      </c>
      <c r="D2783">
        <v>160900</v>
      </c>
      <c r="F2783">
        <f t="shared" si="86"/>
        <v>0.6250870071727777</v>
      </c>
      <c r="G2783">
        <f t="shared" si="87"/>
        <v>0.33559211847487114</v>
      </c>
      <c r="I2783">
        <v>1609</v>
      </c>
    </row>
    <row r="2784" spans="1:6" ht="12.75">
      <c r="A2784" t="s">
        <v>163</v>
      </c>
    </row>
    <row r="2785" spans="2:9" ht="12.75">
      <c r="B2785">
        <v>282150</v>
      </c>
      <c r="C2785">
        <v>4377556</v>
      </c>
      <c r="D2785">
        <v>192500</v>
      </c>
      <c r="F2785">
        <f t="shared" si="86"/>
        <v>0.6328418077905615</v>
      </c>
      <c r="G2785">
        <f t="shared" si="87"/>
        <v>0.6498566106097483</v>
      </c>
      <c r="I2785">
        <v>1925</v>
      </c>
    </row>
    <row r="2786" spans="2:9" ht="12.75">
      <c r="B2786">
        <v>282450</v>
      </c>
      <c r="C2786">
        <v>4377730</v>
      </c>
      <c r="D2786">
        <v>184000</v>
      </c>
      <c r="F2786">
        <f t="shared" si="86"/>
        <v>0.6355094823607916</v>
      </c>
      <c r="G2786">
        <f t="shared" si="87"/>
        <v>0.6112120338136602</v>
      </c>
      <c r="I2786">
        <v>1840</v>
      </c>
    </row>
    <row r="2787" spans="2:9" ht="12.75">
      <c r="B2787">
        <v>282698</v>
      </c>
      <c r="C2787">
        <v>4378140</v>
      </c>
      <c r="D2787">
        <v>176600</v>
      </c>
      <c r="F2787">
        <f t="shared" si="86"/>
        <v>0.6439907796291977</v>
      </c>
      <c r="G2787">
        <f t="shared" si="87"/>
        <v>0.5770347882059179</v>
      </c>
      <c r="I2787">
        <v>1766</v>
      </c>
    </row>
    <row r="2788" spans="2:9" ht="12.75">
      <c r="B2788">
        <v>282863</v>
      </c>
      <c r="C2788">
        <v>4378384</v>
      </c>
      <c r="D2788">
        <v>173000</v>
      </c>
      <c r="F2788">
        <f t="shared" si="86"/>
        <v>0.6489668499588372</v>
      </c>
      <c r="G2788">
        <f t="shared" si="87"/>
        <v>0.5596492501317392</v>
      </c>
      <c r="I2788">
        <v>1730</v>
      </c>
    </row>
    <row r="2789" spans="2:9" ht="12.75">
      <c r="B2789">
        <v>283086</v>
      </c>
      <c r="C2789">
        <v>4378631</v>
      </c>
      <c r="D2789">
        <v>167000</v>
      </c>
      <c r="F2789">
        <f t="shared" si="86"/>
        <v>0.6537527409631954</v>
      </c>
      <c r="G2789">
        <f t="shared" si="87"/>
        <v>0.5319665370842147</v>
      </c>
      <c r="I2789">
        <v>1670</v>
      </c>
    </row>
    <row r="2790" spans="2:9" ht="12.75">
      <c r="B2790">
        <v>283157</v>
      </c>
      <c r="C2790">
        <v>4378800</v>
      </c>
      <c r="D2790">
        <v>164300</v>
      </c>
      <c r="F2790">
        <f t="shared" si="86"/>
        <v>0.6574110322875069</v>
      </c>
      <c r="G2790">
        <f t="shared" si="87"/>
        <v>0.5197738859153773</v>
      </c>
      <c r="I2790">
        <v>1643</v>
      </c>
    </row>
    <row r="2791" spans="2:9" ht="12.75">
      <c r="B2791">
        <v>283299</v>
      </c>
      <c r="C2791">
        <v>4378879</v>
      </c>
      <c r="D2791">
        <v>161100</v>
      </c>
      <c r="F2791">
        <f t="shared" si="86"/>
        <v>0.6586197125479414</v>
      </c>
      <c r="G2791">
        <f t="shared" si="87"/>
        <v>0.5048676889212409</v>
      </c>
      <c r="I2791">
        <v>1611</v>
      </c>
    </row>
    <row r="2792" spans="2:9" ht="12.75">
      <c r="B2792">
        <v>283346</v>
      </c>
      <c r="C2792">
        <v>4378916</v>
      </c>
      <c r="D2792">
        <v>160400</v>
      </c>
      <c r="F2792">
        <f t="shared" si="86"/>
        <v>0.6592765595311647</v>
      </c>
      <c r="G2792">
        <f t="shared" si="87"/>
        <v>0.5013191175303713</v>
      </c>
      <c r="I2792">
        <v>1604</v>
      </c>
    </row>
    <row r="2793" spans="2:9" ht="12.75">
      <c r="B2793">
        <v>283630</v>
      </c>
      <c r="C2793">
        <v>4378699</v>
      </c>
      <c r="D2793">
        <v>156200</v>
      </c>
      <c r="F2793">
        <f t="shared" si="86"/>
        <v>0.652835738346461</v>
      </c>
      <c r="G2793">
        <f t="shared" si="87"/>
        <v>0.48135262362174386</v>
      </c>
      <c r="I2793">
        <v>1562</v>
      </c>
    </row>
    <row r="2794" spans="2:9" ht="12.75">
      <c r="B2794">
        <v>284150</v>
      </c>
      <c r="C2794">
        <v>4378585</v>
      </c>
      <c r="D2794">
        <v>152100</v>
      </c>
      <c r="F2794">
        <f t="shared" si="86"/>
        <v>0.6477242531999834</v>
      </c>
      <c r="G2794">
        <f t="shared" si="87"/>
        <v>0.458126851865781</v>
      </c>
      <c r="I2794">
        <v>1521</v>
      </c>
    </row>
    <row r="2795" spans="2:9" ht="12.75">
      <c r="B2795">
        <v>284372</v>
      </c>
      <c r="C2795">
        <v>4378550</v>
      </c>
      <c r="D2795">
        <v>150200</v>
      </c>
      <c r="F2795">
        <f t="shared" si="86"/>
        <v>0.6458625870810093</v>
      </c>
      <c r="G2795">
        <f t="shared" si="87"/>
        <v>0.44760215320764296</v>
      </c>
      <c r="I2795">
        <v>1502</v>
      </c>
    </row>
    <row r="2796" spans="2:9" ht="12.75">
      <c r="B2796">
        <v>284607</v>
      </c>
      <c r="C2796">
        <v>4378482</v>
      </c>
      <c r="D2796">
        <v>147900</v>
      </c>
      <c r="F2796">
        <f t="shared" si="86"/>
        <v>0.6431552335015497</v>
      </c>
      <c r="G2796">
        <f t="shared" si="87"/>
        <v>0.43543613945843973</v>
      </c>
      <c r="I2796">
        <v>1479</v>
      </c>
    </row>
    <row r="2797" spans="2:9" ht="12.75">
      <c r="B2797">
        <v>284812</v>
      </c>
      <c r="C2797">
        <v>4378388</v>
      </c>
      <c r="D2797">
        <v>146400</v>
      </c>
      <c r="F2797">
        <f t="shared" si="86"/>
        <v>0.6399665772422218</v>
      </c>
      <c r="G2797">
        <f t="shared" si="87"/>
        <v>0.42692515765762307</v>
      </c>
      <c r="I2797">
        <v>1464</v>
      </c>
    </row>
    <row r="2798" spans="2:9" ht="12.75">
      <c r="B2798">
        <v>285056</v>
      </c>
      <c r="C2798">
        <v>4378218</v>
      </c>
      <c r="D2798">
        <v>145000</v>
      </c>
      <c r="F2798">
        <f t="shared" si="86"/>
        <v>0.6347834454653218</v>
      </c>
      <c r="G2798">
        <f t="shared" si="87"/>
        <v>0.41849090642791287</v>
      </c>
      <c r="I2798">
        <v>1450</v>
      </c>
    </row>
    <row r="2799" spans="1:6" ht="12.75">
      <c r="A2799" t="s">
        <v>150</v>
      </c>
    </row>
    <row r="2800" spans="2:9" ht="12.75">
      <c r="B2800">
        <v>275557</v>
      </c>
      <c r="C2800">
        <v>4377472</v>
      </c>
      <c r="D2800">
        <v>131800</v>
      </c>
      <c r="F2800">
        <f t="shared" si="86"/>
        <v>0.6622530410982823</v>
      </c>
      <c r="G2800">
        <f t="shared" si="87"/>
        <v>0.5017185435853082</v>
      </c>
      <c r="I2800">
        <v>1318</v>
      </c>
    </row>
    <row r="2801" spans="2:9" ht="12.75">
      <c r="B2801">
        <v>275591</v>
      </c>
      <c r="C2801">
        <v>4377554</v>
      </c>
      <c r="D2801">
        <v>131700</v>
      </c>
      <c r="F2801">
        <f t="shared" si="86"/>
        <v>0.6639624164203748</v>
      </c>
      <c r="G2801">
        <f t="shared" si="87"/>
        <v>0.5006052659024599</v>
      </c>
      <c r="I2801">
        <v>1317</v>
      </c>
    </row>
    <row r="2802" spans="2:9" ht="12.75">
      <c r="B2802">
        <v>275676</v>
      </c>
      <c r="C2802">
        <v>4377630</v>
      </c>
      <c r="D2802">
        <v>131600</v>
      </c>
      <c r="F2802">
        <f t="shared" si="86"/>
        <v>0.6652934762644946</v>
      </c>
      <c r="G2802">
        <f t="shared" si="87"/>
        <v>0.4987966502193289</v>
      </c>
      <c r="I2802">
        <v>1316</v>
      </c>
    </row>
    <row r="2803" spans="2:9" ht="12.75">
      <c r="B2803">
        <v>275816</v>
      </c>
      <c r="C2803">
        <v>4377690</v>
      </c>
      <c r="D2803">
        <v>131900</v>
      </c>
      <c r="F2803">
        <f t="shared" si="86"/>
        <v>0.665999880543503</v>
      </c>
      <c r="G2803">
        <f t="shared" si="87"/>
        <v>0.49788838466503677</v>
      </c>
      <c r="I2803">
        <v>1319</v>
      </c>
    </row>
    <row r="2804" spans="2:9" ht="12.75">
      <c r="B2804">
        <v>275945</v>
      </c>
      <c r="C2804">
        <v>4377780</v>
      </c>
      <c r="D2804">
        <v>131700</v>
      </c>
      <c r="F2804">
        <f t="shared" si="86"/>
        <v>0.6674457439906327</v>
      </c>
      <c r="G2804">
        <f t="shared" si="87"/>
        <v>0.4950193050575866</v>
      </c>
      <c r="I2804">
        <v>1317</v>
      </c>
    </row>
    <row r="2805" spans="2:9" ht="12.75">
      <c r="B2805">
        <v>276034</v>
      </c>
      <c r="C2805">
        <v>4377854</v>
      </c>
      <c r="D2805">
        <v>131800</v>
      </c>
      <c r="F2805">
        <f t="shared" si="86"/>
        <v>0.6687169240532349</v>
      </c>
      <c r="G2805">
        <f t="shared" si="87"/>
        <v>0.493971201269125</v>
      </c>
      <c r="I2805">
        <v>1318</v>
      </c>
    </row>
    <row r="2806" spans="2:9" ht="12.75">
      <c r="B2806">
        <v>276081</v>
      </c>
      <c r="C2806">
        <v>4377921</v>
      </c>
      <c r="D2806">
        <v>131800</v>
      </c>
      <c r="F2806">
        <f t="shared" si="86"/>
        <v>0.6700273318951526</v>
      </c>
      <c r="G2806">
        <f t="shared" si="87"/>
        <v>0.493124199354657</v>
      </c>
      <c r="I2806">
        <v>1318</v>
      </c>
    </row>
    <row r="2807" spans="2:9" ht="12.75">
      <c r="B2807">
        <v>276127</v>
      </c>
      <c r="C2807">
        <v>4378033</v>
      </c>
      <c r="D2807">
        <v>131700</v>
      </c>
      <c r="F2807">
        <f t="shared" si="86"/>
        <v>0.6723724620231131</v>
      </c>
      <c r="G2807">
        <f t="shared" si="87"/>
        <v>0.49175810657742125</v>
      </c>
      <c r="I2807">
        <v>1317</v>
      </c>
    </row>
    <row r="2808" spans="2:9" ht="12.75">
      <c r="B2808">
        <v>276193</v>
      </c>
      <c r="C2808">
        <v>4378100</v>
      </c>
      <c r="D2808">
        <v>131700</v>
      </c>
      <c r="F2808">
        <f t="shared" si="86"/>
        <v>0.673595152600061</v>
      </c>
      <c r="G2808">
        <f t="shared" si="87"/>
        <v>0.4906454118424793</v>
      </c>
      <c r="I2808">
        <v>1317</v>
      </c>
    </row>
    <row r="2809" spans="2:9" ht="12.75">
      <c r="B2809">
        <v>276300</v>
      </c>
      <c r="C2809">
        <v>4378230</v>
      </c>
      <c r="D2809">
        <v>131800</v>
      </c>
      <c r="F2809">
        <f t="shared" si="86"/>
        <v>0.6760687389637823</v>
      </c>
      <c r="G2809">
        <f t="shared" si="87"/>
        <v>0.48918535238119837</v>
      </c>
      <c r="I2809">
        <v>1318</v>
      </c>
    </row>
    <row r="2810" spans="2:9" ht="12.75">
      <c r="B2810">
        <v>276349</v>
      </c>
      <c r="C2810">
        <v>4378324</v>
      </c>
      <c r="D2810">
        <v>132000</v>
      </c>
      <c r="F2810">
        <f t="shared" si="86"/>
        <v>0.6779916760291537</v>
      </c>
      <c r="G2810">
        <f t="shared" si="87"/>
        <v>0.48904266836137905</v>
      </c>
      <c r="I2810">
        <v>1320</v>
      </c>
    </row>
    <row r="2811" spans="2:9" ht="12.75">
      <c r="B2811">
        <v>276386</v>
      </c>
      <c r="C2811">
        <v>4378400</v>
      </c>
      <c r="D2811">
        <v>131900</v>
      </c>
      <c r="F2811">
        <f t="shared" si="86"/>
        <v>0.6795592910216823</v>
      </c>
      <c r="G2811">
        <f t="shared" si="87"/>
        <v>0.487904398033403</v>
      </c>
      <c r="I2811">
        <v>1319</v>
      </c>
    </row>
    <row r="2812" spans="2:9" ht="12.75">
      <c r="B2812">
        <v>276484</v>
      </c>
      <c r="C2812">
        <v>4378464</v>
      </c>
      <c r="D2812">
        <v>131800</v>
      </c>
      <c r="F2812">
        <f t="shared" si="86"/>
        <v>0.6805684546794997</v>
      </c>
      <c r="G2812">
        <f t="shared" si="87"/>
        <v>0.48594729689826277</v>
      </c>
      <c r="I2812">
        <v>1318</v>
      </c>
    </row>
    <row r="2813" spans="2:9" ht="12.75">
      <c r="B2813">
        <v>276568</v>
      </c>
      <c r="C2813">
        <v>4378524</v>
      </c>
      <c r="D2813">
        <v>131600</v>
      </c>
      <c r="F2813">
        <f t="shared" si="86"/>
        <v>0.6815523520628601</v>
      </c>
      <c r="G2813">
        <f t="shared" si="87"/>
        <v>0.4837931100856614</v>
      </c>
      <c r="I2813">
        <v>1316</v>
      </c>
    </row>
    <row r="2814" spans="2:9" ht="12.75">
      <c r="B2814">
        <v>276573</v>
      </c>
      <c r="C2814">
        <v>4378575</v>
      </c>
      <c r="D2814">
        <v>131400</v>
      </c>
      <c r="F2814">
        <f t="shared" si="86"/>
        <v>0.6826980433078527</v>
      </c>
      <c r="G2814">
        <f t="shared" si="87"/>
        <v>0.4827693633735604</v>
      </c>
      <c r="I2814">
        <v>1314</v>
      </c>
    </row>
    <row r="2815" spans="2:9" ht="12.75">
      <c r="B2815">
        <v>276573</v>
      </c>
      <c r="C2815">
        <v>4378610</v>
      </c>
      <c r="D2815">
        <v>131300</v>
      </c>
      <c r="F2815">
        <f t="shared" si="86"/>
        <v>0.6835002657669111</v>
      </c>
      <c r="G2815">
        <f t="shared" si="87"/>
        <v>0.48226544664925414</v>
      </c>
      <c r="I2815">
        <v>1313</v>
      </c>
    </row>
    <row r="2816" spans="2:9" ht="12.75">
      <c r="B2816">
        <v>276598</v>
      </c>
      <c r="C2816">
        <v>4378639</v>
      </c>
      <c r="D2816">
        <v>131100</v>
      </c>
      <c r="F2816">
        <f t="shared" si="86"/>
        <v>0.6840489521350419</v>
      </c>
      <c r="G2816">
        <f t="shared" si="87"/>
        <v>0.48102487090790724</v>
      </c>
      <c r="I2816">
        <v>1311</v>
      </c>
    </row>
    <row r="2817" spans="1:6" ht="12.75">
      <c r="A2817" t="s">
        <v>164</v>
      </c>
    </row>
    <row r="2818" spans="2:9" ht="12.75">
      <c r="B2818">
        <v>285100</v>
      </c>
      <c r="C2818">
        <v>4377445</v>
      </c>
      <c r="D2818">
        <v>145900</v>
      </c>
      <c r="F2818">
        <f t="shared" si="86"/>
        <v>0.6161829969533243</v>
      </c>
      <c r="G2818">
        <f t="shared" si="87"/>
        <v>0.4237244181081554</v>
      </c>
      <c r="I2818">
        <v>1459</v>
      </c>
    </row>
    <row r="2819" spans="2:9" ht="12.75">
      <c r="B2819">
        <v>285384</v>
      </c>
      <c r="C2819">
        <v>4377651</v>
      </c>
      <c r="D2819">
        <v>144400</v>
      </c>
      <c r="F2819">
        <f t="shared" si="86"/>
        <v>0.6197382819016788</v>
      </c>
      <c r="G2819">
        <f t="shared" si="87"/>
        <v>0.41320495658569645</v>
      </c>
      <c r="I2819">
        <v>1444</v>
      </c>
    </row>
    <row r="2820" spans="2:9" ht="12.75">
      <c r="B2820">
        <v>285494</v>
      </c>
      <c r="C2820">
        <v>4377758</v>
      </c>
      <c r="D2820">
        <v>143900</v>
      </c>
      <c r="F2820">
        <f aca="true" t="shared" si="88" ref="F2820:F2883">XYZ2Xcoord($B2820,$C2820,$D2820,XY2D)</f>
        <v>0.6217671784154939</v>
      </c>
      <c r="G2820">
        <f aca="true" t="shared" si="89" ref="G2820:G2883">XYZ2Ycoord($B2820,$C2820,$D2820,XY2D)</f>
        <v>0.40936858576195523</v>
      </c>
      <c r="I2820">
        <v>1439</v>
      </c>
    </row>
    <row r="2821" spans="2:9" ht="12.75">
      <c r="B2821">
        <v>285601</v>
      </c>
      <c r="C2821">
        <v>4377780</v>
      </c>
      <c r="D2821">
        <v>143500</v>
      </c>
      <c r="F2821">
        <f t="shared" si="88"/>
        <v>0.6217856132279462</v>
      </c>
      <c r="G2821">
        <f t="shared" si="89"/>
        <v>0.40622382376122823</v>
      </c>
      <c r="I2821">
        <v>1435</v>
      </c>
    </row>
    <row r="2822" spans="2:9" ht="12.75">
      <c r="B2822">
        <v>285785</v>
      </c>
      <c r="C2822">
        <v>4377915</v>
      </c>
      <c r="D2822">
        <v>142500</v>
      </c>
      <c r="F2822">
        <f t="shared" si="88"/>
        <v>0.6241375001889862</v>
      </c>
      <c r="G2822">
        <f t="shared" si="89"/>
        <v>0.3993065207650685</v>
      </c>
      <c r="I2822">
        <v>1425</v>
      </c>
    </row>
    <row r="2823" ht="12.75"/>
    <row r="2824" ht="12.75"/>
    <row r="2825" ht="12.75"/>
    <row r="2826" ht="12.75"/>
    <row r="2827" ht="12.75"/>
    <row r="2828" spans="2:9" ht="12.75">
      <c r="B2828">
        <v>297091</v>
      </c>
      <c r="C2828">
        <v>4377586</v>
      </c>
      <c r="D2828">
        <v>182600</v>
      </c>
      <c r="F2828">
        <f t="shared" si="88"/>
        <v>0.5625978186192266</v>
      </c>
      <c r="G2828">
        <f t="shared" si="89"/>
        <v>0.3902445697455846</v>
      </c>
      <c r="I2828">
        <v>1826</v>
      </c>
    </row>
    <row r="2829" spans="2:9" ht="12.75">
      <c r="B2829">
        <v>297072</v>
      </c>
      <c r="C2829">
        <v>4377722</v>
      </c>
      <c r="D2829">
        <v>180700</v>
      </c>
      <c r="F2829">
        <f t="shared" si="88"/>
        <v>0.5660914678480159</v>
      </c>
      <c r="G2829">
        <f t="shared" si="89"/>
        <v>0.38297706847141044</v>
      </c>
      <c r="I2829">
        <v>1807</v>
      </c>
    </row>
    <row r="2830" spans="2:9" ht="12.75">
      <c r="B2830">
        <v>297056</v>
      </c>
      <c r="C2830">
        <v>4377874</v>
      </c>
      <c r="D2830">
        <v>179000</v>
      </c>
      <c r="F2830">
        <f t="shared" si="88"/>
        <v>0.5699708012474511</v>
      </c>
      <c r="G2830">
        <f t="shared" si="89"/>
        <v>0.3763599472007072</v>
      </c>
      <c r="I2830">
        <v>1790</v>
      </c>
    </row>
    <row r="2831" spans="2:9" ht="12.75">
      <c r="B2831">
        <v>296989</v>
      </c>
      <c r="C2831">
        <v>4377965</v>
      </c>
      <c r="D2831">
        <v>178300</v>
      </c>
      <c r="F2831">
        <f t="shared" si="88"/>
        <v>0.5725634930814036</v>
      </c>
      <c r="G2831">
        <f t="shared" si="89"/>
        <v>0.3744285052771446</v>
      </c>
      <c r="I2831">
        <v>1783</v>
      </c>
    </row>
    <row r="2832" spans="2:9" ht="12.75">
      <c r="B2832">
        <v>296883</v>
      </c>
      <c r="C2832">
        <v>4378166</v>
      </c>
      <c r="D2832">
        <v>176700</v>
      </c>
      <c r="F2832">
        <f t="shared" si="88"/>
        <v>0.5780888829327607</v>
      </c>
      <c r="G2832">
        <f t="shared" si="89"/>
        <v>0.36934265856046467</v>
      </c>
      <c r="I2832">
        <v>1767</v>
      </c>
    </row>
    <row r="2833" spans="2:9" ht="12.75">
      <c r="B2833">
        <v>296705</v>
      </c>
      <c r="C2833">
        <v>4378267</v>
      </c>
      <c r="D2833">
        <v>175200</v>
      </c>
      <c r="F2833">
        <f t="shared" si="88"/>
        <v>0.5814472726502364</v>
      </c>
      <c r="G2833">
        <f t="shared" si="89"/>
        <v>0.3660124948771104</v>
      </c>
      <c r="I2833">
        <v>1752</v>
      </c>
    </row>
    <row r="2834" spans="2:9" ht="12.75">
      <c r="B2834">
        <v>296414</v>
      </c>
      <c r="C2834">
        <v>4378303</v>
      </c>
      <c r="D2834">
        <v>173700</v>
      </c>
      <c r="F2834">
        <f t="shared" si="88"/>
        <v>0.583707243826854</v>
      </c>
      <c r="G2834">
        <f t="shared" si="89"/>
        <v>0.3645418435396317</v>
      </c>
      <c r="I2834">
        <v>1737</v>
      </c>
    </row>
    <row r="2835" spans="2:9" ht="12.75">
      <c r="B2835">
        <v>296214</v>
      </c>
      <c r="C2835">
        <v>4378422</v>
      </c>
      <c r="D2835">
        <v>172500</v>
      </c>
      <c r="F2835">
        <f t="shared" si="88"/>
        <v>0.5876097561600284</v>
      </c>
      <c r="G2835">
        <f t="shared" si="89"/>
        <v>0.3625812459815675</v>
      </c>
      <c r="I2835">
        <v>1725</v>
      </c>
    </row>
    <row r="2836" spans="1:6" ht="12.75">
      <c r="A2836" t="s">
        <v>165</v>
      </c>
    </row>
    <row r="2837" spans="2:9" ht="12.75">
      <c r="B2837">
        <v>295417</v>
      </c>
      <c r="C2837">
        <v>4377420</v>
      </c>
      <c r="D2837">
        <v>182500</v>
      </c>
      <c r="F2837">
        <f t="shared" si="88"/>
        <v>0.5664209935456757</v>
      </c>
      <c r="G2837">
        <f t="shared" si="89"/>
        <v>0.41509929882806473</v>
      </c>
      <c r="I2837">
        <v>1825</v>
      </c>
    </row>
    <row r="2838" spans="2:9" ht="12.75">
      <c r="B2838">
        <v>295522</v>
      </c>
      <c r="C2838">
        <v>4377526</v>
      </c>
      <c r="D2838">
        <v>181200</v>
      </c>
      <c r="F2838">
        <f t="shared" si="88"/>
        <v>0.5685564035775323</v>
      </c>
      <c r="G2838">
        <f t="shared" si="89"/>
        <v>0.4083153728142088</v>
      </c>
      <c r="I2838">
        <v>1812</v>
      </c>
    </row>
    <row r="2839" spans="2:9" ht="12.75">
      <c r="B2839">
        <v>295640</v>
      </c>
      <c r="C2839">
        <v>4377574</v>
      </c>
      <c r="D2839">
        <v>180700</v>
      </c>
      <c r="F2839">
        <f t="shared" si="88"/>
        <v>0.5691894945677531</v>
      </c>
      <c r="G2839">
        <f t="shared" si="89"/>
        <v>0.40454143602684245</v>
      </c>
      <c r="I2839">
        <v>1807</v>
      </c>
    </row>
    <row r="2840" spans="2:9" ht="12.75">
      <c r="B2840">
        <v>295758</v>
      </c>
      <c r="C2840">
        <v>4377800</v>
      </c>
      <c r="D2840">
        <v>178100</v>
      </c>
      <c r="F2840">
        <f t="shared" si="88"/>
        <v>0.5742542197041977</v>
      </c>
      <c r="G2840">
        <f t="shared" si="89"/>
        <v>0.39229870620028906</v>
      </c>
      <c r="I2840">
        <v>1781</v>
      </c>
    </row>
    <row r="2841" spans="2:9" ht="12.75">
      <c r="B2841">
        <v>295868</v>
      </c>
      <c r="C2841">
        <v>4377952</v>
      </c>
      <c r="D2841">
        <v>176300</v>
      </c>
      <c r="F2841">
        <f t="shared" si="88"/>
        <v>0.5775193310570023</v>
      </c>
      <c r="G2841">
        <f t="shared" si="89"/>
        <v>0.3834301671559306</v>
      </c>
      <c r="I2841">
        <v>1763</v>
      </c>
    </row>
    <row r="2842" spans="2:9" ht="12.75">
      <c r="B2842">
        <v>295972</v>
      </c>
      <c r="C2842">
        <v>4378119</v>
      </c>
      <c r="D2842">
        <v>174600</v>
      </c>
      <c r="F2842">
        <f t="shared" si="88"/>
        <v>0.5811897319212407</v>
      </c>
      <c r="G2842">
        <f t="shared" si="89"/>
        <v>0.37498245935178043</v>
      </c>
      <c r="I2842">
        <v>1746</v>
      </c>
    </row>
    <row r="2843" spans="2:9" ht="12.75">
      <c r="B2843">
        <v>296035</v>
      </c>
      <c r="C2843">
        <v>4378394</v>
      </c>
      <c r="D2843">
        <v>172200</v>
      </c>
      <c r="F2843">
        <f t="shared" si="88"/>
        <v>0.5877466673340537</v>
      </c>
      <c r="G2843">
        <f t="shared" si="89"/>
        <v>0.36416292034242287</v>
      </c>
      <c r="I2843">
        <v>1722</v>
      </c>
    </row>
    <row r="2844" spans="2:9" ht="12.75">
      <c r="B2844">
        <v>296104</v>
      </c>
      <c r="C2844">
        <v>4378496</v>
      </c>
      <c r="D2844">
        <v>171900</v>
      </c>
      <c r="F2844">
        <f t="shared" si="88"/>
        <v>0.5899671705764664</v>
      </c>
      <c r="G2844">
        <f t="shared" si="89"/>
        <v>0.3616972801928422</v>
      </c>
      <c r="I2844">
        <v>1719</v>
      </c>
    </row>
    <row r="2845" spans="1:6" ht="12.75">
      <c r="A2845" t="s">
        <v>150</v>
      </c>
    </row>
    <row r="2846" spans="2:9" ht="12.75">
      <c r="B2846">
        <v>275444</v>
      </c>
      <c r="C2846">
        <v>4377364</v>
      </c>
      <c r="D2846">
        <v>131900</v>
      </c>
      <c r="F2846">
        <f t="shared" si="88"/>
        <v>0.6603280440426843</v>
      </c>
      <c r="G2846">
        <f t="shared" si="89"/>
        <v>0.504009039349753</v>
      </c>
      <c r="I2846">
        <v>1319</v>
      </c>
    </row>
    <row r="2847" spans="2:9" ht="12.75">
      <c r="B2847">
        <v>275498</v>
      </c>
      <c r="C2847">
        <v>4377408</v>
      </c>
      <c r="D2847">
        <v>131800</v>
      </c>
      <c r="F2847">
        <f t="shared" si="88"/>
        <v>0.6610740411903167</v>
      </c>
      <c r="G2847">
        <f t="shared" si="89"/>
        <v>0.502723829493372</v>
      </c>
      <c r="I2847">
        <v>1318</v>
      </c>
    </row>
    <row r="2848" spans="2:9" ht="12.75">
      <c r="B2848">
        <v>275544</v>
      </c>
      <c r="C2848">
        <v>4377448</v>
      </c>
      <c r="D2848">
        <v>131800</v>
      </c>
      <c r="F2848">
        <f t="shared" si="88"/>
        <v>0.6617673650451906</v>
      </c>
      <c r="G2848">
        <f t="shared" si="89"/>
        <v>0.5019680736292442</v>
      </c>
      <c r="I2848">
        <v>1318</v>
      </c>
    </row>
    <row r="2849" spans="2:9" ht="12.75">
      <c r="B2849">
        <v>275557</v>
      </c>
      <c r="C2849">
        <v>4377472</v>
      </c>
      <c r="D2849">
        <v>131800</v>
      </c>
      <c r="F2849">
        <f t="shared" si="88"/>
        <v>0.6622530410982823</v>
      </c>
      <c r="G2849">
        <f t="shared" si="89"/>
        <v>0.5017185435853082</v>
      </c>
      <c r="I2849">
        <v>1318</v>
      </c>
    </row>
    <row r="2850" ht="12.75"/>
    <row r="2851" ht="12.75"/>
    <row r="2852" ht="12.75"/>
    <row r="2853" ht="12.75"/>
    <row r="2854" ht="12.75"/>
    <row r="2855" ht="12.75"/>
    <row r="2856" ht="12.75"/>
    <row r="2857" ht="12.75"/>
    <row r="2858" spans="2:9" ht="12.75">
      <c r="B2858">
        <v>281227</v>
      </c>
      <c r="C2858">
        <v>4377366</v>
      </c>
      <c r="D2858">
        <v>182500</v>
      </c>
      <c r="F2858">
        <f t="shared" si="88"/>
        <v>0.6327819002114978</v>
      </c>
      <c r="G2858">
        <f t="shared" si="89"/>
        <v>0.6244300375146381</v>
      </c>
      <c r="I2858">
        <v>1825</v>
      </c>
    </row>
    <row r="2859" spans="2:9" ht="12.75">
      <c r="B2859">
        <v>281108</v>
      </c>
      <c r="C2859">
        <v>4377543</v>
      </c>
      <c r="D2859">
        <v>178700</v>
      </c>
      <c r="F2859">
        <f t="shared" si="88"/>
        <v>0.6374890340281922</v>
      </c>
      <c r="G2859">
        <f t="shared" si="89"/>
        <v>0.6105245482554384</v>
      </c>
      <c r="I2859">
        <v>1787</v>
      </c>
    </row>
    <row r="2860" spans="2:9" ht="12.75">
      <c r="B2860">
        <v>281057</v>
      </c>
      <c r="C2860">
        <v>4377626</v>
      </c>
      <c r="D2860">
        <v>177700</v>
      </c>
      <c r="F2860">
        <f t="shared" si="88"/>
        <v>0.6396720602540447</v>
      </c>
      <c r="G2860">
        <f t="shared" si="89"/>
        <v>0.6070411287076516</v>
      </c>
      <c r="I2860">
        <v>1777</v>
      </c>
    </row>
    <row r="2861" spans="2:9" ht="12.75">
      <c r="B2861">
        <v>281034</v>
      </c>
      <c r="C2861">
        <v>4377718</v>
      </c>
      <c r="D2861">
        <v>176800</v>
      </c>
      <c r="F2861">
        <f t="shared" si="88"/>
        <v>0.6419320178891641</v>
      </c>
      <c r="G2861">
        <f t="shared" si="89"/>
        <v>0.6035167707401644</v>
      </c>
      <c r="I2861">
        <v>1768</v>
      </c>
    </row>
    <row r="2862" spans="2:9" ht="12.75">
      <c r="B2862">
        <v>280921</v>
      </c>
      <c r="C2862">
        <v>4377826</v>
      </c>
      <c r="D2862">
        <v>174500</v>
      </c>
      <c r="F2862">
        <f t="shared" si="88"/>
        <v>0.6449907175428566</v>
      </c>
      <c r="G2862">
        <f t="shared" si="89"/>
        <v>0.5956901418902879</v>
      </c>
      <c r="I2862">
        <v>1745</v>
      </c>
    </row>
    <row r="2863" spans="2:9" ht="12.75">
      <c r="B2863">
        <v>280688</v>
      </c>
      <c r="C2863">
        <v>4377946</v>
      </c>
      <c r="D2863">
        <v>170500</v>
      </c>
      <c r="F2863">
        <f t="shared" si="88"/>
        <v>0.6488925729627173</v>
      </c>
      <c r="G2863">
        <f t="shared" si="89"/>
        <v>0.5828012557778269</v>
      </c>
      <c r="I2863">
        <v>1705</v>
      </c>
    </row>
    <row r="2864" spans="2:9" ht="12.75">
      <c r="B2864">
        <v>280423</v>
      </c>
      <c r="C2864">
        <v>4378015</v>
      </c>
      <c r="D2864">
        <v>166900</v>
      </c>
      <c r="F2864">
        <f t="shared" si="88"/>
        <v>0.6517499542756837</v>
      </c>
      <c r="G2864">
        <f t="shared" si="89"/>
        <v>0.5721004148362953</v>
      </c>
      <c r="I2864">
        <v>1669</v>
      </c>
    </row>
    <row r="2865" spans="2:9" ht="12.75">
      <c r="B2865">
        <v>280243</v>
      </c>
      <c r="C2865">
        <v>4378010</v>
      </c>
      <c r="D2865">
        <v>164200</v>
      </c>
      <c r="F2865">
        <f t="shared" si="88"/>
        <v>0.6524802867174282</v>
      </c>
      <c r="G2865">
        <f t="shared" si="89"/>
        <v>0.5639561606734333</v>
      </c>
      <c r="I2865">
        <v>1642</v>
      </c>
    </row>
    <row r="2866" spans="2:9" ht="12.75">
      <c r="B2866">
        <v>279924</v>
      </c>
      <c r="C2866">
        <v>4377992</v>
      </c>
      <c r="D2866">
        <v>160500</v>
      </c>
      <c r="F2866">
        <f t="shared" si="88"/>
        <v>0.6535624387761005</v>
      </c>
      <c r="G2866">
        <f t="shared" si="89"/>
        <v>0.5538472135030891</v>
      </c>
      <c r="I2866">
        <v>1605</v>
      </c>
    </row>
    <row r="2867" spans="2:9" ht="12.75">
      <c r="B2867">
        <v>279720</v>
      </c>
      <c r="C2867">
        <v>4378028</v>
      </c>
      <c r="D2867">
        <v>158400</v>
      </c>
      <c r="F2867">
        <f t="shared" si="88"/>
        <v>0.655359423658384</v>
      </c>
      <c r="G2867">
        <f t="shared" si="89"/>
        <v>0.5482858951963261</v>
      </c>
      <c r="I2867">
        <v>1584</v>
      </c>
    </row>
    <row r="2868" spans="2:9" ht="12.75">
      <c r="B2868">
        <v>279528</v>
      </c>
      <c r="C2868">
        <v>4378090</v>
      </c>
      <c r="D2868">
        <v>155700</v>
      </c>
      <c r="F2868">
        <f t="shared" si="88"/>
        <v>0.6577023308196441</v>
      </c>
      <c r="G2868">
        <f t="shared" si="89"/>
        <v>0.5400628171928853</v>
      </c>
      <c r="I2868">
        <v>1557</v>
      </c>
    </row>
    <row r="2869" spans="2:9" ht="12.75">
      <c r="B2869">
        <v>279415</v>
      </c>
      <c r="C2869">
        <v>4378202</v>
      </c>
      <c r="D2869">
        <v>153900</v>
      </c>
      <c r="F2869">
        <f t="shared" si="88"/>
        <v>0.6608328660753132</v>
      </c>
      <c r="G2869">
        <f t="shared" si="89"/>
        <v>0.5341490367748155</v>
      </c>
      <c r="I2869">
        <v>1539</v>
      </c>
    </row>
    <row r="2870" spans="2:9" ht="12.75">
      <c r="B2870">
        <v>279261</v>
      </c>
      <c r="C2870">
        <v>4378255</v>
      </c>
      <c r="D2870">
        <v>152000</v>
      </c>
      <c r="F2870">
        <f t="shared" si="88"/>
        <v>0.6627838308965688</v>
      </c>
      <c r="G2870">
        <f t="shared" si="89"/>
        <v>0.5285903060672497</v>
      </c>
      <c r="I2870">
        <v>1520</v>
      </c>
    </row>
    <row r="2871" spans="2:9" ht="12.75">
      <c r="B2871">
        <v>279184</v>
      </c>
      <c r="C2871">
        <v>4378404</v>
      </c>
      <c r="D2871">
        <v>150000</v>
      </c>
      <c r="F2871">
        <f t="shared" si="88"/>
        <v>0.6665993008819656</v>
      </c>
      <c r="G2871">
        <f t="shared" si="89"/>
        <v>0.521242583100743</v>
      </c>
      <c r="I2871">
        <v>1500</v>
      </c>
    </row>
    <row r="2872" spans="2:9" ht="12.75">
      <c r="B2872">
        <v>279130</v>
      </c>
      <c r="C2872">
        <v>4378452</v>
      </c>
      <c r="D2872">
        <v>149600</v>
      </c>
      <c r="F2872">
        <f t="shared" si="88"/>
        <v>0.6679639817578249</v>
      </c>
      <c r="G2872">
        <f t="shared" si="89"/>
        <v>0.5202694801665066</v>
      </c>
      <c r="I2872">
        <v>1496</v>
      </c>
    </row>
    <row r="2873" spans="2:9" ht="12.75">
      <c r="B2873">
        <v>278973</v>
      </c>
      <c r="C2873">
        <v>4378480</v>
      </c>
      <c r="D2873">
        <v>148600</v>
      </c>
      <c r="F2873">
        <f t="shared" si="88"/>
        <v>0.6693442299157779</v>
      </c>
      <c r="G2873">
        <f t="shared" si="89"/>
        <v>0.5184179818822842</v>
      </c>
      <c r="I2873">
        <v>1486</v>
      </c>
    </row>
    <row r="2874" spans="2:9" ht="12.75">
      <c r="B2874">
        <v>278726</v>
      </c>
      <c r="C2874">
        <v>4378466</v>
      </c>
      <c r="D2874">
        <v>146300</v>
      </c>
      <c r="F2874">
        <f t="shared" si="88"/>
        <v>0.6701704793137978</v>
      </c>
      <c r="G2874">
        <f t="shared" si="89"/>
        <v>0.5127507762468446</v>
      </c>
      <c r="I2874">
        <v>1463</v>
      </c>
    </row>
    <row r="2875" spans="2:9" ht="12.75">
      <c r="B2875">
        <v>278523</v>
      </c>
      <c r="C2875">
        <v>4378488</v>
      </c>
      <c r="D2875">
        <v>144900</v>
      </c>
      <c r="F2875">
        <f t="shared" si="88"/>
        <v>0.6716247627185689</v>
      </c>
      <c r="G2875">
        <f t="shared" si="89"/>
        <v>0.5099503490769534</v>
      </c>
      <c r="I2875">
        <v>1449</v>
      </c>
    </row>
    <row r="2876" spans="1:6" ht="12.75">
      <c r="A2876" t="s">
        <v>166</v>
      </c>
    </row>
    <row r="2877" spans="2:9" ht="12.75">
      <c r="B2877">
        <v>275149</v>
      </c>
      <c r="C2877">
        <v>4377051</v>
      </c>
      <c r="D2877">
        <v>132100</v>
      </c>
      <c r="F2877">
        <f t="shared" si="88"/>
        <v>0.654607202286783</v>
      </c>
      <c r="G2877">
        <f t="shared" si="89"/>
        <v>0.5098280770094312</v>
      </c>
      <c r="I2877">
        <v>1321</v>
      </c>
    </row>
    <row r="2878" spans="2:9" ht="12.75">
      <c r="B2878">
        <v>275142</v>
      </c>
      <c r="C2878">
        <v>4377066</v>
      </c>
      <c r="D2878">
        <v>132100</v>
      </c>
      <c r="F2878">
        <f t="shared" si="88"/>
        <v>0.6549824328499244</v>
      </c>
      <c r="G2878">
        <f t="shared" si="89"/>
        <v>0.5098834692296279</v>
      </c>
      <c r="I2878">
        <v>1321</v>
      </c>
    </row>
    <row r="2879" spans="2:9" ht="12.75">
      <c r="B2879">
        <v>275149</v>
      </c>
      <c r="C2879">
        <v>4377078</v>
      </c>
      <c r="D2879">
        <v>132100</v>
      </c>
      <c r="F2879">
        <f t="shared" si="88"/>
        <v>0.6552221123130937</v>
      </c>
      <c r="G2879">
        <f t="shared" si="89"/>
        <v>0.5097517907052667</v>
      </c>
      <c r="I2879">
        <v>1321</v>
      </c>
    </row>
    <row r="2880" spans="2:9" ht="12.75">
      <c r="B2880">
        <v>275190</v>
      </c>
      <c r="C2880">
        <v>4377092</v>
      </c>
      <c r="D2880">
        <v>132200</v>
      </c>
      <c r="F2880">
        <f t="shared" si="88"/>
        <v>0.6553441826828044</v>
      </c>
      <c r="G2880">
        <f t="shared" si="89"/>
        <v>0.5095464671707044</v>
      </c>
      <c r="I2880">
        <v>1322</v>
      </c>
    </row>
    <row r="2881" spans="2:9" ht="12.75">
      <c r="B2881">
        <v>275211</v>
      </c>
      <c r="C2881">
        <v>4377108</v>
      </c>
      <c r="D2881">
        <v>132200</v>
      </c>
      <c r="F2881">
        <f t="shared" si="88"/>
        <v>0.6556078900641171</v>
      </c>
      <c r="G2881">
        <f t="shared" si="89"/>
        <v>0.5092078800386894</v>
      </c>
      <c r="I2881">
        <v>1322</v>
      </c>
    </row>
    <row r="2882" spans="2:9" ht="12.75">
      <c r="B2882">
        <v>275229</v>
      </c>
      <c r="C2882">
        <v>4377132</v>
      </c>
      <c r="D2882">
        <v>132300</v>
      </c>
      <c r="F2882">
        <f t="shared" si="88"/>
        <v>0.6560683157919642</v>
      </c>
      <c r="G2882">
        <f t="shared" si="89"/>
        <v>0.5092954277509806</v>
      </c>
      <c r="I2882">
        <v>1323</v>
      </c>
    </row>
    <row r="2883" spans="2:9" ht="12.75">
      <c r="B2883">
        <v>275268</v>
      </c>
      <c r="C2883">
        <v>4377140</v>
      </c>
      <c r="D2883">
        <v>132300</v>
      </c>
      <c r="F2883">
        <f t="shared" si="88"/>
        <v>0.656063596013567</v>
      </c>
      <c r="G2883">
        <f t="shared" si="89"/>
        <v>0.5087279097555888</v>
      </c>
      <c r="I2883">
        <v>1323</v>
      </c>
    </row>
    <row r="2884" spans="2:9" ht="12.75">
      <c r="B2884">
        <v>275371</v>
      </c>
      <c r="C2884">
        <v>4377228</v>
      </c>
      <c r="D2884">
        <v>132600</v>
      </c>
      <c r="F2884">
        <f aca="true" t="shared" si="90" ref="F2884:F2947">XYZ2Xcoord($B2884,$C2884,$D2884,XY2D)</f>
        <v>0.6575759311498355</v>
      </c>
      <c r="G2884">
        <f aca="true" t="shared" si="91" ref="G2884:G2947">XYZ2Ycoord($B2884,$C2884,$D2884,XY2D)</f>
        <v>0.5082596454347696</v>
      </c>
      <c r="I2884">
        <v>1326</v>
      </c>
    </row>
    <row r="2885" spans="2:9" ht="12.75">
      <c r="B2885">
        <v>275385</v>
      </c>
      <c r="C2885">
        <v>4377276</v>
      </c>
      <c r="D2885">
        <v>132400</v>
      </c>
      <c r="F2885">
        <f t="shared" si="90"/>
        <v>0.6586032726120606</v>
      </c>
      <c r="G2885">
        <f t="shared" si="91"/>
        <v>0.507114956287924</v>
      </c>
      <c r="I2885">
        <v>1324</v>
      </c>
    </row>
    <row r="2886" spans="2:9" ht="12.75">
      <c r="B2886">
        <v>275418</v>
      </c>
      <c r="C2886">
        <v>4377318</v>
      </c>
      <c r="D2886">
        <v>132100</v>
      </c>
      <c r="F2886">
        <f t="shared" si="90"/>
        <v>0.6594032052709806</v>
      </c>
      <c r="G2886">
        <f t="shared" si="91"/>
        <v>0.5053153750575876</v>
      </c>
      <c r="I2886">
        <v>1321</v>
      </c>
    </row>
    <row r="2887" spans="2:9" ht="12.75">
      <c r="B2887">
        <v>275436</v>
      </c>
      <c r="C2887">
        <v>4377340</v>
      </c>
      <c r="D2887">
        <v>131800</v>
      </c>
      <c r="F2887">
        <f t="shared" si="90"/>
        <v>0.6598189212992109</v>
      </c>
      <c r="G2887">
        <f t="shared" si="91"/>
        <v>0.5037822189596789</v>
      </c>
      <c r="I2887">
        <v>1318</v>
      </c>
    </row>
    <row r="2888" spans="1:6" ht="12.75">
      <c r="A2888" t="s">
        <v>167</v>
      </c>
    </row>
    <row r="2889" spans="2:9" ht="12.75">
      <c r="B2889">
        <v>288482</v>
      </c>
      <c r="C2889">
        <v>4377089</v>
      </c>
      <c r="D2889">
        <v>149400</v>
      </c>
      <c r="F2889">
        <f t="shared" si="90"/>
        <v>0.5914792736680716</v>
      </c>
      <c r="G2889">
        <f t="shared" si="91"/>
        <v>0.3903837777097637</v>
      </c>
      <c r="I2889">
        <v>1494</v>
      </c>
    </row>
    <row r="2890" spans="2:9" ht="12.75">
      <c r="B2890">
        <v>288534</v>
      </c>
      <c r="C2890">
        <v>4377232</v>
      </c>
      <c r="D2890">
        <v>148700</v>
      </c>
      <c r="F2890">
        <f t="shared" si="90"/>
        <v>0.5946829472443933</v>
      </c>
      <c r="G2890">
        <f t="shared" si="91"/>
        <v>0.3864967798791037</v>
      </c>
      <c r="I2890">
        <v>1487</v>
      </c>
    </row>
    <row r="2891" spans="2:9" ht="12.75">
      <c r="B2891">
        <v>288737</v>
      </c>
      <c r="C2891">
        <v>4377322</v>
      </c>
      <c r="D2891">
        <v>147800</v>
      </c>
      <c r="F2891">
        <f t="shared" si="90"/>
        <v>0.5958868565998656</v>
      </c>
      <c r="G2891">
        <f t="shared" si="91"/>
        <v>0.37985586147257006</v>
      </c>
      <c r="I2891">
        <v>1478</v>
      </c>
    </row>
    <row r="2892" spans="2:9" ht="12.75">
      <c r="B2892">
        <v>288961</v>
      </c>
      <c r="C2892">
        <v>4377435</v>
      </c>
      <c r="D2892">
        <v>146700</v>
      </c>
      <c r="F2892">
        <f t="shared" si="90"/>
        <v>0.5975508484360863</v>
      </c>
      <c r="G2892">
        <f t="shared" si="91"/>
        <v>0.3720797265447329</v>
      </c>
      <c r="I2892">
        <v>1467</v>
      </c>
    </row>
    <row r="2893" spans="2:9" ht="12.75">
      <c r="B2893">
        <v>288977</v>
      </c>
      <c r="C2893">
        <v>4377554</v>
      </c>
      <c r="D2893">
        <v>146300</v>
      </c>
      <c r="F2893">
        <f t="shared" si="90"/>
        <v>0.6003537219053774</v>
      </c>
      <c r="G2893">
        <f t="shared" si="91"/>
        <v>0.3699427228679145</v>
      </c>
      <c r="I2893">
        <v>1463</v>
      </c>
    </row>
    <row r="2894" spans="2:9" ht="12.75">
      <c r="B2894">
        <v>289056</v>
      </c>
      <c r="C2894">
        <v>4377732</v>
      </c>
      <c r="D2894">
        <v>145100</v>
      </c>
      <c r="F2894">
        <f t="shared" si="90"/>
        <v>0.6042863184379805</v>
      </c>
      <c r="G2894">
        <f t="shared" si="91"/>
        <v>0.36364579011602466</v>
      </c>
      <c r="I2894">
        <v>1451</v>
      </c>
    </row>
    <row r="2895" spans="2:9" ht="12.75">
      <c r="B2895">
        <v>289073</v>
      </c>
      <c r="C2895">
        <v>4377928</v>
      </c>
      <c r="D2895">
        <v>144500</v>
      </c>
      <c r="F2895">
        <f t="shared" si="90"/>
        <v>0.6089498243803997</v>
      </c>
      <c r="G2895">
        <f t="shared" si="91"/>
        <v>0.36048843250391915</v>
      </c>
      <c r="I2895">
        <v>1445</v>
      </c>
    </row>
    <row r="2896" spans="2:9" ht="12.75">
      <c r="B2896">
        <v>289078</v>
      </c>
      <c r="C2896">
        <v>4378085</v>
      </c>
      <c r="D2896">
        <v>144000</v>
      </c>
      <c r="F2896">
        <f t="shared" si="90"/>
        <v>0.612726360158353</v>
      </c>
      <c r="G2896">
        <f t="shared" si="91"/>
        <v>0.3580073675965531</v>
      </c>
      <c r="I2896">
        <v>1440</v>
      </c>
    </row>
    <row r="2897" spans="2:9" ht="12.75">
      <c r="B2897">
        <v>289027</v>
      </c>
      <c r="C2897">
        <v>4378182</v>
      </c>
      <c r="D2897">
        <v>143800</v>
      </c>
      <c r="F2897">
        <f t="shared" si="90"/>
        <v>0.615313252427445</v>
      </c>
      <c r="G2897">
        <f t="shared" si="91"/>
        <v>0.35766060691631785</v>
      </c>
      <c r="I2897">
        <v>1438</v>
      </c>
    </row>
    <row r="2898" spans="2:9" ht="12.75">
      <c r="B2898">
        <v>288813</v>
      </c>
      <c r="C2898">
        <v>4378348</v>
      </c>
      <c r="D2898">
        <v>142700</v>
      </c>
      <c r="F2898">
        <f t="shared" si="90"/>
        <v>0.620329784970967</v>
      </c>
      <c r="G2898">
        <f t="shared" si="91"/>
        <v>0.3559383573461984</v>
      </c>
      <c r="I2898">
        <v>1427</v>
      </c>
    </row>
    <row r="2899" spans="2:9" ht="12.75">
      <c r="B2899">
        <v>288846</v>
      </c>
      <c r="C2899">
        <v>4378444</v>
      </c>
      <c r="D2899">
        <v>142100</v>
      </c>
      <c r="F2899">
        <f t="shared" si="90"/>
        <v>0.6224970063212211</v>
      </c>
      <c r="G2899">
        <f t="shared" si="91"/>
        <v>0.35286292130148444</v>
      </c>
      <c r="I2899">
        <v>1421</v>
      </c>
    </row>
    <row r="2900" spans="2:9" ht="12.75">
      <c r="B2900">
        <v>288830</v>
      </c>
      <c r="C2900">
        <v>4378614</v>
      </c>
      <c r="D2900">
        <v>141000</v>
      </c>
      <c r="F2900">
        <f t="shared" si="90"/>
        <v>0.6266820075083559</v>
      </c>
      <c r="G2900">
        <f t="shared" si="91"/>
        <v>0.3483259883603132</v>
      </c>
      <c r="I2900">
        <v>1410</v>
      </c>
    </row>
    <row r="2901" spans="2:9" ht="12.75">
      <c r="B2901">
        <v>288822</v>
      </c>
      <c r="C2901">
        <v>4378684</v>
      </c>
      <c r="D2901">
        <v>140400</v>
      </c>
      <c r="F2901">
        <f t="shared" si="90"/>
        <v>0.6284116257155339</v>
      </c>
      <c r="G2901">
        <f t="shared" si="91"/>
        <v>0.3459108711028477</v>
      </c>
      <c r="I2901">
        <v>1404</v>
      </c>
    </row>
    <row r="2902" spans="2:9" ht="12.75">
      <c r="B2902">
        <v>288952</v>
      </c>
      <c r="C2902">
        <v>4378797</v>
      </c>
      <c r="D2902">
        <v>139000</v>
      </c>
      <c r="F2902">
        <f t="shared" si="90"/>
        <v>0.6305426070289564</v>
      </c>
      <c r="G2902">
        <f t="shared" si="91"/>
        <v>0.33833383354305885</v>
      </c>
      <c r="I2902">
        <v>1390</v>
      </c>
    </row>
    <row r="2903" spans="1:6" ht="12.75">
      <c r="A2903" t="s">
        <v>168</v>
      </c>
    </row>
    <row r="2904" spans="2:9" ht="12.75">
      <c r="B2904">
        <v>296908</v>
      </c>
      <c r="C2904">
        <v>4376902</v>
      </c>
      <c r="D2904">
        <v>195300</v>
      </c>
      <c r="F2904">
        <f t="shared" si="90"/>
        <v>0.546361098288792</v>
      </c>
      <c r="G2904">
        <f t="shared" si="91"/>
        <v>0.44270938846339164</v>
      </c>
      <c r="I2904">
        <v>1953</v>
      </c>
    </row>
    <row r="2905" spans="2:9" ht="12.75">
      <c r="B2905">
        <v>296660</v>
      </c>
      <c r="C2905">
        <v>4377146</v>
      </c>
      <c r="D2905">
        <v>189200</v>
      </c>
      <c r="F2905">
        <f t="shared" si="90"/>
        <v>0.5536519913793834</v>
      </c>
      <c r="G2905">
        <f t="shared" si="91"/>
        <v>0.42276129284615094</v>
      </c>
      <c r="I2905">
        <v>1892</v>
      </c>
    </row>
    <row r="2906" spans="2:9" ht="12.75">
      <c r="B2906">
        <v>296560</v>
      </c>
      <c r="C2906">
        <v>4377184</v>
      </c>
      <c r="D2906">
        <v>187300</v>
      </c>
      <c r="F2906">
        <f t="shared" si="90"/>
        <v>0.5550803281297859</v>
      </c>
      <c r="G2906">
        <f t="shared" si="91"/>
        <v>0.4170049321339707</v>
      </c>
      <c r="I2906">
        <v>1873</v>
      </c>
    </row>
    <row r="2907" spans="2:9" ht="12.75">
      <c r="B2907">
        <v>296473</v>
      </c>
      <c r="C2907">
        <v>4377280</v>
      </c>
      <c r="D2907">
        <v>185500</v>
      </c>
      <c r="F2907">
        <f t="shared" si="90"/>
        <v>0.5578935612665281</v>
      </c>
      <c r="G2907">
        <f t="shared" si="91"/>
        <v>0.411232530319005</v>
      </c>
      <c r="I2907">
        <v>1855</v>
      </c>
    </row>
    <row r="2908" spans="2:9" ht="12.75">
      <c r="B2908">
        <v>296467</v>
      </c>
      <c r="C2908">
        <v>4377420</v>
      </c>
      <c r="D2908">
        <v>183400</v>
      </c>
      <c r="F2908">
        <f t="shared" si="90"/>
        <v>0.5614170721890682</v>
      </c>
      <c r="G2908">
        <f t="shared" si="91"/>
        <v>0.40299185994523035</v>
      </c>
      <c r="I2908">
        <v>1834</v>
      </c>
    </row>
    <row r="2909" spans="2:9" ht="12.75">
      <c r="B2909">
        <v>296537</v>
      </c>
      <c r="C2909">
        <v>4377588</v>
      </c>
      <c r="D2909">
        <v>181900</v>
      </c>
      <c r="F2909">
        <f t="shared" si="90"/>
        <v>0.5652784817993807</v>
      </c>
      <c r="G2909">
        <f t="shared" si="91"/>
        <v>0.39578651646911495</v>
      </c>
      <c r="I2909">
        <v>1819</v>
      </c>
    </row>
    <row r="2910" spans="2:9" ht="12.75">
      <c r="B2910">
        <v>296499</v>
      </c>
      <c r="C2910">
        <v>4377673</v>
      </c>
      <c r="D2910">
        <v>181000</v>
      </c>
      <c r="F2910">
        <f t="shared" si="90"/>
        <v>0.5675810615137535</v>
      </c>
      <c r="G2910">
        <f t="shared" si="91"/>
        <v>0.39269563835497256</v>
      </c>
      <c r="I2910">
        <v>1810</v>
      </c>
    </row>
    <row r="2911" spans="2:9" ht="12.75">
      <c r="B2911">
        <v>296386</v>
      </c>
      <c r="C2911">
        <v>4377727</v>
      </c>
      <c r="D2911">
        <v>179900</v>
      </c>
      <c r="F2911">
        <f t="shared" si="90"/>
        <v>0.5694642007716113</v>
      </c>
      <c r="G2911">
        <f t="shared" si="91"/>
        <v>0.3900612941407562</v>
      </c>
      <c r="I2911">
        <v>1799</v>
      </c>
    </row>
    <row r="2912" spans="2:9" ht="12.75">
      <c r="B2912">
        <v>296366</v>
      </c>
      <c r="C2912">
        <v>4377918</v>
      </c>
      <c r="D2912">
        <v>177000</v>
      </c>
      <c r="F2912">
        <f t="shared" si="90"/>
        <v>0.5743248504605687</v>
      </c>
      <c r="G2912">
        <f t="shared" si="91"/>
        <v>0.3788652789765582</v>
      </c>
      <c r="I2912">
        <v>1770</v>
      </c>
    </row>
    <row r="2913" spans="2:9" ht="12.75">
      <c r="B2913">
        <v>296332</v>
      </c>
      <c r="C2913">
        <v>4378072</v>
      </c>
      <c r="D2913">
        <v>175700</v>
      </c>
      <c r="F2913">
        <f t="shared" si="90"/>
        <v>0.5783273233674724</v>
      </c>
      <c r="G2913">
        <f t="shared" si="91"/>
        <v>0.3739884325625523</v>
      </c>
      <c r="I2913">
        <v>1757</v>
      </c>
    </row>
    <row r="2914" spans="2:9" ht="12.75">
      <c r="B2914">
        <v>296219</v>
      </c>
      <c r="C2914">
        <v>4378146</v>
      </c>
      <c r="D2914">
        <v>174800</v>
      </c>
      <c r="F2914">
        <f t="shared" si="90"/>
        <v>0.5807036602123812</v>
      </c>
      <c r="G2914">
        <f t="shared" si="91"/>
        <v>0.3720288654389017</v>
      </c>
      <c r="I2914">
        <v>1748</v>
      </c>
    </row>
    <row r="2915" spans="2:9" ht="12.75">
      <c r="B2915">
        <v>296194</v>
      </c>
      <c r="C2915">
        <v>4378270</v>
      </c>
      <c r="D2915">
        <v>173300</v>
      </c>
      <c r="F2915">
        <f t="shared" si="90"/>
        <v>0.5839128839711544</v>
      </c>
      <c r="G2915">
        <f t="shared" si="91"/>
        <v>0.36636855273268526</v>
      </c>
      <c r="I2915">
        <v>1733</v>
      </c>
    </row>
    <row r="2916" spans="2:9" ht="12.75">
      <c r="B2916">
        <v>296214</v>
      </c>
      <c r="C2916">
        <v>4378422</v>
      </c>
      <c r="D2916">
        <v>172500</v>
      </c>
      <c r="F2916">
        <f t="shared" si="90"/>
        <v>0.5876097561600284</v>
      </c>
      <c r="G2916">
        <f t="shared" si="91"/>
        <v>0.3625812459815675</v>
      </c>
      <c r="I2916">
        <v>1725</v>
      </c>
    </row>
    <row r="2917" spans="1:6" ht="12.75">
      <c r="A2917" t="s">
        <v>169</v>
      </c>
    </row>
    <row r="2918" spans="2:9" ht="12.75">
      <c r="B2918">
        <v>287585</v>
      </c>
      <c r="C2918">
        <v>4376902</v>
      </c>
      <c r="D2918">
        <v>146600</v>
      </c>
      <c r="F2918">
        <f t="shared" si="90"/>
        <v>0.5912869602554192</v>
      </c>
      <c r="G2918">
        <f t="shared" si="91"/>
        <v>0.3928557585554638</v>
      </c>
      <c r="I2918">
        <v>1466</v>
      </c>
    </row>
    <row r="2919" spans="2:9" ht="12.75">
      <c r="B2919">
        <v>287554</v>
      </c>
      <c r="C2919">
        <v>4376972</v>
      </c>
      <c r="D2919">
        <v>146200</v>
      </c>
      <c r="F2919">
        <f t="shared" si="90"/>
        <v>0.5931197048157267</v>
      </c>
      <c r="G2919">
        <f t="shared" si="91"/>
        <v>0.3915287644571229</v>
      </c>
      <c r="I2919">
        <v>1462</v>
      </c>
    </row>
    <row r="2920" spans="2:9" ht="12.75">
      <c r="B2920">
        <v>287624</v>
      </c>
      <c r="C2920">
        <v>4377290</v>
      </c>
      <c r="D2920">
        <v>144700</v>
      </c>
      <c r="F2920">
        <f t="shared" si="90"/>
        <v>0.6004324449320853</v>
      </c>
      <c r="G2920">
        <f t="shared" si="91"/>
        <v>0.3837442220419258</v>
      </c>
      <c r="I2920">
        <v>1447</v>
      </c>
    </row>
    <row r="2921" spans="2:9" ht="12.75">
      <c r="B2921">
        <v>287723</v>
      </c>
      <c r="C2921">
        <v>4377506</v>
      </c>
      <c r="D2921">
        <v>143900</v>
      </c>
      <c r="F2921">
        <f t="shared" si="90"/>
        <v>0.6051574445258631</v>
      </c>
      <c r="G2921">
        <f t="shared" si="91"/>
        <v>0.37858032227659655</v>
      </c>
      <c r="I2921">
        <v>1439</v>
      </c>
    </row>
    <row r="2922" spans="2:9" ht="12.75">
      <c r="B2922">
        <v>287824</v>
      </c>
      <c r="C2922">
        <v>4377869</v>
      </c>
      <c r="D2922">
        <v>142100</v>
      </c>
      <c r="F2922">
        <f t="shared" si="90"/>
        <v>0.6134164988503732</v>
      </c>
      <c r="G2922">
        <f t="shared" si="91"/>
        <v>0.369067957136386</v>
      </c>
      <c r="I2922">
        <v>1421</v>
      </c>
    </row>
    <row r="2923" spans="2:9" ht="12.75">
      <c r="B2923">
        <v>287866</v>
      </c>
      <c r="C2923">
        <v>4378005</v>
      </c>
      <c r="D2923">
        <v>141500</v>
      </c>
      <c r="F2923">
        <f t="shared" si="90"/>
        <v>0.616493164585662</v>
      </c>
      <c r="G2923">
        <f t="shared" si="91"/>
        <v>0.36573568675772683</v>
      </c>
      <c r="I2923">
        <v>1415</v>
      </c>
    </row>
    <row r="2924" spans="1:6" ht="12.75">
      <c r="A2924" t="s">
        <v>170</v>
      </c>
    </row>
    <row r="2925" spans="2:9" ht="12.75">
      <c r="B2925">
        <v>291248</v>
      </c>
      <c r="C2925">
        <v>4376851</v>
      </c>
      <c r="D2925">
        <v>148500</v>
      </c>
      <c r="F2925">
        <f t="shared" si="90"/>
        <v>0.5723898309084376</v>
      </c>
      <c r="G2925">
        <f t="shared" si="91"/>
        <v>0.34832092880860444</v>
      </c>
      <c r="I2925">
        <v>1485</v>
      </c>
    </row>
    <row r="2926" spans="2:9" ht="12.75">
      <c r="B2926">
        <v>291221</v>
      </c>
      <c r="C2926">
        <v>4376971</v>
      </c>
      <c r="D2926">
        <v>148200</v>
      </c>
      <c r="F2926">
        <f t="shared" si="90"/>
        <v>0.5754510194764509</v>
      </c>
      <c r="G2926">
        <f t="shared" si="91"/>
        <v>0.3471823417184869</v>
      </c>
      <c r="I2926">
        <v>1482</v>
      </c>
    </row>
    <row r="2927" spans="2:9" ht="12.75">
      <c r="B2927">
        <v>291158</v>
      </c>
      <c r="C2927">
        <v>4377011</v>
      </c>
      <c r="D2927">
        <v>148100</v>
      </c>
      <c r="F2927">
        <f t="shared" si="90"/>
        <v>0.576730879833261</v>
      </c>
      <c r="G2927">
        <f t="shared" si="91"/>
        <v>0.34757018866011313</v>
      </c>
      <c r="I2927">
        <v>1481</v>
      </c>
    </row>
    <row r="2928" spans="2:9" ht="12.75">
      <c r="B2928">
        <v>291223</v>
      </c>
      <c r="C2928">
        <v>4377070</v>
      </c>
      <c r="D2928">
        <v>147900</v>
      </c>
      <c r="F2928">
        <f t="shared" si="90"/>
        <v>0.5778594410461712</v>
      </c>
      <c r="G2928">
        <f t="shared" si="91"/>
        <v>0.3456973285775429</v>
      </c>
      <c r="I2928">
        <v>1479</v>
      </c>
    </row>
    <row r="2929" spans="2:9" ht="12.75">
      <c r="B2929">
        <v>291233</v>
      </c>
      <c r="C2929">
        <v>4377166</v>
      </c>
      <c r="D2929">
        <v>147300</v>
      </c>
      <c r="F2929">
        <f t="shared" si="90"/>
        <v>0.5801562948311579</v>
      </c>
      <c r="G2929">
        <f t="shared" si="91"/>
        <v>0.3429607959926066</v>
      </c>
      <c r="I2929">
        <v>1473</v>
      </c>
    </row>
    <row r="2930" spans="2:9" ht="12.75">
      <c r="B2930">
        <v>291326</v>
      </c>
      <c r="C2930">
        <v>4377220</v>
      </c>
      <c r="D2930">
        <v>146700</v>
      </c>
      <c r="F2930">
        <f t="shared" si="90"/>
        <v>0.5810301698811893</v>
      </c>
      <c r="G2930">
        <f t="shared" si="91"/>
        <v>0.3391777450062592</v>
      </c>
      <c r="I2930">
        <v>1467</v>
      </c>
    </row>
    <row r="2931" spans="2:9" ht="12.75">
      <c r="B2931">
        <v>291278</v>
      </c>
      <c r="C2931">
        <v>4377316</v>
      </c>
      <c r="D2931">
        <v>146600</v>
      </c>
      <c r="F2931">
        <f t="shared" si="90"/>
        <v>0.5836052191909431</v>
      </c>
      <c r="G2931">
        <f t="shared" si="91"/>
        <v>0.33917737244166024</v>
      </c>
      <c r="I2931">
        <v>1466</v>
      </c>
    </row>
    <row r="2932" spans="2:9" ht="12.75">
      <c r="B2932">
        <v>291038</v>
      </c>
      <c r="C2932">
        <v>4377378</v>
      </c>
      <c r="D2932">
        <v>146200</v>
      </c>
      <c r="F2932">
        <f t="shared" si="90"/>
        <v>0.5862646888458585</v>
      </c>
      <c r="G2932">
        <f t="shared" si="91"/>
        <v>0.34085964344103825</v>
      </c>
      <c r="I2932">
        <v>1462</v>
      </c>
    </row>
    <row r="2933" spans="2:9" ht="12.75">
      <c r="B2933">
        <v>290963</v>
      </c>
      <c r="C2933">
        <v>4377519</v>
      </c>
      <c r="D2933">
        <v>145800</v>
      </c>
      <c r="F2933">
        <f t="shared" si="90"/>
        <v>0.5900625537982036</v>
      </c>
      <c r="G2933">
        <f t="shared" si="91"/>
        <v>0.3399539853162791</v>
      </c>
      <c r="I2933">
        <v>1458</v>
      </c>
    </row>
    <row r="2934" spans="2:9" ht="12.75">
      <c r="B2934">
        <v>290921</v>
      </c>
      <c r="C2934">
        <v>4377658</v>
      </c>
      <c r="D2934">
        <v>145400</v>
      </c>
      <c r="F2934">
        <f t="shared" si="90"/>
        <v>0.5936530069960801</v>
      </c>
      <c r="G2934">
        <f t="shared" si="91"/>
        <v>0.33858641923089855</v>
      </c>
      <c r="I2934">
        <v>1454</v>
      </c>
    </row>
    <row r="2935" spans="2:9" ht="12.75">
      <c r="B2935">
        <v>290815</v>
      </c>
      <c r="C2935">
        <v>4377782</v>
      </c>
      <c r="D2935">
        <v>144600</v>
      </c>
      <c r="F2935">
        <f t="shared" si="90"/>
        <v>0.597179043118621</v>
      </c>
      <c r="G2935">
        <f t="shared" si="91"/>
        <v>0.33664101476974834</v>
      </c>
      <c r="I2935">
        <v>1446</v>
      </c>
    </row>
    <row r="2936" spans="2:9" ht="12.75">
      <c r="B2936">
        <v>290760</v>
      </c>
      <c r="C2936">
        <v>4377890</v>
      </c>
      <c r="D2936">
        <v>144500</v>
      </c>
      <c r="F2936">
        <f t="shared" si="90"/>
        <v>0.6000718428189473</v>
      </c>
      <c r="G2936">
        <f t="shared" si="91"/>
        <v>0.3367023199239542</v>
      </c>
      <c r="I2936">
        <v>1445</v>
      </c>
    </row>
    <row r="2937" spans="2:9" ht="12.75">
      <c r="B2937">
        <v>290595</v>
      </c>
      <c r="C2937">
        <v>4378022</v>
      </c>
      <c r="D2937">
        <v>143900</v>
      </c>
      <c r="F2937">
        <f t="shared" si="90"/>
        <v>0.6040657610384762</v>
      </c>
      <c r="G2937">
        <f t="shared" si="91"/>
        <v>0.33633210026887944</v>
      </c>
      <c r="I2937">
        <v>1439</v>
      </c>
    </row>
    <row r="2938" spans="2:9" ht="12.75">
      <c r="B2938">
        <v>290503</v>
      </c>
      <c r="C2938">
        <v>4378086</v>
      </c>
      <c r="D2938">
        <v>143700</v>
      </c>
      <c r="F2938">
        <f t="shared" si="90"/>
        <v>0.6060569636008389</v>
      </c>
      <c r="G2938">
        <f t="shared" si="91"/>
        <v>0.33667028654701375</v>
      </c>
      <c r="I2938">
        <v>1437</v>
      </c>
    </row>
    <row r="2939" spans="2:9" ht="12.75">
      <c r="B2939">
        <v>290436</v>
      </c>
      <c r="C2939">
        <v>4378234</v>
      </c>
      <c r="D2939">
        <v>143200</v>
      </c>
      <c r="F2939">
        <f t="shared" si="90"/>
        <v>0.6099745773806209</v>
      </c>
      <c r="G2939">
        <f t="shared" si="91"/>
        <v>0.33524437462895385</v>
      </c>
      <c r="I2939">
        <v>1432</v>
      </c>
    </row>
    <row r="2940" spans="2:9" ht="12.75">
      <c r="B2940">
        <v>290242</v>
      </c>
      <c r="C2940">
        <v>4378402</v>
      </c>
      <c r="D2940">
        <v>142800</v>
      </c>
      <c r="F2940">
        <f t="shared" si="90"/>
        <v>0.6149693278287569</v>
      </c>
      <c r="G2940">
        <f t="shared" si="91"/>
        <v>0.33593698778508646</v>
      </c>
      <c r="I2940">
        <v>1428</v>
      </c>
    </row>
    <row r="2941" spans="2:9" ht="12.75">
      <c r="B2941">
        <v>290224</v>
      </c>
      <c r="C2941">
        <v>4378499</v>
      </c>
      <c r="D2941">
        <v>142300</v>
      </c>
      <c r="F2941">
        <f t="shared" si="90"/>
        <v>0.6174125416271008</v>
      </c>
      <c r="G2941">
        <f t="shared" si="91"/>
        <v>0.3339743183924852</v>
      </c>
      <c r="I2941">
        <v>1423</v>
      </c>
    </row>
    <row r="2942" spans="1:6" ht="12.75">
      <c r="A2942" t="s">
        <v>171</v>
      </c>
    </row>
    <row r="2943" spans="2:9" ht="12.75">
      <c r="B2943">
        <v>272728</v>
      </c>
      <c r="C2943">
        <v>4376771</v>
      </c>
      <c r="D2943">
        <v>131900</v>
      </c>
      <c r="F2943">
        <f t="shared" si="90"/>
        <v>0.6599292821950558</v>
      </c>
      <c r="G2943">
        <f t="shared" si="91"/>
        <v>0.5436025913818777</v>
      </c>
      <c r="I2943">
        <v>1319</v>
      </c>
    </row>
    <row r="2944" spans="2:9" ht="12.75">
      <c r="B2944">
        <v>272826</v>
      </c>
      <c r="C2944">
        <v>4376821</v>
      </c>
      <c r="D2944">
        <v>131900</v>
      </c>
      <c r="F2944">
        <f t="shared" si="90"/>
        <v>0.6605825174018016</v>
      </c>
      <c r="G2944">
        <f t="shared" si="91"/>
        <v>0.5420950004580771</v>
      </c>
      <c r="I2944">
        <v>1319</v>
      </c>
    </row>
    <row r="2945" spans="1:6" ht="12.75">
      <c r="A2945" t="s">
        <v>172</v>
      </c>
    </row>
    <row r="2946" spans="2:9" ht="12.75">
      <c r="B2946">
        <v>271424</v>
      </c>
      <c r="C2946">
        <v>4378836</v>
      </c>
      <c r="D2946">
        <v>161900</v>
      </c>
      <c r="F2946">
        <f t="shared" si="90"/>
        <v>0.7124700724213304</v>
      </c>
      <c r="G2946">
        <f t="shared" si="91"/>
        <v>0.6797303297174347</v>
      </c>
      <c r="I2946">
        <v>1619</v>
      </c>
    </row>
    <row r="2947" spans="2:9" ht="12.75">
      <c r="B2947">
        <v>271462</v>
      </c>
      <c r="C2947">
        <v>4378480</v>
      </c>
      <c r="D2947">
        <v>154200</v>
      </c>
      <c r="F2947">
        <f t="shared" si="90"/>
        <v>0.7043215562137146</v>
      </c>
      <c r="G2947">
        <f t="shared" si="91"/>
        <v>0.6484604953410791</v>
      </c>
      <c r="I2947">
        <v>1542</v>
      </c>
    </row>
    <row r="2948" spans="2:9" ht="12.75">
      <c r="B2948">
        <v>271481</v>
      </c>
      <c r="C2948">
        <v>4378350</v>
      </c>
      <c r="D2948">
        <v>151700</v>
      </c>
      <c r="F2948">
        <f aca="true" t="shared" si="92" ref="F2948:F3011">XYZ2Xcoord($B2948,$C2948,$D2948,XY2D)</f>
        <v>0.7013213540692609</v>
      </c>
      <c r="G2948">
        <f aca="true" t="shared" si="93" ref="G2948:G3011">XYZ2Ycoord($B2948,$C2948,$D2948,XY2D)</f>
        <v>0.6382520701836191</v>
      </c>
      <c r="I2948">
        <v>1517</v>
      </c>
    </row>
    <row r="2949" spans="2:9" ht="12.75">
      <c r="B2949">
        <v>271334</v>
      </c>
      <c r="C2949">
        <v>4378280</v>
      </c>
      <c r="D2949">
        <v>149900</v>
      </c>
      <c r="F2949">
        <f t="shared" si="92"/>
        <v>0.7004410733557284</v>
      </c>
      <c r="G2949">
        <f t="shared" si="93"/>
        <v>0.6331259826111231</v>
      </c>
      <c r="I2949">
        <v>1499</v>
      </c>
    </row>
    <row r="2950" spans="2:9" ht="12.75">
      <c r="B2950">
        <v>271198</v>
      </c>
      <c r="C2950">
        <v>4378238</v>
      </c>
      <c r="D2950">
        <v>148300</v>
      </c>
      <c r="F2950">
        <f t="shared" si="92"/>
        <v>0.7001377023868378</v>
      </c>
      <c r="G2950">
        <f t="shared" si="93"/>
        <v>0.6285808003627891</v>
      </c>
      <c r="I2950">
        <v>1483</v>
      </c>
    </row>
    <row r="2951" spans="2:9" ht="12.75">
      <c r="B2951">
        <v>271141</v>
      </c>
      <c r="C2951">
        <v>4378118</v>
      </c>
      <c r="D2951">
        <v>147800</v>
      </c>
      <c r="F2951">
        <f t="shared" si="92"/>
        <v>0.6977210016808499</v>
      </c>
      <c r="G2951">
        <f t="shared" si="93"/>
        <v>0.6276656785469792</v>
      </c>
      <c r="I2951">
        <v>1478</v>
      </c>
    </row>
    <row r="2952" spans="2:9" ht="12.75">
      <c r="B2952">
        <v>271131</v>
      </c>
      <c r="C2952">
        <v>4377948</v>
      </c>
      <c r="D2952">
        <v>146500</v>
      </c>
      <c r="F2952">
        <f t="shared" si="92"/>
        <v>0.6939664127279404</v>
      </c>
      <c r="G2952">
        <f t="shared" si="93"/>
        <v>0.6229188212547287</v>
      </c>
      <c r="I2952">
        <v>1465</v>
      </c>
    </row>
    <row r="2953" spans="2:9" ht="12.75">
      <c r="B2953">
        <v>271205</v>
      </c>
      <c r="C2953">
        <v>4377778</v>
      </c>
      <c r="D2953">
        <v>144900</v>
      </c>
      <c r="F2953">
        <f t="shared" si="92"/>
        <v>0.6898149465001386</v>
      </c>
      <c r="G2953">
        <f t="shared" si="93"/>
        <v>0.6157409192577037</v>
      </c>
      <c r="I2953">
        <v>1449</v>
      </c>
    </row>
    <row r="2954" spans="2:9" ht="12.75">
      <c r="B2954">
        <v>271139</v>
      </c>
      <c r="C2954">
        <v>4377689</v>
      </c>
      <c r="D2954">
        <v>143700</v>
      </c>
      <c r="F2954">
        <f t="shared" si="92"/>
        <v>0.6881367677068696</v>
      </c>
      <c r="G2954">
        <f t="shared" si="93"/>
        <v>0.61197088656855</v>
      </c>
      <c r="I2954">
        <v>1437</v>
      </c>
    </row>
    <row r="2955" spans="2:9" ht="12.75">
      <c r="B2955">
        <v>271095</v>
      </c>
      <c r="C2955">
        <v>4377510</v>
      </c>
      <c r="D2955">
        <v>141900</v>
      </c>
      <c r="F2955">
        <f t="shared" si="92"/>
        <v>0.6843431161227935</v>
      </c>
      <c r="G2955">
        <f t="shared" si="93"/>
        <v>0.6056600618615315</v>
      </c>
      <c r="I2955">
        <v>1419</v>
      </c>
    </row>
    <row r="2956" spans="2:9" ht="12.75">
      <c r="B2956">
        <v>271225</v>
      </c>
      <c r="C2956">
        <v>4377267</v>
      </c>
      <c r="D2956">
        <v>139800</v>
      </c>
      <c r="F2956">
        <f t="shared" si="92"/>
        <v>0.6782884891958635</v>
      </c>
      <c r="G2956">
        <f t="shared" si="93"/>
        <v>0.5958322821697467</v>
      </c>
      <c r="I2956">
        <v>1398</v>
      </c>
    </row>
    <row r="2957" spans="2:9" ht="12.75">
      <c r="B2957">
        <v>271237</v>
      </c>
      <c r="C2957">
        <v>4377155</v>
      </c>
      <c r="D2957">
        <v>139300</v>
      </c>
      <c r="F2957">
        <f t="shared" si="92"/>
        <v>0.6757253575980309</v>
      </c>
      <c r="G2957">
        <f t="shared" si="93"/>
        <v>0.5939110369830033</v>
      </c>
      <c r="I2957">
        <v>1393</v>
      </c>
    </row>
    <row r="2958" spans="2:9" ht="12.75">
      <c r="B2958">
        <v>271258</v>
      </c>
      <c r="C2958">
        <v>4377066</v>
      </c>
      <c r="D2958">
        <v>138400</v>
      </c>
      <c r="F2958">
        <f t="shared" si="92"/>
        <v>0.6736333352978174</v>
      </c>
      <c r="G2958">
        <f t="shared" si="93"/>
        <v>0.5901473157955986</v>
      </c>
      <c r="I2958">
        <v>1384</v>
      </c>
    </row>
    <row r="2959" spans="2:9" ht="12.75">
      <c r="B2959">
        <v>271224</v>
      </c>
      <c r="C2959">
        <v>4376853</v>
      </c>
      <c r="D2959">
        <v>136400</v>
      </c>
      <c r="F2959">
        <f t="shared" si="92"/>
        <v>0.6690314771245824</v>
      </c>
      <c r="G2959">
        <f t="shared" si="93"/>
        <v>0.5829581251026772</v>
      </c>
      <c r="I2959">
        <v>1364</v>
      </c>
    </row>
    <row r="2960" spans="2:9" ht="12.75">
      <c r="B2960">
        <v>271136</v>
      </c>
      <c r="C2960">
        <v>4376800</v>
      </c>
      <c r="D2960">
        <v>136000</v>
      </c>
      <c r="F2960">
        <f t="shared" si="92"/>
        <v>0.6682707663137653</v>
      </c>
      <c r="G2960">
        <f t="shared" si="93"/>
        <v>0.5826872650947048</v>
      </c>
      <c r="I2960">
        <v>1360</v>
      </c>
    </row>
    <row r="2961" spans="1:6" ht="12.75">
      <c r="A2961" t="s">
        <v>173</v>
      </c>
    </row>
    <row r="2962" spans="2:9" ht="12.75">
      <c r="B2962">
        <v>274325</v>
      </c>
      <c r="C2962">
        <v>4376730</v>
      </c>
      <c r="D2962">
        <v>132100</v>
      </c>
      <c r="F2962">
        <f t="shared" si="92"/>
        <v>0.6512818638972385</v>
      </c>
      <c r="G2962">
        <f t="shared" si="93"/>
        <v>0.5222402113625133</v>
      </c>
      <c r="I2962">
        <v>1321</v>
      </c>
    </row>
    <row r="2963" spans="2:9" ht="12.75">
      <c r="B2963">
        <v>274345</v>
      </c>
      <c r="C2963">
        <v>4376765</v>
      </c>
      <c r="D2963">
        <v>132100</v>
      </c>
      <c r="F2963">
        <f t="shared" si="92"/>
        <v>0.6519793508905178</v>
      </c>
      <c r="G2963">
        <f t="shared" si="93"/>
        <v>0.5218624929885816</v>
      </c>
      <c r="I2963">
        <v>1321</v>
      </c>
    </row>
    <row r="2964" spans="2:9" ht="12.75">
      <c r="B2964">
        <v>274369</v>
      </c>
      <c r="C2964">
        <v>4376854</v>
      </c>
      <c r="D2964">
        <v>132000</v>
      </c>
      <c r="F2964">
        <f t="shared" si="92"/>
        <v>0.6538831602111739</v>
      </c>
      <c r="G2964">
        <f t="shared" si="93"/>
        <v>0.5208687168434656</v>
      </c>
      <c r="I2964">
        <v>1320</v>
      </c>
    </row>
    <row r="2965" spans="2:9" ht="12.75">
      <c r="B2965">
        <v>274419</v>
      </c>
      <c r="C2965">
        <v>4376936</v>
      </c>
      <c r="D2965">
        <v>132000</v>
      </c>
      <c r="F2965">
        <f t="shared" si="92"/>
        <v>0.6555033317387542</v>
      </c>
      <c r="G2965">
        <f t="shared" si="93"/>
        <v>0.5199398105577757</v>
      </c>
      <c r="I2965">
        <v>1320</v>
      </c>
    </row>
    <row r="2966" spans="2:9" ht="12.75">
      <c r="B2966">
        <v>274523</v>
      </c>
      <c r="C2966">
        <v>4377048</v>
      </c>
      <c r="D2966">
        <v>132000</v>
      </c>
      <c r="F2966">
        <f t="shared" si="92"/>
        <v>0.6575460772248019</v>
      </c>
      <c r="G2966">
        <f t="shared" si="93"/>
        <v>0.518172178279898</v>
      </c>
      <c r="I2966">
        <v>1320</v>
      </c>
    </row>
    <row r="2967" spans="2:9" ht="12.75">
      <c r="B2967">
        <v>274616</v>
      </c>
      <c r="C2967">
        <v>4377118</v>
      </c>
      <c r="D2967">
        <v>131800</v>
      </c>
      <c r="F2967">
        <f t="shared" si="92"/>
        <v>0.6586897016455491</v>
      </c>
      <c r="G2967">
        <f t="shared" si="93"/>
        <v>0.5158605822433884</v>
      </c>
      <c r="I2967">
        <v>1318</v>
      </c>
    </row>
    <row r="2968" spans="2:9" ht="12.75">
      <c r="B2968">
        <v>274656</v>
      </c>
      <c r="C2968">
        <v>4377142</v>
      </c>
      <c r="D2968">
        <v>131800</v>
      </c>
      <c r="F2968">
        <f t="shared" si="92"/>
        <v>0.659043207812661</v>
      </c>
      <c r="G2968">
        <f t="shared" si="93"/>
        <v>0.515234417470259</v>
      </c>
      <c r="I2968">
        <v>1318</v>
      </c>
    </row>
    <row r="2969" spans="2:9" ht="12.75">
      <c r="B2969">
        <v>274674</v>
      </c>
      <c r="C2969">
        <v>4377170</v>
      </c>
      <c r="D2969">
        <v>131800</v>
      </c>
      <c r="F2969">
        <f t="shared" si="92"/>
        <v>0.659593231578441</v>
      </c>
      <c r="G2969">
        <f t="shared" si="93"/>
        <v>0.5149041751320945</v>
      </c>
      <c r="I2969">
        <v>1318</v>
      </c>
    </row>
    <row r="2970" spans="2:9" ht="12.75">
      <c r="B2970">
        <v>274722</v>
      </c>
      <c r="C2970">
        <v>4377209</v>
      </c>
      <c r="D2970">
        <v>131800</v>
      </c>
      <c r="F2970">
        <f t="shared" si="92"/>
        <v>0.660249742572617</v>
      </c>
      <c r="G2970">
        <f t="shared" si="93"/>
        <v>0.5141239667839791</v>
      </c>
      <c r="I2970">
        <v>1318</v>
      </c>
    </row>
    <row r="2971" spans="2:9" ht="12.75">
      <c r="B2971">
        <v>274857</v>
      </c>
      <c r="C2971">
        <v>4377360</v>
      </c>
      <c r="D2971">
        <v>131500</v>
      </c>
      <c r="F2971">
        <f t="shared" si="92"/>
        <v>0.6630378713292001</v>
      </c>
      <c r="G2971">
        <f t="shared" si="93"/>
        <v>0.5105907806119956</v>
      </c>
      <c r="I2971">
        <v>1315</v>
      </c>
    </row>
    <row r="2972" spans="2:9" ht="12.75">
      <c r="B2972">
        <v>274908</v>
      </c>
      <c r="C2972">
        <v>4377442</v>
      </c>
      <c r="D2972">
        <v>131100</v>
      </c>
      <c r="F2972">
        <f t="shared" si="92"/>
        <v>0.6646599852032005</v>
      </c>
      <c r="G2972">
        <f t="shared" si="93"/>
        <v>0.5080184529597624</v>
      </c>
      <c r="I2972">
        <v>1311</v>
      </c>
    </row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spans="2:9" ht="12.75">
      <c r="B2982">
        <v>273040</v>
      </c>
      <c r="C2982">
        <v>4376853</v>
      </c>
      <c r="D2982">
        <v>131900</v>
      </c>
      <c r="F2982">
        <f t="shared" si="92"/>
        <v>0.6602713637753265</v>
      </c>
      <c r="G2982">
        <f t="shared" si="93"/>
        <v>0.5390179847080515</v>
      </c>
      <c r="I2982">
        <v>1319</v>
      </c>
    </row>
    <row r="2983" spans="2:9" ht="12.75">
      <c r="B2983">
        <v>273173</v>
      </c>
      <c r="C2983">
        <v>4376838</v>
      </c>
      <c r="D2983">
        <v>132100</v>
      </c>
      <c r="F2983">
        <f t="shared" si="92"/>
        <v>0.6592912179337664</v>
      </c>
      <c r="G2983">
        <f t="shared" si="93"/>
        <v>0.5380231796393775</v>
      </c>
      <c r="I2983">
        <v>1321</v>
      </c>
    </row>
    <row r="2984" spans="2:9" ht="12.75">
      <c r="B2984">
        <v>273283</v>
      </c>
      <c r="C2984">
        <v>4376844</v>
      </c>
      <c r="D2984">
        <v>132200</v>
      </c>
      <c r="F2984">
        <f t="shared" si="92"/>
        <v>0.658895922153929</v>
      </c>
      <c r="G2984">
        <f t="shared" si="93"/>
        <v>0.5368802297889644</v>
      </c>
      <c r="I2984">
        <v>1322</v>
      </c>
    </row>
    <row r="2985" spans="2:9" ht="12.75">
      <c r="B2985">
        <v>273367</v>
      </c>
      <c r="C2985">
        <v>4376852</v>
      </c>
      <c r="D2985">
        <v>132100</v>
      </c>
      <c r="F2985">
        <f t="shared" si="92"/>
        <v>0.6586713730155934</v>
      </c>
      <c r="G2985">
        <f t="shared" si="93"/>
        <v>0.5352749412116786</v>
      </c>
      <c r="I2985">
        <v>1321</v>
      </c>
    </row>
    <row r="2986" spans="2:9" ht="12.75">
      <c r="B2986">
        <v>273463</v>
      </c>
      <c r="C2986">
        <v>4376884</v>
      </c>
      <c r="D2986">
        <v>132000</v>
      </c>
      <c r="F2986">
        <f t="shared" si="92"/>
        <v>0.6589315166889435</v>
      </c>
      <c r="G2986">
        <f t="shared" si="93"/>
        <v>0.5334351420393189</v>
      </c>
      <c r="I2986">
        <v>1320</v>
      </c>
    </row>
    <row r="2987" spans="2:9" ht="12.75">
      <c r="B2987">
        <v>273538</v>
      </c>
      <c r="C2987">
        <v>4376916</v>
      </c>
      <c r="D2987">
        <v>132100</v>
      </c>
      <c r="F2987">
        <f t="shared" si="92"/>
        <v>0.6592934561849166</v>
      </c>
      <c r="G2987">
        <f t="shared" si="93"/>
        <v>0.5327077479104951</v>
      </c>
      <c r="I2987">
        <v>1321</v>
      </c>
    </row>
    <row r="2988" spans="2:9" ht="12.75">
      <c r="B2988">
        <v>273643</v>
      </c>
      <c r="C2988">
        <v>4376893</v>
      </c>
      <c r="D2988">
        <v>132200</v>
      </c>
      <c r="F2988">
        <f t="shared" si="92"/>
        <v>0.6582673748662922</v>
      </c>
      <c r="G2988">
        <f t="shared" si="93"/>
        <v>0.5317151816429668</v>
      </c>
      <c r="I2988">
        <v>1322</v>
      </c>
    </row>
    <row r="2989" spans="2:9" ht="12.75">
      <c r="B2989">
        <v>273700</v>
      </c>
      <c r="C2989">
        <v>4376845</v>
      </c>
      <c r="D2989">
        <v>132100</v>
      </c>
      <c r="F2989">
        <f t="shared" si="92"/>
        <v>0.6569066166795641</v>
      </c>
      <c r="G2989">
        <f t="shared" si="93"/>
        <v>0.5306444130120662</v>
      </c>
      <c r="I2989">
        <v>1321</v>
      </c>
    </row>
    <row r="2990" spans="2:9" ht="12.75">
      <c r="B2990">
        <v>273764</v>
      </c>
      <c r="C2990">
        <v>4376809</v>
      </c>
      <c r="D2990">
        <v>132000</v>
      </c>
      <c r="F2990">
        <f t="shared" si="92"/>
        <v>0.6557830765406001</v>
      </c>
      <c r="G2990">
        <f t="shared" si="93"/>
        <v>0.5294424852052899</v>
      </c>
      <c r="I2990">
        <v>1320</v>
      </c>
    </row>
    <row r="2991" spans="2:9" ht="12.75">
      <c r="B2991">
        <v>273835</v>
      </c>
      <c r="C2991">
        <v>4376780</v>
      </c>
      <c r="D2991">
        <v>132000</v>
      </c>
      <c r="F2991">
        <f t="shared" si="92"/>
        <v>0.6547837156642353</v>
      </c>
      <c r="G2991">
        <f t="shared" si="93"/>
        <v>0.5285325204072695</v>
      </c>
      <c r="I2991">
        <v>1320</v>
      </c>
    </row>
    <row r="2992" spans="2:9" ht="12.75">
      <c r="B2992">
        <v>273909</v>
      </c>
      <c r="C2992">
        <v>4376760</v>
      </c>
      <c r="D2992">
        <v>132000</v>
      </c>
      <c r="F2992">
        <f t="shared" si="92"/>
        <v>0.6539732532980711</v>
      </c>
      <c r="G2992">
        <f t="shared" si="93"/>
        <v>0.5275554750924047</v>
      </c>
      <c r="I2992">
        <v>1320</v>
      </c>
    </row>
    <row r="2993" spans="2:9" ht="12.75">
      <c r="B2993">
        <v>273943</v>
      </c>
      <c r="C2993">
        <v>4376741</v>
      </c>
      <c r="D2993">
        <v>132100</v>
      </c>
      <c r="F2993">
        <f t="shared" si="92"/>
        <v>0.6533785557595913</v>
      </c>
      <c r="G2993">
        <f t="shared" si="93"/>
        <v>0.5275430409685444</v>
      </c>
      <c r="I2993">
        <v>1321</v>
      </c>
    </row>
    <row r="2994" spans="2:9" ht="12.75">
      <c r="B2994">
        <v>273985</v>
      </c>
      <c r="C2994">
        <v>4376729</v>
      </c>
      <c r="D2994">
        <v>132100</v>
      </c>
      <c r="F2994">
        <f t="shared" si="92"/>
        <v>0.6529036117711804</v>
      </c>
      <c r="G2994">
        <f t="shared" si="93"/>
        <v>0.5269903002095992</v>
      </c>
      <c r="I2994">
        <v>1321</v>
      </c>
    </row>
    <row r="2995" spans="2:9" ht="12.75">
      <c r="B2995">
        <v>274029</v>
      </c>
      <c r="C2995">
        <v>4376730</v>
      </c>
      <c r="D2995">
        <v>132200</v>
      </c>
      <c r="F2995">
        <f t="shared" si="92"/>
        <v>0.6527134616431338</v>
      </c>
      <c r="G2995">
        <f t="shared" si="93"/>
        <v>0.5267819356528065</v>
      </c>
      <c r="I2995">
        <v>1322</v>
      </c>
    </row>
    <row r="2996" spans="2:9" ht="12.75">
      <c r="B2996">
        <v>274061</v>
      </c>
      <c r="C2996">
        <v>4376732</v>
      </c>
      <c r="D2996">
        <v>132200</v>
      </c>
      <c r="F2996">
        <f t="shared" si="92"/>
        <v>0.6526040198090517</v>
      </c>
      <c r="G2996">
        <f t="shared" si="93"/>
        <v>0.5263294653468522</v>
      </c>
      <c r="I2996">
        <v>1322</v>
      </c>
    </row>
    <row r="2997" spans="2:9" ht="12.75">
      <c r="B2997">
        <v>274093</v>
      </c>
      <c r="C2997">
        <v>4376727</v>
      </c>
      <c r="D2997">
        <v>132200</v>
      </c>
      <c r="F2997">
        <f t="shared" si="92"/>
        <v>0.652335928904747</v>
      </c>
      <c r="G2997">
        <f t="shared" si="93"/>
        <v>0.5258966620102816</v>
      </c>
      <c r="I2997">
        <v>1322</v>
      </c>
    </row>
    <row r="2998" spans="2:9" ht="12.75">
      <c r="B2998">
        <v>274105</v>
      </c>
      <c r="C2998">
        <v>4376698</v>
      </c>
      <c r="D2998">
        <v>132200</v>
      </c>
      <c r="F2998">
        <f t="shared" si="92"/>
        <v>0.6516205368585302</v>
      </c>
      <c r="G2998">
        <f t="shared" si="93"/>
        <v>0.5258105838593826</v>
      </c>
      <c r="I2998">
        <v>1322</v>
      </c>
    </row>
    <row r="2999" spans="2:9" ht="12.75">
      <c r="B2999">
        <v>274147</v>
      </c>
      <c r="C2999">
        <v>4376693</v>
      </c>
      <c r="D2999">
        <v>132200</v>
      </c>
      <c r="F2999">
        <f t="shared" si="92"/>
        <v>0.6513039088921009</v>
      </c>
      <c r="G2999">
        <f t="shared" si="93"/>
        <v>0.5252381646357411</v>
      </c>
      <c r="I2999">
        <v>1322</v>
      </c>
    </row>
    <row r="3000" spans="2:9" ht="12.75">
      <c r="B3000">
        <v>274226</v>
      </c>
      <c r="C3000">
        <v>4376702</v>
      </c>
      <c r="D3000">
        <v>132100</v>
      </c>
      <c r="F3000">
        <f t="shared" si="92"/>
        <v>0.651125644131772</v>
      </c>
      <c r="G3000">
        <f t="shared" si="93"/>
        <v>0.5237012310138623</v>
      </c>
      <c r="I3000">
        <v>1321</v>
      </c>
    </row>
    <row r="3001" spans="2:9" ht="12.75">
      <c r="B3001">
        <v>274289</v>
      </c>
      <c r="C3001">
        <v>4376718</v>
      </c>
      <c r="D3001">
        <v>132100</v>
      </c>
      <c r="F3001">
        <f t="shared" si="92"/>
        <v>0.6511837433038601</v>
      </c>
      <c r="G3001">
        <f t="shared" si="93"/>
        <v>0.5227766144951247</v>
      </c>
      <c r="I3001">
        <v>1321</v>
      </c>
    </row>
    <row r="3002" spans="2:9" ht="12.75">
      <c r="B3002">
        <v>274325</v>
      </c>
      <c r="C3002">
        <v>4376730</v>
      </c>
      <c r="D3002">
        <v>132100</v>
      </c>
      <c r="F3002">
        <f t="shared" si="92"/>
        <v>0.6512818638972385</v>
      </c>
      <c r="G3002">
        <f t="shared" si="93"/>
        <v>0.5222402113625133</v>
      </c>
      <c r="I3002">
        <v>1321</v>
      </c>
    </row>
    <row r="3003" spans="1:6" ht="12.75">
      <c r="A3003" t="s">
        <v>176</v>
      </c>
    </row>
    <row r="3004" spans="2:9" ht="12.75">
      <c r="B3004">
        <v>269350</v>
      </c>
      <c r="C3004">
        <v>4377441</v>
      </c>
      <c r="D3004">
        <v>133000</v>
      </c>
      <c r="F3004">
        <f t="shared" si="92"/>
        <v>0.6911126762538575</v>
      </c>
      <c r="G3004">
        <f t="shared" si="93"/>
        <v>0.5934985875880538</v>
      </c>
      <c r="I3004">
        <v>1330</v>
      </c>
    </row>
    <row r="3005" spans="2:9" ht="12.75">
      <c r="B3005">
        <v>269654</v>
      </c>
      <c r="C3005">
        <v>4377132</v>
      </c>
      <c r="D3005">
        <v>133000</v>
      </c>
      <c r="F3005">
        <f t="shared" si="92"/>
        <v>0.6828015957751998</v>
      </c>
      <c r="G3005">
        <f t="shared" si="93"/>
        <v>0.5900948805451618</v>
      </c>
      <c r="I3005">
        <v>1330</v>
      </c>
    </row>
    <row r="3006" spans="2:9" ht="12.75">
      <c r="B3006">
        <v>269934</v>
      </c>
      <c r="C3006">
        <v>4376903</v>
      </c>
      <c r="D3006">
        <v>132800</v>
      </c>
      <c r="F3006">
        <f t="shared" si="92"/>
        <v>0.6763661969997696</v>
      </c>
      <c r="G3006">
        <f t="shared" si="93"/>
        <v>0.5859795440201911</v>
      </c>
      <c r="I3006">
        <v>1328</v>
      </c>
    </row>
    <row r="3007" spans="2:9" ht="12.75">
      <c r="B3007">
        <v>270113</v>
      </c>
      <c r="C3007">
        <v>4376844</v>
      </c>
      <c r="D3007">
        <v>132900</v>
      </c>
      <c r="F3007">
        <f t="shared" si="92"/>
        <v>0.6741904587660863</v>
      </c>
      <c r="G3007">
        <f t="shared" si="93"/>
        <v>0.584054941875304</v>
      </c>
      <c r="I3007">
        <v>1329</v>
      </c>
    </row>
    <row r="3008" spans="2:9" ht="12.75">
      <c r="B3008">
        <v>270579</v>
      </c>
      <c r="C3008">
        <v>4376709</v>
      </c>
      <c r="D3008">
        <v>133000</v>
      </c>
      <c r="F3008">
        <f t="shared" si="92"/>
        <v>0.6689309032434463</v>
      </c>
      <c r="G3008">
        <f t="shared" si="93"/>
        <v>0.578328428014263</v>
      </c>
      <c r="I3008">
        <v>1330</v>
      </c>
    </row>
    <row r="3009" spans="1:6" ht="12.75">
      <c r="A3009" t="s">
        <v>177</v>
      </c>
    </row>
    <row r="3010" spans="2:9" ht="12.75">
      <c r="B3010">
        <v>282150</v>
      </c>
      <c r="C3010">
        <v>4377202</v>
      </c>
      <c r="D3010">
        <v>195800</v>
      </c>
      <c r="F3010">
        <f t="shared" si="92"/>
        <v>0.6245252116215632</v>
      </c>
      <c r="G3010">
        <f t="shared" si="93"/>
        <v>0.6640396827944263</v>
      </c>
      <c r="I3010">
        <v>1958</v>
      </c>
    </row>
    <row r="3011" spans="2:9" ht="12.75">
      <c r="B3011">
        <v>282484</v>
      </c>
      <c r="C3011">
        <v>4376984</v>
      </c>
      <c r="D3011">
        <v>181200</v>
      </c>
      <c r="F3011">
        <f t="shared" si="92"/>
        <v>0.6177970177697593</v>
      </c>
      <c r="G3011">
        <f t="shared" si="93"/>
        <v>0.6019391438319464</v>
      </c>
      <c r="I3011">
        <v>1812</v>
      </c>
    </row>
    <row r="3012" spans="2:9" ht="12.75">
      <c r="B3012">
        <v>282699</v>
      </c>
      <c r="C3012">
        <v>4376930</v>
      </c>
      <c r="D3012">
        <v>177200</v>
      </c>
      <c r="F3012">
        <f aca="true" t="shared" si="94" ref="F3012:F3075">XYZ2Xcoord($B3012,$C3012,$D3012,XY2D)</f>
        <v>0.6154911044505204</v>
      </c>
      <c r="G3012">
        <f aca="true" t="shared" si="95" ref="G3012:G3075">XYZ2Ycoord($B3012,$C3012,$D3012,XY2D)</f>
        <v>0.5831210410512714</v>
      </c>
      <c r="I3012">
        <v>1772</v>
      </c>
    </row>
    <row r="3013" spans="2:9" ht="12.75">
      <c r="B3013">
        <v>282811</v>
      </c>
      <c r="C3013">
        <v>4376947</v>
      </c>
      <c r="D3013">
        <v>174700</v>
      </c>
      <c r="F3013">
        <f t="shared" si="94"/>
        <v>0.6153522567522395</v>
      </c>
      <c r="G3013">
        <f t="shared" si="95"/>
        <v>0.5715433474437492</v>
      </c>
      <c r="I3013">
        <v>1747</v>
      </c>
    </row>
    <row r="3014" spans="2:9" ht="12.75">
      <c r="B3014">
        <v>282948</v>
      </c>
      <c r="C3014">
        <v>4376866</v>
      </c>
      <c r="D3014">
        <v>172100</v>
      </c>
      <c r="F3014">
        <f t="shared" si="94"/>
        <v>0.6127831252114413</v>
      </c>
      <c r="G3014">
        <f t="shared" si="95"/>
        <v>0.5595157119866601</v>
      </c>
      <c r="I3014">
        <v>1721</v>
      </c>
    </row>
    <row r="3015" spans="2:9" ht="12.75">
      <c r="B3015">
        <v>283063</v>
      </c>
      <c r="C3015">
        <v>4376784</v>
      </c>
      <c r="D3015">
        <v>168600</v>
      </c>
      <c r="F3015">
        <f t="shared" si="94"/>
        <v>0.6102944064691448</v>
      </c>
      <c r="G3015">
        <f t="shared" si="95"/>
        <v>0.5442653461074607</v>
      </c>
      <c r="I3015">
        <v>1686</v>
      </c>
    </row>
    <row r="3016" spans="2:9" ht="12.75">
      <c r="B3016">
        <v>283275</v>
      </c>
      <c r="C3016">
        <v>4376720</v>
      </c>
      <c r="D3016">
        <v>165800</v>
      </c>
      <c r="F3016">
        <f t="shared" si="94"/>
        <v>0.6077592909126319</v>
      </c>
      <c r="G3016">
        <f t="shared" si="95"/>
        <v>0.530330876530414</v>
      </c>
      <c r="I3016">
        <v>1658</v>
      </c>
    </row>
    <row r="3017" spans="2:9" ht="12.75">
      <c r="B3017">
        <v>283694</v>
      </c>
      <c r="C3017">
        <v>4376624</v>
      </c>
      <c r="D3017">
        <v>159800</v>
      </c>
      <c r="F3017">
        <f t="shared" si="94"/>
        <v>0.6034618104285846</v>
      </c>
      <c r="G3017">
        <f t="shared" si="95"/>
        <v>0.5009119576758838</v>
      </c>
      <c r="I3017">
        <v>1598</v>
      </c>
    </row>
    <row r="3018" spans="2:9" ht="12.75">
      <c r="B3018">
        <v>283948</v>
      </c>
      <c r="C3018">
        <v>4376734</v>
      </c>
      <c r="D3018">
        <v>157100</v>
      </c>
      <c r="F3018">
        <f t="shared" si="94"/>
        <v>0.6048351389303815</v>
      </c>
      <c r="G3018">
        <f t="shared" si="95"/>
        <v>0.48629358916505333</v>
      </c>
      <c r="I3018">
        <v>1571</v>
      </c>
    </row>
    <row r="3019" spans="2:9" ht="12.75">
      <c r="B3019">
        <v>284166</v>
      </c>
      <c r="C3019">
        <v>4376783</v>
      </c>
      <c r="D3019">
        <v>154500</v>
      </c>
      <c r="F3019">
        <f t="shared" si="94"/>
        <v>0.6049421850775867</v>
      </c>
      <c r="G3019">
        <f t="shared" si="95"/>
        <v>0.47279040612388595</v>
      </c>
      <c r="I3019">
        <v>1545</v>
      </c>
    </row>
    <row r="3020" spans="2:9" ht="12.75">
      <c r="B3020">
        <v>284208</v>
      </c>
      <c r="C3020">
        <v>4376853</v>
      </c>
      <c r="D3020">
        <v>153900</v>
      </c>
      <c r="F3020">
        <f t="shared" si="94"/>
        <v>0.6063985962177879</v>
      </c>
      <c r="G3020">
        <f t="shared" si="95"/>
        <v>0.46961762470908885</v>
      </c>
      <c r="I3020">
        <v>1539</v>
      </c>
    </row>
    <row r="3021" spans="2:9" ht="12.75">
      <c r="B3021">
        <v>284394</v>
      </c>
      <c r="C3021">
        <v>4377127</v>
      </c>
      <c r="D3021">
        <v>151300</v>
      </c>
      <c r="F3021">
        <f t="shared" si="94"/>
        <v>0.6120016241024819</v>
      </c>
      <c r="G3021">
        <f t="shared" si="95"/>
        <v>0.4559115634306325</v>
      </c>
      <c r="I3021">
        <v>1513</v>
      </c>
    </row>
    <row r="3022" spans="2:9" ht="12.75">
      <c r="B3022">
        <v>284575</v>
      </c>
      <c r="C3022">
        <v>4377310</v>
      </c>
      <c r="D3022">
        <v>149500</v>
      </c>
      <c r="F3022">
        <f t="shared" si="94"/>
        <v>0.6154784166014641</v>
      </c>
      <c r="G3022">
        <f t="shared" si="95"/>
        <v>0.4457098003883015</v>
      </c>
      <c r="I3022">
        <v>1495</v>
      </c>
    </row>
    <row r="3023" spans="2:9" ht="12.75">
      <c r="B3023">
        <v>284597</v>
      </c>
      <c r="C3023">
        <v>4377444</v>
      </c>
      <c r="D3023">
        <v>148500</v>
      </c>
      <c r="F3023">
        <f t="shared" si="94"/>
        <v>0.6185550781081586</v>
      </c>
      <c r="G3023">
        <f t="shared" si="95"/>
        <v>0.4410665166813695</v>
      </c>
      <c r="I3023">
        <v>1485</v>
      </c>
    </row>
    <row r="3024" spans="2:9" ht="12.75">
      <c r="B3024">
        <v>284743</v>
      </c>
      <c r="C3024">
        <v>4377653</v>
      </c>
      <c r="D3024">
        <v>147600</v>
      </c>
      <c r="F3024">
        <f t="shared" si="94"/>
        <v>0.6228253737481184</v>
      </c>
      <c r="G3024">
        <f t="shared" si="95"/>
        <v>0.4348284050394406</v>
      </c>
      <c r="I3024">
        <v>1476</v>
      </c>
    </row>
    <row r="3025" spans="2:9" ht="12.75">
      <c r="B3025">
        <v>285048</v>
      </c>
      <c r="C3025">
        <v>4377844</v>
      </c>
      <c r="D3025">
        <v>145400</v>
      </c>
      <c r="F3025">
        <f t="shared" si="94"/>
        <v>0.6259231801403533</v>
      </c>
      <c r="G3025">
        <f t="shared" si="95"/>
        <v>0.4212990395320708</v>
      </c>
      <c r="I3025">
        <v>1454</v>
      </c>
    </row>
    <row r="3026" spans="1:6" ht="12.75">
      <c r="A3026" t="s">
        <v>171</v>
      </c>
    </row>
    <row r="3027" spans="2:9" ht="12.75">
      <c r="B3027">
        <v>272826</v>
      </c>
      <c r="C3027">
        <v>4376821</v>
      </c>
      <c r="D3027">
        <v>131900</v>
      </c>
      <c r="F3027">
        <f t="shared" si="94"/>
        <v>0.6605825174018016</v>
      </c>
      <c r="G3027">
        <f t="shared" si="95"/>
        <v>0.5420950004580771</v>
      </c>
      <c r="I3027">
        <v>1319</v>
      </c>
    </row>
    <row r="3028" spans="2:9" ht="12.75">
      <c r="B3028">
        <v>272971</v>
      </c>
      <c r="C3028">
        <v>4376838</v>
      </c>
      <c r="D3028">
        <v>131900</v>
      </c>
      <c r="F3028">
        <f t="shared" si="94"/>
        <v>0.6602659469060765</v>
      </c>
      <c r="G3028">
        <f t="shared" si="95"/>
        <v>0.5400232022670632</v>
      </c>
      <c r="I3028">
        <v>1319</v>
      </c>
    </row>
    <row r="3029" spans="2:9" ht="12.75">
      <c r="B3029">
        <v>273383</v>
      </c>
      <c r="C3029">
        <v>4376742</v>
      </c>
      <c r="D3029">
        <v>131900</v>
      </c>
      <c r="F3029">
        <f t="shared" si="94"/>
        <v>0.6561089446428472</v>
      </c>
      <c r="G3029">
        <f t="shared" si="95"/>
        <v>0.5345398329398428</v>
      </c>
      <c r="I3029">
        <v>1319</v>
      </c>
    </row>
    <row r="3030" spans="2:9" ht="12.75">
      <c r="B3030">
        <v>273562</v>
      </c>
      <c r="C3030">
        <v>4376782</v>
      </c>
      <c r="D3030">
        <v>131900</v>
      </c>
      <c r="F3030">
        <f t="shared" si="94"/>
        <v>0.6561478960355103</v>
      </c>
      <c r="G3030">
        <f t="shared" si="95"/>
        <v>0.5319290030878756</v>
      </c>
      <c r="I3030">
        <v>1319</v>
      </c>
    </row>
    <row r="3031" spans="2:9" ht="12.75">
      <c r="B3031">
        <v>273637</v>
      </c>
      <c r="C3031">
        <v>4376820</v>
      </c>
      <c r="D3031">
        <v>131900</v>
      </c>
      <c r="F3031">
        <f t="shared" si="94"/>
        <v>0.6566450906701324</v>
      </c>
      <c r="G3031">
        <f t="shared" si="95"/>
        <v>0.5307754990617355</v>
      </c>
      <c r="I3031">
        <v>1319</v>
      </c>
    </row>
    <row r="3032" spans="2:9" ht="12.75">
      <c r="B3032">
        <v>273806</v>
      </c>
      <c r="C3032">
        <v>4376699</v>
      </c>
      <c r="D3032">
        <v>131900</v>
      </c>
      <c r="F3032">
        <f t="shared" si="94"/>
        <v>0.653090262913641</v>
      </c>
      <c r="G3032">
        <f t="shared" si="95"/>
        <v>0.5287554663557994</v>
      </c>
      <c r="I3032">
        <v>1319</v>
      </c>
    </row>
    <row r="3033" spans="2:9" ht="12.75">
      <c r="B3033">
        <v>274047</v>
      </c>
      <c r="C3033">
        <v>4376616</v>
      </c>
      <c r="D3033">
        <v>131800</v>
      </c>
      <c r="F3033">
        <f t="shared" si="94"/>
        <v>0.6500430159597519</v>
      </c>
      <c r="G3033">
        <f t="shared" si="95"/>
        <v>0.5252156076909825</v>
      </c>
      <c r="I3033">
        <v>1318</v>
      </c>
    </row>
    <row r="3034" spans="2:9" ht="12.75">
      <c r="B3034">
        <v>274458</v>
      </c>
      <c r="C3034">
        <v>4376583</v>
      </c>
      <c r="D3034">
        <v>131200</v>
      </c>
      <c r="F3034">
        <f t="shared" si="94"/>
        <v>0.6473011972268219</v>
      </c>
      <c r="G3034">
        <f t="shared" si="95"/>
        <v>0.5171232935020746</v>
      </c>
      <c r="I3034">
        <v>1312</v>
      </c>
    </row>
    <row r="3035" spans="2:9" ht="12.75">
      <c r="B3035">
        <v>274658</v>
      </c>
      <c r="C3035">
        <v>4376633</v>
      </c>
      <c r="D3035">
        <v>131100</v>
      </c>
      <c r="F3035">
        <f t="shared" si="94"/>
        <v>0.6474670848971903</v>
      </c>
      <c r="G3035">
        <f t="shared" si="95"/>
        <v>0.5137853188458117</v>
      </c>
      <c r="I3035">
        <v>1311</v>
      </c>
    </row>
    <row r="3036" spans="2:9" ht="12.75">
      <c r="B3036">
        <v>274784</v>
      </c>
      <c r="C3036">
        <v>4376780</v>
      </c>
      <c r="D3036">
        <v>131100</v>
      </c>
      <c r="F3036">
        <f t="shared" si="94"/>
        <v>0.6501987687132524</v>
      </c>
      <c r="G3036">
        <f t="shared" si="95"/>
        <v>0.5116140469217739</v>
      </c>
      <c r="I3036">
        <v>1311</v>
      </c>
    </row>
    <row r="3037" spans="2:9" ht="12.75">
      <c r="B3037">
        <v>274891</v>
      </c>
      <c r="C3037">
        <v>4376957</v>
      </c>
      <c r="D3037">
        <v>131100</v>
      </c>
      <c r="F3037">
        <f t="shared" si="94"/>
        <v>0.6537082032339883</v>
      </c>
      <c r="G3037">
        <f t="shared" si="95"/>
        <v>0.5096227197769764</v>
      </c>
      <c r="I3037">
        <v>1311</v>
      </c>
    </row>
    <row r="3038" spans="2:9" ht="12.75">
      <c r="B3038">
        <v>274931</v>
      </c>
      <c r="C3038">
        <v>4377284</v>
      </c>
      <c r="D3038">
        <v>131100</v>
      </c>
      <c r="F3038">
        <f t="shared" si="94"/>
        <v>0.660955601294971</v>
      </c>
      <c r="G3038">
        <f t="shared" si="95"/>
        <v>0.5081428375316905</v>
      </c>
      <c r="I3038">
        <v>1311</v>
      </c>
    </row>
    <row r="3039" spans="2:9" ht="12.75">
      <c r="B3039">
        <v>275061</v>
      </c>
      <c r="C3039">
        <v>4377653</v>
      </c>
      <c r="D3039">
        <v>131100</v>
      </c>
      <c r="F3039">
        <f t="shared" si="94"/>
        <v>0.668734689633043</v>
      </c>
      <c r="G3039">
        <f t="shared" si="95"/>
        <v>0.5052876228888616</v>
      </c>
      <c r="I3039">
        <v>1311</v>
      </c>
    </row>
    <row r="3040" spans="2:9" ht="12.75">
      <c r="B3040">
        <v>275287</v>
      </c>
      <c r="C3040">
        <v>4377914</v>
      </c>
      <c r="D3040">
        <v>131100</v>
      </c>
      <c r="F3040">
        <f t="shared" si="94"/>
        <v>0.6736108893888827</v>
      </c>
      <c r="G3040">
        <f t="shared" si="95"/>
        <v>0.5013951985885987</v>
      </c>
      <c r="I3040">
        <v>1311</v>
      </c>
    </row>
    <row r="3041" spans="2:9" ht="12.75">
      <c r="B3041">
        <v>275534</v>
      </c>
      <c r="C3041">
        <v>4378092</v>
      </c>
      <c r="D3041">
        <v>131100</v>
      </c>
      <c r="F3041">
        <f t="shared" si="94"/>
        <v>0.6765071905303084</v>
      </c>
      <c r="G3041">
        <f t="shared" si="95"/>
        <v>0.4974423903753156</v>
      </c>
      <c r="I3041">
        <v>1311</v>
      </c>
    </row>
    <row r="3042" spans="2:9" ht="12.75">
      <c r="B3042">
        <v>275768</v>
      </c>
      <c r="C3042">
        <v>4378189</v>
      </c>
      <c r="D3042">
        <v>131100</v>
      </c>
      <c r="F3042">
        <f t="shared" si="94"/>
        <v>0.6776234604995053</v>
      </c>
      <c r="G3042">
        <f t="shared" si="95"/>
        <v>0.49389924471803703</v>
      </c>
      <c r="I3042">
        <v>1311</v>
      </c>
    </row>
    <row r="3043" spans="2:9" ht="12.75">
      <c r="B3043">
        <v>275975</v>
      </c>
      <c r="C3043">
        <v>4378252</v>
      </c>
      <c r="D3043">
        <v>131100</v>
      </c>
      <c r="F3043">
        <f t="shared" si="94"/>
        <v>0.6780934484057871</v>
      </c>
      <c r="G3043">
        <f t="shared" si="95"/>
        <v>0.49082901041404753</v>
      </c>
      <c r="I3043">
        <v>1311</v>
      </c>
    </row>
    <row r="3044" spans="2:9" ht="12.75">
      <c r="B3044">
        <v>276117</v>
      </c>
      <c r="C3044">
        <v>4378402</v>
      </c>
      <c r="D3044">
        <v>131100</v>
      </c>
      <c r="F3044">
        <f t="shared" si="94"/>
        <v>0.6808599308793746</v>
      </c>
      <c r="G3044">
        <f t="shared" si="95"/>
        <v>0.48841969884389486</v>
      </c>
      <c r="I3044">
        <v>1311</v>
      </c>
    </row>
    <row r="3045" spans="2:9" ht="12.75">
      <c r="B3045">
        <v>276220</v>
      </c>
      <c r="C3045">
        <v>4378547</v>
      </c>
      <c r="D3045">
        <v>131100</v>
      </c>
      <c r="F3045">
        <f t="shared" si="94"/>
        <v>0.6836976923591319</v>
      </c>
      <c r="G3045">
        <f t="shared" si="95"/>
        <v>0.48656895475831036</v>
      </c>
      <c r="I3045">
        <v>1311</v>
      </c>
    </row>
    <row r="3046" spans="2:9" ht="12.75">
      <c r="B3046">
        <v>276332</v>
      </c>
      <c r="C3046">
        <v>4378602</v>
      </c>
      <c r="D3046">
        <v>131100</v>
      </c>
      <c r="F3046">
        <f t="shared" si="94"/>
        <v>0.684436174106756</v>
      </c>
      <c r="G3046">
        <f t="shared" si="95"/>
        <v>0.4848475842227121</v>
      </c>
      <c r="I3046">
        <v>1311</v>
      </c>
    </row>
    <row r="3047" spans="1:6" ht="12.75">
      <c r="A3047" t="s">
        <v>176</v>
      </c>
    </row>
    <row r="3048" spans="2:9" ht="12.75">
      <c r="B3048">
        <v>270651</v>
      </c>
      <c r="C3048">
        <v>4376658</v>
      </c>
      <c r="D3048">
        <v>133000</v>
      </c>
      <c r="F3048">
        <f t="shared" si="94"/>
        <v>0.6674445761739392</v>
      </c>
      <c r="G3048">
        <f t="shared" si="95"/>
        <v>0.5774629406675367</v>
      </c>
      <c r="I3048">
        <v>1330</v>
      </c>
    </row>
    <row r="3049" spans="2:9" ht="12.75">
      <c r="B3049">
        <v>270777</v>
      </c>
      <c r="C3049">
        <v>4376536</v>
      </c>
      <c r="D3049">
        <v>132900</v>
      </c>
      <c r="F3049">
        <f t="shared" si="94"/>
        <v>0.6641105264683091</v>
      </c>
      <c r="G3049">
        <f t="shared" si="95"/>
        <v>0.5756252693096129</v>
      </c>
      <c r="I3049">
        <v>1329</v>
      </c>
    </row>
    <row r="3050" spans="1:6" ht="12.75">
      <c r="A3050" t="s">
        <v>178</v>
      </c>
    </row>
    <row r="3051" spans="2:9" ht="12.75">
      <c r="B3051">
        <v>290785</v>
      </c>
      <c r="C3051">
        <v>4376558</v>
      </c>
      <c r="D3051">
        <v>149700</v>
      </c>
      <c r="F3051">
        <f t="shared" si="94"/>
        <v>0.5674801081632206</v>
      </c>
      <c r="G3051">
        <f t="shared" si="95"/>
        <v>0.3604152239651371</v>
      </c>
      <c r="I3051">
        <v>1497</v>
      </c>
    </row>
    <row r="3052" spans="2:9" ht="12.75">
      <c r="B3052">
        <v>290974</v>
      </c>
      <c r="C3052">
        <v>4376589</v>
      </c>
      <c r="D3052">
        <v>149700</v>
      </c>
      <c r="F3052">
        <f t="shared" si="94"/>
        <v>0.5673190493339978</v>
      </c>
      <c r="G3052">
        <f t="shared" si="95"/>
        <v>0.35762940402404875</v>
      </c>
      <c r="I3052">
        <v>1497</v>
      </c>
    </row>
    <row r="3053" spans="2:9" ht="12.75">
      <c r="B3053">
        <v>291170</v>
      </c>
      <c r="C3053">
        <v>4376764</v>
      </c>
      <c r="D3053">
        <v>148700</v>
      </c>
      <c r="F3053">
        <f t="shared" si="94"/>
        <v>0.570641632018303</v>
      </c>
      <c r="G3053">
        <f t="shared" si="95"/>
        <v>0.3504666028163409</v>
      </c>
      <c r="I3053">
        <v>1487</v>
      </c>
    </row>
    <row r="3054" spans="1:6" ht="12.75">
      <c r="A3054" t="s">
        <v>179</v>
      </c>
    </row>
    <row r="3055" spans="2:9" ht="12.75">
      <c r="B3055">
        <v>285074</v>
      </c>
      <c r="C3055">
        <v>4376490</v>
      </c>
      <c r="D3055">
        <v>150000</v>
      </c>
      <c r="F3055">
        <f t="shared" si="94"/>
        <v>0.5935841353906817</v>
      </c>
      <c r="G3055">
        <f t="shared" si="95"/>
        <v>0.44305167990483324</v>
      </c>
      <c r="I3055">
        <v>1500</v>
      </c>
    </row>
    <row r="3056" spans="2:9" ht="12.75">
      <c r="B3056">
        <v>285217</v>
      </c>
      <c r="C3056">
        <v>4376596</v>
      </c>
      <c r="D3056">
        <v>149700</v>
      </c>
      <c r="F3056">
        <f t="shared" si="94"/>
        <v>0.5954126525221084</v>
      </c>
      <c r="G3056">
        <f t="shared" si="95"/>
        <v>0.4395194710667446</v>
      </c>
      <c r="I3056">
        <v>1497</v>
      </c>
    </row>
    <row r="3057" spans="2:9" ht="12.75">
      <c r="B3057">
        <v>285314</v>
      </c>
      <c r="C3057">
        <v>4376904</v>
      </c>
      <c r="D3057">
        <v>148200</v>
      </c>
      <c r="F3057">
        <f t="shared" si="94"/>
        <v>0.6022781373211343</v>
      </c>
      <c r="G3057">
        <f t="shared" si="95"/>
        <v>0.43133082960301483</v>
      </c>
      <c r="I3057">
        <v>1482</v>
      </c>
    </row>
    <row r="3058" spans="2:9" ht="12.75">
      <c r="B3058">
        <v>285561</v>
      </c>
      <c r="C3058">
        <v>4377202</v>
      </c>
      <c r="D3058">
        <v>146100</v>
      </c>
      <c r="F3058">
        <f t="shared" si="94"/>
        <v>0.6081932734997271</v>
      </c>
      <c r="G3058">
        <f t="shared" si="95"/>
        <v>0.41870355391777553</v>
      </c>
      <c r="I3058">
        <v>1461</v>
      </c>
    </row>
    <row r="3059" spans="2:9" ht="12.75">
      <c r="B3059">
        <v>285611</v>
      </c>
      <c r="C3059">
        <v>4377366</v>
      </c>
      <c r="D3059">
        <v>145000</v>
      </c>
      <c r="F3059">
        <f t="shared" si="94"/>
        <v>0.6118650324188446</v>
      </c>
      <c r="G3059">
        <f t="shared" si="95"/>
        <v>0.41319708085948936</v>
      </c>
      <c r="I3059">
        <v>1450</v>
      </c>
    </row>
    <row r="3060" spans="2:9" ht="12.75">
      <c r="B3060">
        <v>285721</v>
      </c>
      <c r="C3060">
        <v>4377592</v>
      </c>
      <c r="D3060">
        <v>143900</v>
      </c>
      <c r="F3060">
        <f t="shared" si="94"/>
        <v>0.6167325237206824</v>
      </c>
      <c r="G3060">
        <f t="shared" si="95"/>
        <v>0.4066565374238255</v>
      </c>
      <c r="I3060">
        <v>1439</v>
      </c>
    </row>
    <row r="3061" spans="2:9" ht="12.75">
      <c r="B3061">
        <v>285804</v>
      </c>
      <c r="C3061">
        <v>4377864</v>
      </c>
      <c r="D3061">
        <v>142700</v>
      </c>
      <c r="F3061">
        <f t="shared" si="94"/>
        <v>0.6228306327235855</v>
      </c>
      <c r="G3061">
        <f t="shared" si="95"/>
        <v>0.3999729100990118</v>
      </c>
      <c r="I3061">
        <v>1427</v>
      </c>
    </row>
    <row r="3062" spans="1:6" ht="12.75">
      <c r="A3062" t="s">
        <v>180</v>
      </c>
    </row>
    <row r="3063" spans="2:9" ht="12.75">
      <c r="B3063">
        <v>274316</v>
      </c>
      <c r="C3063">
        <v>4376442</v>
      </c>
      <c r="D3063">
        <v>132200</v>
      </c>
      <c r="F3063">
        <f t="shared" si="94"/>
        <v>0.6447909818910359</v>
      </c>
      <c r="G3063">
        <f t="shared" si="95"/>
        <v>0.5235844357821411</v>
      </c>
      <c r="I3063">
        <v>1322</v>
      </c>
    </row>
    <row r="3064" spans="2:9" ht="12.75">
      <c r="B3064">
        <v>274407</v>
      </c>
      <c r="C3064">
        <v>4376468</v>
      </c>
      <c r="D3064">
        <v>132000</v>
      </c>
      <c r="F3064">
        <f t="shared" si="94"/>
        <v>0.6449383265953333</v>
      </c>
      <c r="G3064">
        <f t="shared" si="95"/>
        <v>0.5214243142329671</v>
      </c>
      <c r="I3064">
        <v>1320</v>
      </c>
    </row>
    <row r="3065" spans="2:9" ht="12.75">
      <c r="B3065">
        <v>274493</v>
      </c>
      <c r="C3065">
        <v>4376489</v>
      </c>
      <c r="D3065">
        <v>131900</v>
      </c>
      <c r="F3065">
        <f t="shared" si="94"/>
        <v>0.6449969251720189</v>
      </c>
      <c r="G3065">
        <f t="shared" si="95"/>
        <v>0.5197567163218852</v>
      </c>
      <c r="I3065">
        <v>1319</v>
      </c>
    </row>
    <row r="3066" spans="2:9" ht="12.75">
      <c r="B3066">
        <v>274568</v>
      </c>
      <c r="C3066">
        <v>4376508</v>
      </c>
      <c r="D3066">
        <v>131500</v>
      </c>
      <c r="F3066">
        <f t="shared" si="94"/>
        <v>0.6450639147040709</v>
      </c>
      <c r="G3066">
        <f t="shared" si="95"/>
        <v>0.5170243382299204</v>
      </c>
      <c r="I3066">
        <v>1315</v>
      </c>
    </row>
    <row r="3067" spans="2:9" ht="12.75">
      <c r="B3067">
        <v>274630</v>
      </c>
      <c r="C3067">
        <v>4376528</v>
      </c>
      <c r="D3067">
        <v>131200</v>
      </c>
      <c r="F3067">
        <f t="shared" si="94"/>
        <v>0.6452170631564852</v>
      </c>
      <c r="G3067">
        <f t="shared" si="95"/>
        <v>0.5148792814879437</v>
      </c>
      <c r="I3067">
        <v>1312</v>
      </c>
    </row>
    <row r="3068" spans="2:9" ht="12.75">
      <c r="B3068">
        <v>274674</v>
      </c>
      <c r="C3068">
        <v>4376552</v>
      </c>
      <c r="D3068">
        <v>131200</v>
      </c>
      <c r="F3068">
        <f t="shared" si="94"/>
        <v>0.6455487618900411</v>
      </c>
      <c r="G3068">
        <f t="shared" si="95"/>
        <v>0.51419808988504</v>
      </c>
      <c r="I3068">
        <v>1312</v>
      </c>
    </row>
    <row r="3069" spans="2:9" ht="12.75">
      <c r="B3069">
        <v>274725</v>
      </c>
      <c r="C3069">
        <v>4376574</v>
      </c>
      <c r="D3069">
        <v>131300</v>
      </c>
      <c r="F3069">
        <f t="shared" si="94"/>
        <v>0.6458012495979195</v>
      </c>
      <c r="G3069">
        <f t="shared" si="95"/>
        <v>0.5138326589460815</v>
      </c>
      <c r="I3069">
        <v>1313</v>
      </c>
    </row>
    <row r="3070" spans="2:9" ht="12.75">
      <c r="B3070">
        <v>274762</v>
      </c>
      <c r="C3070">
        <v>4376598</v>
      </c>
      <c r="D3070">
        <v>131200</v>
      </c>
      <c r="F3070">
        <f t="shared" si="94"/>
        <v>0.6461673404209982</v>
      </c>
      <c r="G3070">
        <f t="shared" si="95"/>
        <v>0.512841245291521</v>
      </c>
      <c r="I3070">
        <v>1312</v>
      </c>
    </row>
    <row r="3071" spans="1:6" ht="12.75">
      <c r="A3071" t="s">
        <v>101</v>
      </c>
    </row>
    <row r="3072" spans="2:9" ht="12.75">
      <c r="B3072">
        <v>272716</v>
      </c>
      <c r="C3072">
        <v>4376726</v>
      </c>
      <c r="D3072">
        <v>131900</v>
      </c>
      <c r="F3072">
        <f t="shared" si="94"/>
        <v>0.6589736597641558</v>
      </c>
      <c r="G3072">
        <f t="shared" si="95"/>
        <v>0.5438955842214237</v>
      </c>
      <c r="I3072">
        <v>1319</v>
      </c>
    </row>
    <row r="3073" spans="2:9" ht="12.75">
      <c r="B3073">
        <v>272766</v>
      </c>
      <c r="C3073">
        <v>4376747</v>
      </c>
      <c r="D3073">
        <v>131900</v>
      </c>
      <c r="F3073">
        <f t="shared" si="94"/>
        <v>0.6592049409306275</v>
      </c>
      <c r="G3073">
        <f t="shared" si="95"/>
        <v>0.5431390409334262</v>
      </c>
      <c r="I3073">
        <v>1319</v>
      </c>
    </row>
    <row r="3074" spans="2:9" ht="12.75">
      <c r="B3074">
        <v>272819</v>
      </c>
      <c r="C3074">
        <v>4376763</v>
      </c>
      <c r="D3074">
        <v>131900</v>
      </c>
      <c r="F3074">
        <f t="shared" si="94"/>
        <v>0.6593092637936901</v>
      </c>
      <c r="G3074">
        <f t="shared" si="95"/>
        <v>0.5423545346668117</v>
      </c>
      <c r="I3074">
        <v>1319</v>
      </c>
    </row>
    <row r="3075" spans="2:9" ht="12.75">
      <c r="B3075">
        <v>272889</v>
      </c>
      <c r="C3075">
        <v>4376775</v>
      </c>
      <c r="D3075">
        <v>131900</v>
      </c>
      <c r="F3075">
        <f t="shared" si="94"/>
        <v>0.659241456476281</v>
      </c>
      <c r="G3075">
        <f t="shared" si="95"/>
        <v>0.5413438414215059</v>
      </c>
      <c r="I3075">
        <v>1319</v>
      </c>
    </row>
    <row r="3076" spans="2:9" ht="12.75">
      <c r="B3076">
        <v>272988</v>
      </c>
      <c r="C3076">
        <v>4376780</v>
      </c>
      <c r="D3076">
        <v>131900</v>
      </c>
      <c r="F3076">
        <f aca="true" t="shared" si="96" ref="F3076:F3139">XYZ2Xcoord($B3076,$C3076,$D3076,XY2D)</f>
        <v>0.6588758653665352</v>
      </c>
      <c r="G3076">
        <f aca="true" t="shared" si="97" ref="G3076:G3139">XYZ2Ycoord($B3076,$C3076,$D3076,XY2D)</f>
        <v>0.539947817467457</v>
      </c>
      <c r="I3076">
        <v>1319</v>
      </c>
    </row>
    <row r="3077" spans="2:9" ht="12.75">
      <c r="B3077">
        <v>273098</v>
      </c>
      <c r="C3077">
        <v>4376746</v>
      </c>
      <c r="D3077">
        <v>131900</v>
      </c>
      <c r="F3077">
        <f t="shared" si="96"/>
        <v>0.6575772455141933</v>
      </c>
      <c r="G3077">
        <f t="shared" si="97"/>
        <v>0.5385071798479083</v>
      </c>
      <c r="I3077">
        <v>1319</v>
      </c>
    </row>
    <row r="3078" spans="2:9" ht="12.75">
      <c r="B3078">
        <v>273169</v>
      </c>
      <c r="C3078">
        <v>4376706</v>
      </c>
      <c r="D3078">
        <v>131900</v>
      </c>
      <c r="F3078">
        <f t="shared" si="96"/>
        <v>0.6563311254668356</v>
      </c>
      <c r="G3078">
        <f t="shared" si="97"/>
        <v>0.5376278368207892</v>
      </c>
      <c r="I3078">
        <v>1319</v>
      </c>
    </row>
    <row r="3079" spans="2:9" ht="12.75">
      <c r="B3079">
        <v>273254</v>
      </c>
      <c r="C3079">
        <v>4376694</v>
      </c>
      <c r="D3079">
        <v>131900</v>
      </c>
      <c r="F3079">
        <f t="shared" si="96"/>
        <v>0.6556488566022716</v>
      </c>
      <c r="G3079">
        <f t="shared" si="97"/>
        <v>0.5364748617670687</v>
      </c>
      <c r="I3079">
        <v>1319</v>
      </c>
    </row>
    <row r="3080" spans="2:9" ht="12.75">
      <c r="B3080">
        <v>273469</v>
      </c>
      <c r="C3080">
        <v>4376686</v>
      </c>
      <c r="D3080">
        <v>131900</v>
      </c>
      <c r="F3080">
        <f t="shared" si="96"/>
        <v>0.6544274032773352</v>
      </c>
      <c r="G3080">
        <f t="shared" si="97"/>
        <v>0.5334960715778259</v>
      </c>
      <c r="I3080">
        <v>1319</v>
      </c>
    </row>
    <row r="3081" spans="2:9" ht="12.75">
      <c r="B3081">
        <v>273525</v>
      </c>
      <c r="C3081">
        <v>4376666</v>
      </c>
      <c r="D3081">
        <v>132000</v>
      </c>
      <c r="F3081">
        <f t="shared" si="96"/>
        <v>0.6537041531723871</v>
      </c>
      <c r="G3081">
        <f t="shared" si="97"/>
        <v>0.5331799650570936</v>
      </c>
      <c r="I3081">
        <v>1320</v>
      </c>
    </row>
    <row r="3082" spans="2:9" ht="12.75">
      <c r="B3082">
        <v>273603</v>
      </c>
      <c r="C3082">
        <v>4376661</v>
      </c>
      <c r="D3082">
        <v>132200</v>
      </c>
      <c r="F3082">
        <f t="shared" si="96"/>
        <v>0.6532133166926195</v>
      </c>
      <c r="G3082">
        <f t="shared" si="97"/>
        <v>0.5329240180488608</v>
      </c>
      <c r="I3082">
        <v>1322</v>
      </c>
    </row>
    <row r="3083" spans="2:9" ht="12.75">
      <c r="B3083">
        <v>273660</v>
      </c>
      <c r="C3083">
        <v>4376661</v>
      </c>
      <c r="D3083">
        <v>132200</v>
      </c>
      <c r="F3083">
        <f t="shared" si="96"/>
        <v>0.6529372336118981</v>
      </c>
      <c r="G3083">
        <f t="shared" si="97"/>
        <v>0.53212812280704</v>
      </c>
      <c r="I3083">
        <v>1322</v>
      </c>
    </row>
    <row r="3084" spans="2:9" ht="12.75">
      <c r="B3084">
        <v>273714</v>
      </c>
      <c r="C3084">
        <v>4376632</v>
      </c>
      <c r="D3084">
        <v>132200</v>
      </c>
      <c r="F3084">
        <f t="shared" si="96"/>
        <v>0.6520194947447016</v>
      </c>
      <c r="G3084">
        <f t="shared" si="97"/>
        <v>0.531455436929454</v>
      </c>
      <c r="I3084">
        <v>1322</v>
      </c>
    </row>
    <row r="3085" spans="2:9" ht="12.75">
      <c r="B3085">
        <v>273746</v>
      </c>
      <c r="C3085">
        <v>4376580</v>
      </c>
      <c r="D3085">
        <v>132200</v>
      </c>
      <c r="F3085">
        <f t="shared" si="96"/>
        <v>0.6506876243934936</v>
      </c>
      <c r="G3085">
        <f t="shared" si="97"/>
        <v>0.5311544729506412</v>
      </c>
      <c r="I3085">
        <v>1322</v>
      </c>
    </row>
    <row r="3086" spans="2:9" ht="12.75">
      <c r="B3086">
        <v>273838</v>
      </c>
      <c r="C3086">
        <v>4376522</v>
      </c>
      <c r="D3086">
        <v>132200</v>
      </c>
      <c r="F3086">
        <f t="shared" si="96"/>
        <v>0.6489281402244991</v>
      </c>
      <c r="G3086">
        <f t="shared" si="97"/>
        <v>0.5300327305961698</v>
      </c>
      <c r="I3086">
        <v>1322</v>
      </c>
    </row>
    <row r="3087" spans="2:9" ht="12.75">
      <c r="B3087">
        <v>273921</v>
      </c>
      <c r="C3087">
        <v>4376482</v>
      </c>
      <c r="D3087">
        <v>132200</v>
      </c>
      <c r="F3087">
        <f t="shared" si="96"/>
        <v>0.6476190051869392</v>
      </c>
      <c r="G3087">
        <f t="shared" si="97"/>
        <v>0.5289862591304881</v>
      </c>
      <c r="I3087">
        <v>1322</v>
      </c>
    </row>
    <row r="3088" spans="2:9" ht="12.75">
      <c r="B3088">
        <v>273954</v>
      </c>
      <c r="C3088">
        <v>4376460</v>
      </c>
      <c r="D3088">
        <v>132200</v>
      </c>
      <c r="F3088">
        <f t="shared" si="96"/>
        <v>0.6469602224540985</v>
      </c>
      <c r="G3088">
        <f t="shared" si="97"/>
        <v>0.5285873370413035</v>
      </c>
      <c r="I3088">
        <v>1322</v>
      </c>
    </row>
    <row r="3089" spans="2:9" ht="12.75">
      <c r="B3089">
        <v>274007</v>
      </c>
      <c r="C3089">
        <v>4376446</v>
      </c>
      <c r="D3089">
        <v>132100</v>
      </c>
      <c r="F3089">
        <f t="shared" si="96"/>
        <v>0.6463852191114683</v>
      </c>
      <c r="G3089">
        <f t="shared" si="97"/>
        <v>0.5274778577598593</v>
      </c>
      <c r="I3089">
        <v>1321</v>
      </c>
    </row>
    <row r="3090" spans="2:9" ht="12.75">
      <c r="B3090">
        <v>274076</v>
      </c>
      <c r="C3090">
        <v>4376444</v>
      </c>
      <c r="D3090">
        <v>132000</v>
      </c>
      <c r="F3090">
        <f t="shared" si="96"/>
        <v>0.6460041616582288</v>
      </c>
      <c r="G3090">
        <f t="shared" si="97"/>
        <v>0.5261115402840153</v>
      </c>
      <c r="I3090">
        <v>1320</v>
      </c>
    </row>
    <row r="3091" spans="2:9" ht="12.75">
      <c r="B3091">
        <v>274147</v>
      </c>
      <c r="C3091">
        <v>4376432</v>
      </c>
      <c r="D3091">
        <v>132100</v>
      </c>
      <c r="F3091">
        <f t="shared" si="96"/>
        <v>0.6453866280342015</v>
      </c>
      <c r="G3091">
        <f t="shared" si="97"/>
        <v>0.5255630377790276</v>
      </c>
      <c r="I3091">
        <v>1321</v>
      </c>
    </row>
    <row r="3092" spans="2:9" ht="12.75">
      <c r="B3092">
        <v>274316</v>
      </c>
      <c r="C3092">
        <v>4376442</v>
      </c>
      <c r="D3092">
        <v>132200</v>
      </c>
      <c r="F3092">
        <f t="shared" si="96"/>
        <v>0.6447909818910359</v>
      </c>
      <c r="G3092">
        <f t="shared" si="97"/>
        <v>0.5235844357821411</v>
      </c>
      <c r="I3092">
        <v>1322</v>
      </c>
    </row>
    <row r="3093" spans="1:6" ht="12.75">
      <c r="A3093" t="s">
        <v>181</v>
      </c>
    </row>
    <row r="3094" spans="2:9" ht="12.75">
      <c r="B3094">
        <v>270666</v>
      </c>
      <c r="C3094">
        <v>4376686</v>
      </c>
      <c r="D3094">
        <v>133000</v>
      </c>
      <c r="F3094">
        <f t="shared" si="96"/>
        <v>0.6679967155466064</v>
      </c>
      <c r="G3094">
        <f t="shared" si="97"/>
        <v>0.577176014278609</v>
      </c>
      <c r="I3094">
        <v>1330</v>
      </c>
    </row>
    <row r="3095" spans="2:9" ht="12.75">
      <c r="B3095">
        <v>270692</v>
      </c>
      <c r="C3095">
        <v>4376667</v>
      </c>
      <c r="D3095">
        <v>133100</v>
      </c>
      <c r="F3095">
        <f t="shared" si="96"/>
        <v>0.667446829241191</v>
      </c>
      <c r="G3095">
        <f t="shared" si="97"/>
        <v>0.577278999747982</v>
      </c>
      <c r="I3095">
        <v>1331</v>
      </c>
    </row>
    <row r="3096" spans="2:9" ht="12.75">
      <c r="B3096">
        <v>270716</v>
      </c>
      <c r="C3096">
        <v>4376654</v>
      </c>
      <c r="D3096">
        <v>133100</v>
      </c>
      <c r="F3096">
        <f t="shared" si="96"/>
        <v>0.6670404472612042</v>
      </c>
      <c r="G3096">
        <f t="shared" si="97"/>
        <v>0.5769794574482594</v>
      </c>
      <c r="I3096">
        <v>1331</v>
      </c>
    </row>
    <row r="3097" spans="2:9" ht="12.75">
      <c r="B3097">
        <v>270751</v>
      </c>
      <c r="C3097">
        <v>4376642</v>
      </c>
      <c r="D3097">
        <v>133200</v>
      </c>
      <c r="F3097">
        <f t="shared" si="96"/>
        <v>0.6666030223608732</v>
      </c>
      <c r="G3097">
        <f t="shared" si="97"/>
        <v>0.5769372304366078</v>
      </c>
      <c r="I3097">
        <v>1332</v>
      </c>
    </row>
    <row r="3098" spans="2:9" ht="12.75">
      <c r="B3098">
        <v>270803</v>
      </c>
      <c r="C3098">
        <v>4376610</v>
      </c>
      <c r="D3098">
        <v>133300</v>
      </c>
      <c r="F3098">
        <f t="shared" si="96"/>
        <v>0.6656365513615871</v>
      </c>
      <c r="G3098">
        <f t="shared" si="97"/>
        <v>0.5767125399982808</v>
      </c>
      <c r="I3098">
        <v>1333</v>
      </c>
    </row>
    <row r="3099" spans="2:9" ht="12.75">
      <c r="B3099">
        <v>270843</v>
      </c>
      <c r="C3099">
        <v>4376598</v>
      </c>
      <c r="D3099">
        <v>133100</v>
      </c>
      <c r="F3099">
        <f t="shared" si="96"/>
        <v>0.6651746110186589</v>
      </c>
      <c r="G3099">
        <f t="shared" si="97"/>
        <v>0.5753591845689379</v>
      </c>
      <c r="I3099">
        <v>1331</v>
      </c>
    </row>
    <row r="3100" spans="2:9" ht="12.75">
      <c r="B3100">
        <v>270883</v>
      </c>
      <c r="C3100">
        <v>4376583</v>
      </c>
      <c r="D3100">
        <v>133000</v>
      </c>
      <c r="F3100">
        <f t="shared" si="96"/>
        <v>0.6646455626986216</v>
      </c>
      <c r="G3100">
        <f t="shared" si="97"/>
        <v>0.5744279894974114</v>
      </c>
      <c r="I3100">
        <v>1330</v>
      </c>
    </row>
    <row r="3101" spans="2:9" ht="12.75">
      <c r="B3101">
        <v>270896</v>
      </c>
      <c r="C3101">
        <v>4376578</v>
      </c>
      <c r="D3101">
        <v>132900</v>
      </c>
      <c r="F3101">
        <f t="shared" si="96"/>
        <v>0.6644708032423945</v>
      </c>
      <c r="G3101">
        <f t="shared" si="97"/>
        <v>0.573846539717833</v>
      </c>
      <c r="I3101">
        <v>1329</v>
      </c>
    </row>
    <row r="3102" spans="2:9" ht="12.75">
      <c r="B3102">
        <v>270897</v>
      </c>
      <c r="C3102">
        <v>4376555</v>
      </c>
      <c r="D3102">
        <v>132800</v>
      </c>
      <c r="F3102">
        <f t="shared" si="96"/>
        <v>0.6639521792298708</v>
      </c>
      <c r="G3102">
        <f t="shared" si="97"/>
        <v>0.5734825228529621</v>
      </c>
      <c r="I3102">
        <v>1328</v>
      </c>
    </row>
    <row r="3103" spans="2:9" ht="12.75">
      <c r="B3103">
        <v>270902</v>
      </c>
      <c r="C3103">
        <v>4376526</v>
      </c>
      <c r="D3103">
        <v>132700</v>
      </c>
      <c r="F3103">
        <f t="shared" si="96"/>
        <v>0.6632800927282534</v>
      </c>
      <c r="G3103">
        <f t="shared" si="97"/>
        <v>0.5730792012058858</v>
      </c>
      <c r="I3103">
        <v>1327</v>
      </c>
    </row>
    <row r="3104" spans="2:9" ht="12.75">
      <c r="B3104">
        <v>270914</v>
      </c>
      <c r="C3104">
        <v>4376498</v>
      </c>
      <c r="D3104">
        <v>132700</v>
      </c>
      <c r="F3104">
        <f t="shared" si="96"/>
        <v>0.6625962933085594</v>
      </c>
      <c r="G3104">
        <f t="shared" si="97"/>
        <v>0.5729889556925296</v>
      </c>
      <c r="I3104">
        <v>1327</v>
      </c>
    </row>
    <row r="3105" spans="2:9" ht="12.75">
      <c r="B3105">
        <v>270950</v>
      </c>
      <c r="C3105">
        <v>4376472</v>
      </c>
      <c r="D3105">
        <v>132600</v>
      </c>
      <c r="F3105">
        <f t="shared" si="96"/>
        <v>0.6618403954715748</v>
      </c>
      <c r="G3105">
        <f t="shared" si="97"/>
        <v>0.5721444082814728</v>
      </c>
      <c r="I3105">
        <v>1326</v>
      </c>
    </row>
    <row r="3106" spans="2:9" ht="12.75">
      <c r="B3106">
        <v>270991</v>
      </c>
      <c r="C3106">
        <v>4376436</v>
      </c>
      <c r="D3106">
        <v>132500</v>
      </c>
      <c r="F3106">
        <f t="shared" si="96"/>
        <v>0.6608365016587467</v>
      </c>
      <c r="G3106">
        <f t="shared" si="97"/>
        <v>0.5712578019806491</v>
      </c>
      <c r="I3106">
        <v>1325</v>
      </c>
    </row>
    <row r="3107" spans="2:9" ht="12.75">
      <c r="B3107">
        <v>271025</v>
      </c>
      <c r="C3107">
        <v>4376416</v>
      </c>
      <c r="D3107">
        <v>132500</v>
      </c>
      <c r="F3107">
        <f t="shared" si="96"/>
        <v>0.6602240141052091</v>
      </c>
      <c r="G3107">
        <f t="shared" si="97"/>
        <v>0.5708383092112421</v>
      </c>
      <c r="I3107">
        <v>1325</v>
      </c>
    </row>
    <row r="3108" spans="2:9" ht="12.75">
      <c r="B3108">
        <v>271066</v>
      </c>
      <c r="C3108">
        <v>4376414</v>
      </c>
      <c r="D3108">
        <v>132400</v>
      </c>
      <c r="F3108">
        <f t="shared" si="96"/>
        <v>0.6599796862295032</v>
      </c>
      <c r="G3108">
        <f t="shared" si="97"/>
        <v>0.5698579203159448</v>
      </c>
      <c r="I3108">
        <v>1324</v>
      </c>
    </row>
    <row r="3109" spans="2:9" ht="12.75">
      <c r="B3109">
        <v>271111</v>
      </c>
      <c r="C3109">
        <v>4376423</v>
      </c>
      <c r="D3109">
        <v>132500</v>
      </c>
      <c r="F3109">
        <f t="shared" si="96"/>
        <v>0.6599618236948763</v>
      </c>
      <c r="G3109">
        <f t="shared" si="97"/>
        <v>0.5696180482020574</v>
      </c>
      <c r="I3109">
        <v>1325</v>
      </c>
    </row>
    <row r="3110" spans="2:9" ht="12.75">
      <c r="B3110">
        <v>271159</v>
      </c>
      <c r="C3110">
        <v>4376438</v>
      </c>
      <c r="D3110">
        <v>132600</v>
      </c>
      <c r="F3110">
        <f t="shared" si="96"/>
        <v>0.6600636319501139</v>
      </c>
      <c r="G3110">
        <f t="shared" si="97"/>
        <v>0.5693195232173548</v>
      </c>
      <c r="I3110">
        <v>1326</v>
      </c>
    </row>
    <row r="3111" spans="2:9" ht="12.75">
      <c r="B3111">
        <v>271214</v>
      </c>
      <c r="C3111">
        <v>4376458</v>
      </c>
      <c r="D3111">
        <v>132700</v>
      </c>
      <c r="F3111">
        <f t="shared" si="96"/>
        <v>0.6602433858980998</v>
      </c>
      <c r="G3111">
        <f t="shared" si="97"/>
        <v>0.5689092088002003</v>
      </c>
      <c r="I3111">
        <v>1327</v>
      </c>
    </row>
    <row r="3112" spans="2:9" ht="12.75">
      <c r="B3112">
        <v>271253</v>
      </c>
      <c r="C3112">
        <v>4376484</v>
      </c>
      <c r="D3112">
        <v>132700</v>
      </c>
      <c r="F3112">
        <f t="shared" si="96"/>
        <v>0.6606354100760263</v>
      </c>
      <c r="G3112">
        <f t="shared" si="97"/>
        <v>0.5682924875872097</v>
      </c>
      <c r="I3112">
        <v>1327</v>
      </c>
    </row>
    <row r="3113" spans="2:9" ht="12.75">
      <c r="B3113">
        <v>271338</v>
      </c>
      <c r="C3113">
        <v>4376488</v>
      </c>
      <c r="D3113">
        <v>132700</v>
      </c>
      <c r="F3113">
        <f t="shared" si="96"/>
        <v>0.6603116953700131</v>
      </c>
      <c r="G3113">
        <f t="shared" si="97"/>
        <v>0.5670941267172986</v>
      </c>
      <c r="I3113">
        <v>1327</v>
      </c>
    </row>
    <row r="3114" spans="2:9" ht="12.75">
      <c r="B3114">
        <v>271406</v>
      </c>
      <c r="C3114">
        <v>4376490</v>
      </c>
      <c r="D3114">
        <v>132700</v>
      </c>
      <c r="F3114">
        <f t="shared" si="96"/>
        <v>0.660025905670175</v>
      </c>
      <c r="G3114">
        <f t="shared" si="97"/>
        <v>0.5661387557491644</v>
      </c>
      <c r="I3114">
        <v>1327</v>
      </c>
    </row>
    <row r="3115" spans="2:9" ht="12.75">
      <c r="B3115">
        <v>271437</v>
      </c>
      <c r="C3115">
        <v>4376488</v>
      </c>
      <c r="D3115">
        <v>132600</v>
      </c>
      <c r="F3115">
        <f t="shared" si="96"/>
        <v>0.6598304242916733</v>
      </c>
      <c r="G3115">
        <f t="shared" si="97"/>
        <v>0.5652984758502027</v>
      </c>
      <c r="I3115">
        <v>1326</v>
      </c>
    </row>
    <row r="3116" spans="2:9" ht="12.75">
      <c r="B3116">
        <v>271481</v>
      </c>
      <c r="C3116">
        <v>4376486</v>
      </c>
      <c r="D3116">
        <v>132600</v>
      </c>
      <c r="F3116">
        <f t="shared" si="96"/>
        <v>0.6595717303009763</v>
      </c>
      <c r="G3116">
        <f t="shared" si="97"/>
        <v>0.5646894909179717</v>
      </c>
      <c r="I3116">
        <v>1326</v>
      </c>
    </row>
    <row r="3117" spans="2:9" ht="12.75">
      <c r="B3117">
        <v>271532</v>
      </c>
      <c r="C3117">
        <v>4376481</v>
      </c>
      <c r="D3117">
        <v>132600</v>
      </c>
      <c r="F3117">
        <f t="shared" si="96"/>
        <v>0.6592117767898955</v>
      </c>
      <c r="G3117">
        <f t="shared" si="97"/>
        <v>0.5639910607088846</v>
      </c>
      <c r="I3117">
        <v>1326</v>
      </c>
    </row>
    <row r="3118" spans="2:9" ht="12.75">
      <c r="B3118">
        <v>271572</v>
      </c>
      <c r="C3118">
        <v>4376474</v>
      </c>
      <c r="D3118">
        <v>132700</v>
      </c>
      <c r="F3118">
        <f t="shared" si="96"/>
        <v>0.6588604446165031</v>
      </c>
      <c r="G3118">
        <f t="shared" si="97"/>
        <v>0.5638644247688992</v>
      </c>
      <c r="I3118">
        <v>1327</v>
      </c>
    </row>
    <row r="3119" spans="2:9" ht="12.75">
      <c r="B3119">
        <v>271626</v>
      </c>
      <c r="C3119">
        <v>4376468</v>
      </c>
      <c r="D3119">
        <v>132700</v>
      </c>
      <c r="F3119">
        <f t="shared" si="96"/>
        <v>0.6584633789834717</v>
      </c>
      <c r="G3119">
        <f t="shared" si="97"/>
        <v>0.5631268054003697</v>
      </c>
      <c r="I3119">
        <v>1327</v>
      </c>
    </row>
    <row r="3120" spans="2:9" ht="12.75">
      <c r="B3120">
        <v>271702</v>
      </c>
      <c r="C3120">
        <v>4376476</v>
      </c>
      <c r="D3120">
        <v>132600</v>
      </c>
      <c r="F3120">
        <f t="shared" si="96"/>
        <v>0.6582731267534512</v>
      </c>
      <c r="G3120">
        <f t="shared" si="97"/>
        <v>0.5616306396031626</v>
      </c>
      <c r="I3120">
        <v>1326</v>
      </c>
    </row>
    <row r="3121" spans="2:9" ht="12.75">
      <c r="B3121">
        <v>271756</v>
      </c>
      <c r="C3121">
        <v>4376486</v>
      </c>
      <c r="D3121">
        <v>132600</v>
      </c>
      <c r="F3121">
        <f t="shared" si="96"/>
        <v>0.6582348097282211</v>
      </c>
      <c r="G3121">
        <f t="shared" si="97"/>
        <v>0.5608486965441817</v>
      </c>
      <c r="I3121">
        <v>1326</v>
      </c>
    </row>
    <row r="3122" spans="1:6" ht="12.75">
      <c r="A3122" t="s">
        <v>182</v>
      </c>
    </row>
    <row r="3123" spans="2:9" ht="12.75">
      <c r="B3123">
        <v>296374</v>
      </c>
      <c r="C3123">
        <v>4376599</v>
      </c>
      <c r="D3123">
        <v>196100</v>
      </c>
      <c r="F3123">
        <f t="shared" si="96"/>
        <v>0.5413734288939893</v>
      </c>
      <c r="G3123">
        <f t="shared" si="97"/>
        <v>0.4546982734663381</v>
      </c>
      <c r="I3123">
        <v>1961</v>
      </c>
    </row>
    <row r="3124" spans="2:9" ht="12.75">
      <c r="B3124">
        <v>296130</v>
      </c>
      <c r="C3124">
        <v>4376598</v>
      </c>
      <c r="D3124">
        <v>194200</v>
      </c>
      <c r="F3124">
        <f t="shared" si="96"/>
        <v>0.5425318828729468</v>
      </c>
      <c r="G3124">
        <f t="shared" si="97"/>
        <v>0.4512162062896676</v>
      </c>
      <c r="I3124">
        <v>1942</v>
      </c>
    </row>
    <row r="3125" spans="2:9" ht="12.75">
      <c r="B3125">
        <v>295898</v>
      </c>
      <c r="C3125">
        <v>4376581</v>
      </c>
      <c r="D3125">
        <v>192700</v>
      </c>
      <c r="F3125">
        <f t="shared" si="96"/>
        <v>0.5432337107824969</v>
      </c>
      <c r="G3125">
        <f t="shared" si="97"/>
        <v>0.4490973734674274</v>
      </c>
      <c r="I3125">
        <v>1927</v>
      </c>
    </row>
    <row r="3126" spans="2:9" ht="12.75">
      <c r="B3126">
        <v>295783</v>
      </c>
      <c r="C3126">
        <v>4376544</v>
      </c>
      <c r="D3126">
        <v>192200</v>
      </c>
      <c r="F3126">
        <f t="shared" si="96"/>
        <v>0.5428706294356215</v>
      </c>
      <c r="G3126">
        <f t="shared" si="97"/>
        <v>0.44905369470520384</v>
      </c>
      <c r="I3126">
        <v>1922</v>
      </c>
    </row>
    <row r="3127" spans="2:9" ht="12.75">
      <c r="B3127">
        <v>295430</v>
      </c>
      <c r="C3127">
        <v>4376454</v>
      </c>
      <c r="D3127">
        <v>189700</v>
      </c>
      <c r="F3127">
        <f t="shared" si="96"/>
        <v>0.5423475521533174</v>
      </c>
      <c r="G3127">
        <f t="shared" si="97"/>
        <v>0.4451959746073973</v>
      </c>
      <c r="I3127">
        <v>1897</v>
      </c>
    </row>
    <row r="3128" spans="2:9" ht="12.75">
      <c r="B3128">
        <v>295240</v>
      </c>
      <c r="C3128">
        <v>4376464</v>
      </c>
      <c r="D3128">
        <v>188800</v>
      </c>
      <c r="F3128">
        <f t="shared" si="96"/>
        <v>0.5435202380035942</v>
      </c>
      <c r="G3128">
        <f t="shared" si="97"/>
        <v>0.4445915847058548</v>
      </c>
      <c r="I3128">
        <v>1888</v>
      </c>
    </row>
    <row r="3129" spans="2:9" ht="12.75">
      <c r="B3129">
        <v>295080</v>
      </c>
      <c r="C3129">
        <v>4376366</v>
      </c>
      <c r="D3129">
        <v>187500</v>
      </c>
      <c r="F3129">
        <f t="shared" si="96"/>
        <v>0.5418660174594019</v>
      </c>
      <c r="G3129">
        <f t="shared" si="97"/>
        <v>0.44238853211775075</v>
      </c>
      <c r="I3129">
        <v>1875</v>
      </c>
    </row>
    <row r="3130" spans="2:9" ht="12.75">
      <c r="B3130">
        <v>294945</v>
      </c>
      <c r="C3130">
        <v>4376385</v>
      </c>
      <c r="D3130">
        <v>186700</v>
      </c>
      <c r="F3130">
        <f t="shared" si="96"/>
        <v>0.5429953166893065</v>
      </c>
      <c r="G3130">
        <f t="shared" si="97"/>
        <v>0.44130667401468093</v>
      </c>
      <c r="I3130">
        <v>1867</v>
      </c>
    </row>
    <row r="3131" spans="2:9" ht="12.75">
      <c r="B3131">
        <v>294743</v>
      </c>
      <c r="C3131">
        <v>4376518</v>
      </c>
      <c r="D3131">
        <v>184200</v>
      </c>
      <c r="F3131">
        <f t="shared" si="96"/>
        <v>0.5472759890398209</v>
      </c>
      <c r="G3131">
        <f t="shared" si="97"/>
        <v>0.4344197710987995</v>
      </c>
      <c r="I3131">
        <v>1842</v>
      </c>
    </row>
    <row r="3132" spans="2:9" ht="12.75">
      <c r="B3132">
        <v>294494</v>
      </c>
      <c r="C3132">
        <v>4376524</v>
      </c>
      <c r="D3132">
        <v>182700</v>
      </c>
      <c r="F3132">
        <f t="shared" si="96"/>
        <v>0.5486342549130094</v>
      </c>
      <c r="G3132">
        <f t="shared" si="97"/>
        <v>0.43240706097586185</v>
      </c>
      <c r="I3132">
        <v>1827</v>
      </c>
    </row>
    <row r="3133" spans="2:9" ht="12.75">
      <c r="B3133">
        <v>294285</v>
      </c>
      <c r="C3133">
        <v>4376580</v>
      </c>
      <c r="D3133">
        <v>180800</v>
      </c>
      <c r="F3133">
        <f t="shared" si="96"/>
        <v>0.5510348865603545</v>
      </c>
      <c r="G3133">
        <f t="shared" si="97"/>
        <v>0.4281186363624191</v>
      </c>
      <c r="I3133">
        <v>1808</v>
      </c>
    </row>
    <row r="3134" spans="2:9" ht="12.75">
      <c r="B3134">
        <v>294152</v>
      </c>
      <c r="C3134">
        <v>4376568</v>
      </c>
      <c r="D3134">
        <v>179400</v>
      </c>
      <c r="F3134">
        <f t="shared" si="96"/>
        <v>0.5513834815648113</v>
      </c>
      <c r="G3134">
        <f t="shared" si="97"/>
        <v>0.4248177645927917</v>
      </c>
      <c r="I3134">
        <v>1794</v>
      </c>
    </row>
    <row r="3135" spans="2:9" ht="12.75">
      <c r="B3135">
        <v>294017</v>
      </c>
      <c r="C3135">
        <v>4376630</v>
      </c>
      <c r="D3135">
        <v>178300</v>
      </c>
      <c r="F3135">
        <f t="shared" si="96"/>
        <v>0.5535707673666042</v>
      </c>
      <c r="G3135">
        <f t="shared" si="97"/>
        <v>0.4224339816988761</v>
      </c>
      <c r="I3135">
        <v>1783</v>
      </c>
    </row>
    <row r="3136" spans="2:9" ht="12.75">
      <c r="B3136">
        <v>293846</v>
      </c>
      <c r="C3136">
        <v>4376788</v>
      </c>
      <c r="D3136">
        <v>176500</v>
      </c>
      <c r="F3136">
        <f t="shared" si="96"/>
        <v>0.5583012112772505</v>
      </c>
      <c r="G3136">
        <f t="shared" si="97"/>
        <v>0.4176102844411872</v>
      </c>
      <c r="I3136">
        <v>1765</v>
      </c>
    </row>
    <row r="3137" spans="2:9" ht="12.75">
      <c r="B3137">
        <v>293692</v>
      </c>
      <c r="C3137">
        <v>4376848</v>
      </c>
      <c r="D3137">
        <v>174800</v>
      </c>
      <c r="F3137">
        <f t="shared" si="96"/>
        <v>0.5605258027845936</v>
      </c>
      <c r="G3137">
        <f t="shared" si="97"/>
        <v>0.41322889509607463</v>
      </c>
      <c r="I3137">
        <v>1748</v>
      </c>
    </row>
    <row r="3138" spans="2:9" ht="12.75">
      <c r="B3138">
        <v>293571</v>
      </c>
      <c r="C3138">
        <v>4376878</v>
      </c>
      <c r="D3138">
        <v>172900</v>
      </c>
      <c r="F3138">
        <f t="shared" si="96"/>
        <v>0.5618495235733196</v>
      </c>
      <c r="G3138">
        <f t="shared" si="97"/>
        <v>0.40769831185929367</v>
      </c>
      <c r="I3138">
        <v>1729</v>
      </c>
    </row>
    <row r="3139" spans="2:9" ht="12.75">
      <c r="B3139">
        <v>293489</v>
      </c>
      <c r="C3139">
        <v>4376932</v>
      </c>
      <c r="D3139">
        <v>171900</v>
      </c>
      <c r="F3139">
        <f t="shared" si="96"/>
        <v>0.5635763651592091</v>
      </c>
      <c r="G3139">
        <f t="shared" si="97"/>
        <v>0.4049280632686108</v>
      </c>
      <c r="I3139">
        <v>1719</v>
      </c>
    </row>
    <row r="3140" spans="2:9" ht="12.75">
      <c r="B3140">
        <v>293176</v>
      </c>
      <c r="C3140">
        <v>4376928</v>
      </c>
      <c r="D3140">
        <v>168800</v>
      </c>
      <c r="F3140">
        <f aca="true" t="shared" si="98" ref="F3140:F3203">XYZ2Xcoord($B3140,$C3140,$D3140,XY2D)</f>
        <v>0.5649851910747755</v>
      </c>
      <c r="G3140">
        <f aca="true" t="shared" si="99" ref="G3140:G3203">XYZ2Ycoord($B3140,$C3140,$D3140,XY2D)</f>
        <v>0.39773395902070097</v>
      </c>
      <c r="I3140">
        <v>1688</v>
      </c>
    </row>
    <row r="3141" spans="2:9" ht="12.75">
      <c r="B3141">
        <v>293078</v>
      </c>
      <c r="C3141">
        <v>4376986</v>
      </c>
      <c r="D3141">
        <v>167100</v>
      </c>
      <c r="F3141">
        <f t="shared" si="98"/>
        <v>0.566884852150017</v>
      </c>
      <c r="G3141">
        <f t="shared" si="99"/>
        <v>0.39251504730681885</v>
      </c>
      <c r="I3141">
        <v>1671</v>
      </c>
    </row>
    <row r="3142" spans="2:9" ht="12.75">
      <c r="B3142">
        <v>292947</v>
      </c>
      <c r="C3142">
        <v>4377010</v>
      </c>
      <c r="D3142">
        <v>165900</v>
      </c>
      <c r="F3142">
        <f t="shared" si="98"/>
        <v>0.5681054285205305</v>
      </c>
      <c r="G3142">
        <f t="shared" si="99"/>
        <v>0.3897782024934529</v>
      </c>
      <c r="I3142">
        <v>1659</v>
      </c>
    </row>
    <row r="3143" spans="2:9" ht="12.75">
      <c r="B3143">
        <v>292874</v>
      </c>
      <c r="C3143">
        <v>4376946</v>
      </c>
      <c r="D3143">
        <v>165000</v>
      </c>
      <c r="F3143">
        <f t="shared" si="98"/>
        <v>0.5668823642615706</v>
      </c>
      <c r="G3143">
        <f t="shared" si="99"/>
        <v>0.3876200097788224</v>
      </c>
      <c r="I3143">
        <v>1650</v>
      </c>
    </row>
    <row r="3144" spans="2:9" ht="12.75">
      <c r="B3144">
        <v>292844</v>
      </c>
      <c r="C3144">
        <v>4376868</v>
      </c>
      <c r="D3144">
        <v>164200</v>
      </c>
      <c r="F3144">
        <f t="shared" si="98"/>
        <v>0.5651086860819905</v>
      </c>
      <c r="G3144">
        <f t="shared" si="99"/>
        <v>0.3852627898269368</v>
      </c>
      <c r="I3144">
        <v>1642</v>
      </c>
    </row>
    <row r="3145" spans="2:9" ht="12.75">
      <c r="B3145">
        <v>292742</v>
      </c>
      <c r="C3145">
        <v>4376868</v>
      </c>
      <c r="D3145">
        <v>162900</v>
      </c>
      <c r="F3145">
        <f t="shared" si="98"/>
        <v>0.5656005618013857</v>
      </c>
      <c r="G3145">
        <f t="shared" si="99"/>
        <v>0.38179326155215576</v>
      </c>
      <c r="I3145">
        <v>1629</v>
      </c>
    </row>
    <row r="3146" spans="2:9" ht="12.75">
      <c r="B3146">
        <v>292630</v>
      </c>
      <c r="C3146">
        <v>4376845</v>
      </c>
      <c r="D3146">
        <v>161600</v>
      </c>
      <c r="F3146">
        <f t="shared" si="98"/>
        <v>0.5655755702185506</v>
      </c>
      <c r="G3146">
        <f t="shared" si="99"/>
        <v>0.3785371631500094</v>
      </c>
      <c r="I3146">
        <v>1616</v>
      </c>
    </row>
    <row r="3147" spans="2:9" ht="12.75">
      <c r="B3147">
        <v>292557</v>
      </c>
      <c r="C3147">
        <v>4376870</v>
      </c>
      <c r="D3147">
        <v>160900</v>
      </c>
      <c r="F3147">
        <f t="shared" si="98"/>
        <v>0.5665418126391308</v>
      </c>
      <c r="G3147">
        <f t="shared" si="99"/>
        <v>0.3768456646531151</v>
      </c>
      <c r="I3147">
        <v>1609</v>
      </c>
    </row>
    <row r="3148" spans="2:9" ht="12.75">
      <c r="B3148">
        <v>292423</v>
      </c>
      <c r="C3148">
        <v>4376808</v>
      </c>
      <c r="D3148">
        <v>159600</v>
      </c>
      <c r="F3148">
        <f t="shared" si="98"/>
        <v>0.5656660052121474</v>
      </c>
      <c r="G3148">
        <f t="shared" si="99"/>
        <v>0.3740226607178652</v>
      </c>
      <c r="I3148">
        <v>1596</v>
      </c>
    </row>
    <row r="3149" spans="2:9" ht="12.75">
      <c r="B3149">
        <v>292343</v>
      </c>
      <c r="C3149">
        <v>4376840</v>
      </c>
      <c r="D3149">
        <v>158800</v>
      </c>
      <c r="F3149">
        <f t="shared" si="98"/>
        <v>0.566837552749812</v>
      </c>
      <c r="G3149">
        <f t="shared" si="99"/>
        <v>0.3720243337457214</v>
      </c>
      <c r="I3149">
        <v>1588</v>
      </c>
    </row>
    <row r="3150" spans="2:9" ht="12.75">
      <c r="B3150">
        <v>292258</v>
      </c>
      <c r="C3150">
        <v>4376886</v>
      </c>
      <c r="D3150">
        <v>157900</v>
      </c>
      <c r="F3150">
        <f t="shared" si="98"/>
        <v>0.5683761175322748</v>
      </c>
      <c r="G3150">
        <f t="shared" si="99"/>
        <v>0.36967070515318884</v>
      </c>
      <c r="I3150">
        <v>1579</v>
      </c>
    </row>
    <row r="3151" spans="2:9" ht="12.75">
      <c r="B3151">
        <v>292126</v>
      </c>
      <c r="C3151">
        <v>4376805</v>
      </c>
      <c r="D3151">
        <v>156000</v>
      </c>
      <c r="F3151">
        <f t="shared" si="98"/>
        <v>0.5670265088640666</v>
      </c>
      <c r="G3151">
        <f t="shared" si="99"/>
        <v>0.36457881596501424</v>
      </c>
      <c r="I3151">
        <v>1560</v>
      </c>
    </row>
    <row r="3152" spans="2:9" ht="12.75">
      <c r="B3152">
        <v>292033</v>
      </c>
      <c r="C3152">
        <v>4376848</v>
      </c>
      <c r="D3152">
        <v>155100</v>
      </c>
      <c r="F3152">
        <f t="shared" si="98"/>
        <v>0.5685294231464169</v>
      </c>
      <c r="G3152">
        <f t="shared" si="99"/>
        <v>0.36234301890888</v>
      </c>
      <c r="I3152">
        <v>1551</v>
      </c>
    </row>
    <row r="3153" spans="2:9" ht="12.75">
      <c r="B3153">
        <v>291893</v>
      </c>
      <c r="C3153">
        <v>4376844</v>
      </c>
      <c r="D3153">
        <v>153700</v>
      </c>
      <c r="F3153">
        <f t="shared" si="98"/>
        <v>0.5691068602131566</v>
      </c>
      <c r="G3153">
        <f t="shared" si="99"/>
        <v>0.3590174159405488</v>
      </c>
      <c r="I3153">
        <v>1537</v>
      </c>
    </row>
    <row r="3154" spans="2:9" ht="12.75">
      <c r="B3154">
        <v>291796</v>
      </c>
      <c r="C3154">
        <v>4376930</v>
      </c>
      <c r="D3154">
        <v>153300</v>
      </c>
      <c r="F3154">
        <f t="shared" si="98"/>
        <v>0.5716804465313932</v>
      </c>
      <c r="G3154">
        <f t="shared" si="99"/>
        <v>0.3586062283090888</v>
      </c>
      <c r="I3154">
        <v>1533</v>
      </c>
    </row>
    <row r="3155" spans="2:9" ht="12.75">
      <c r="B3155">
        <v>291680</v>
      </c>
      <c r="C3155">
        <v>4376962</v>
      </c>
      <c r="D3155">
        <v>152900</v>
      </c>
      <c r="F3155">
        <f t="shared" si="98"/>
        <v>0.5730221879343045</v>
      </c>
      <c r="G3155">
        <f t="shared" si="99"/>
        <v>0.35863551453890186</v>
      </c>
      <c r="I3155">
        <v>1529</v>
      </c>
    </row>
    <row r="3156" spans="2:9" ht="12.75">
      <c r="B3156">
        <v>291509</v>
      </c>
      <c r="C3156">
        <v>4376926</v>
      </c>
      <c r="D3156">
        <v>151200</v>
      </c>
      <c r="F3156">
        <f t="shared" si="98"/>
        <v>0.5729648067042972</v>
      </c>
      <c r="G3156">
        <f t="shared" si="99"/>
        <v>0.3546944816125742</v>
      </c>
      <c r="I3156">
        <v>1512</v>
      </c>
    </row>
    <row r="3157" spans="2:9" ht="12.75">
      <c r="B3157">
        <v>291349</v>
      </c>
      <c r="C3157">
        <v>4376823</v>
      </c>
      <c r="D3157">
        <v>149700</v>
      </c>
      <c r="F3157">
        <f t="shared" si="98"/>
        <v>0.5712183474901036</v>
      </c>
      <c r="G3157">
        <f t="shared" si="99"/>
        <v>0.351561861196477</v>
      </c>
      <c r="I3157">
        <v>1497</v>
      </c>
    </row>
    <row r="3158" spans="2:9" ht="12.75">
      <c r="B3158">
        <v>291248</v>
      </c>
      <c r="C3158">
        <v>4376851</v>
      </c>
      <c r="D3158">
        <v>148500</v>
      </c>
      <c r="F3158">
        <f t="shared" si="98"/>
        <v>0.5723898309084376</v>
      </c>
      <c r="G3158">
        <f t="shared" si="99"/>
        <v>0.34832092880860444</v>
      </c>
      <c r="I3158">
        <v>1485</v>
      </c>
    </row>
    <row r="3159" spans="1:6" ht="12.75">
      <c r="A3159" t="s">
        <v>183</v>
      </c>
    </row>
    <row r="3160" spans="2:9" ht="12.75">
      <c r="B3160">
        <v>274335</v>
      </c>
      <c r="C3160">
        <v>4376357</v>
      </c>
      <c r="D3160">
        <v>132200</v>
      </c>
      <c r="F3160">
        <f t="shared" si="98"/>
        <v>0.6427698025988935</v>
      </c>
      <c r="G3160">
        <f t="shared" si="99"/>
        <v>0.5235583458343943</v>
      </c>
      <c r="I3160">
        <v>1322</v>
      </c>
    </row>
    <row r="3161" spans="2:9" ht="12.75">
      <c r="B3161">
        <v>274374</v>
      </c>
      <c r="C3161">
        <v>4376350</v>
      </c>
      <c r="D3161">
        <v>132200</v>
      </c>
      <c r="F3161">
        <f t="shared" si="98"/>
        <v>0.6424208222864696</v>
      </c>
      <c r="G3161">
        <f t="shared" si="99"/>
        <v>0.523033662690465</v>
      </c>
      <c r="I3161">
        <v>1322</v>
      </c>
    </row>
    <row r="3162" spans="2:9" ht="12.75">
      <c r="B3162">
        <v>274462</v>
      </c>
      <c r="C3162">
        <v>4376395</v>
      </c>
      <c r="D3162">
        <v>132100</v>
      </c>
      <c r="F3162">
        <f t="shared" si="98"/>
        <v>0.6430134551244397</v>
      </c>
      <c r="G3162">
        <f t="shared" si="99"/>
        <v>0.5212703913095387</v>
      </c>
      <c r="I3162">
        <v>1321</v>
      </c>
    </row>
    <row r="3163" spans="2:9" ht="12.75">
      <c r="B3163">
        <v>274519</v>
      </c>
      <c r="C3163">
        <v>4376416</v>
      </c>
      <c r="D3163">
        <v>132100</v>
      </c>
      <c r="F3163">
        <f t="shared" si="98"/>
        <v>0.6432127205067469</v>
      </c>
      <c r="G3163">
        <f t="shared" si="99"/>
        <v>0.520415675854716</v>
      </c>
      <c r="I3163">
        <v>1321</v>
      </c>
    </row>
    <row r="3164" spans="2:9" ht="12.75">
      <c r="B3164">
        <v>274645</v>
      </c>
      <c r="C3164">
        <v>4376459</v>
      </c>
      <c r="D3164">
        <v>132100</v>
      </c>
      <c r="F3164">
        <f t="shared" si="98"/>
        <v>0.6435763384717721</v>
      </c>
      <c r="G3164">
        <f t="shared" si="99"/>
        <v>0.5185358171035584</v>
      </c>
      <c r="I3164">
        <v>1321</v>
      </c>
    </row>
    <row r="3165" spans="2:9" ht="12.75">
      <c r="B3165">
        <v>274680</v>
      </c>
      <c r="C3165">
        <v>4376471</v>
      </c>
      <c r="D3165">
        <v>132100</v>
      </c>
      <c r="F3165">
        <f t="shared" si="98"/>
        <v>0.6436788034662726</v>
      </c>
      <c r="G3165">
        <f t="shared" si="99"/>
        <v>0.5180134486270754</v>
      </c>
      <c r="I3165">
        <v>1321</v>
      </c>
    </row>
    <row r="3166" spans="2:9" ht="12.75">
      <c r="B3166">
        <v>274725</v>
      </c>
      <c r="C3166">
        <v>4376485</v>
      </c>
      <c r="D3166">
        <v>132100</v>
      </c>
      <c r="F3166">
        <f t="shared" si="98"/>
        <v>0.6437781981567513</v>
      </c>
      <c r="G3166">
        <f t="shared" si="99"/>
        <v>0.5173458406615214</v>
      </c>
      <c r="I3166">
        <v>1321</v>
      </c>
    </row>
    <row r="3167" spans="2:9" ht="12.75">
      <c r="B3167">
        <v>274750</v>
      </c>
      <c r="C3167">
        <v>4376520</v>
      </c>
      <c r="D3167">
        <v>132100</v>
      </c>
      <c r="F3167">
        <f t="shared" si="98"/>
        <v>0.6444523292163212</v>
      </c>
      <c r="G3167">
        <f t="shared" si="99"/>
        <v>0.5168981882969539</v>
      </c>
      <c r="I3167">
        <v>1321</v>
      </c>
    </row>
    <row r="3168" spans="2:9" ht="12.75">
      <c r="B3168">
        <v>274805</v>
      </c>
      <c r="C3168">
        <v>4376588</v>
      </c>
      <c r="D3168">
        <v>131900</v>
      </c>
      <c r="F3168">
        <f t="shared" si="98"/>
        <v>0.64573139781435</v>
      </c>
      <c r="G3168">
        <f t="shared" si="99"/>
        <v>0.5151233227656913</v>
      </c>
      <c r="I3168">
        <v>1319</v>
      </c>
    </row>
    <row r="3169" spans="2:9" ht="12.75">
      <c r="B3169">
        <v>274838</v>
      </c>
      <c r="C3169">
        <v>4376609</v>
      </c>
      <c r="D3169">
        <v>131800</v>
      </c>
      <c r="F3169">
        <f t="shared" si="98"/>
        <v>0.6460489057617833</v>
      </c>
      <c r="G3169">
        <f t="shared" si="99"/>
        <v>0.514195901764197</v>
      </c>
      <c r="I3169">
        <v>1318</v>
      </c>
    </row>
    <row r="3170" spans="2:9" ht="12.75">
      <c r="B3170">
        <v>274911</v>
      </c>
      <c r="C3170">
        <v>4376691</v>
      </c>
      <c r="D3170">
        <v>132000</v>
      </c>
      <c r="F3170">
        <f t="shared" si="98"/>
        <v>0.6475604368523971</v>
      </c>
      <c r="G3170">
        <f t="shared" si="99"/>
        <v>0.5137607172181146</v>
      </c>
      <c r="I3170">
        <v>1320</v>
      </c>
    </row>
    <row r="3171" spans="2:9" ht="12.75">
      <c r="B3171">
        <v>275066</v>
      </c>
      <c r="C3171">
        <v>4376906</v>
      </c>
      <c r="D3171">
        <v>131800</v>
      </c>
      <c r="F3171">
        <f t="shared" si="98"/>
        <v>0.6517048357036137</v>
      </c>
      <c r="G3171">
        <f t="shared" si="99"/>
        <v>0.5101753771735371</v>
      </c>
      <c r="I3171">
        <v>1318</v>
      </c>
    </row>
    <row r="3172" spans="2:9" ht="12.75">
      <c r="B3172">
        <v>275090</v>
      </c>
      <c r="C3172">
        <v>4376947</v>
      </c>
      <c r="D3172">
        <v>132400</v>
      </c>
      <c r="F3172">
        <f t="shared" si="98"/>
        <v>0.6525226977848622</v>
      </c>
      <c r="G3172">
        <f t="shared" si="99"/>
        <v>0.5121672593536142</v>
      </c>
      <c r="I3172">
        <v>1324</v>
      </c>
    </row>
    <row r="3173" spans="2:9" ht="12.75">
      <c r="B3173">
        <v>275103</v>
      </c>
      <c r="C3173">
        <v>4377022</v>
      </c>
      <c r="D3173">
        <v>132200</v>
      </c>
      <c r="F3173">
        <f t="shared" si="98"/>
        <v>0.6541678423890909</v>
      </c>
      <c r="G3173">
        <f t="shared" si="99"/>
        <v>0.510959570605746</v>
      </c>
      <c r="I3173">
        <v>1322</v>
      </c>
    </row>
    <row r="3174" spans="2:9" ht="12.75">
      <c r="B3174">
        <v>275113</v>
      </c>
      <c r="C3174">
        <v>4377038</v>
      </c>
      <c r="D3174">
        <v>132200</v>
      </c>
      <c r="F3174">
        <f t="shared" si="98"/>
        <v>0.6544841093759945</v>
      </c>
      <c r="G3174">
        <f t="shared" si="99"/>
        <v>0.510774682690579</v>
      </c>
      <c r="I3174">
        <v>1322</v>
      </c>
    </row>
    <row r="3175" spans="2:9" ht="12.75">
      <c r="B3175">
        <v>275148</v>
      </c>
      <c r="C3175">
        <v>4377044</v>
      </c>
      <c r="D3175">
        <v>132100</v>
      </c>
      <c r="F3175">
        <f t="shared" si="98"/>
        <v>0.6544525854106236</v>
      </c>
      <c r="G3175">
        <f t="shared" si="99"/>
        <v>0.5098618222522577</v>
      </c>
      <c r="I3175">
        <v>1321</v>
      </c>
    </row>
    <row r="3176" spans="1:6" ht="12.75">
      <c r="A3176" t="s">
        <v>174</v>
      </c>
    </row>
    <row r="3177" spans="2:9" ht="12.75">
      <c r="B3177">
        <v>272208</v>
      </c>
      <c r="C3177">
        <v>4376438</v>
      </c>
      <c r="D3177">
        <v>132400</v>
      </c>
      <c r="F3177">
        <f t="shared" si="98"/>
        <v>0.6549587182218751</v>
      </c>
      <c r="G3177">
        <f t="shared" si="99"/>
        <v>0.5538460883016855</v>
      </c>
      <c r="I3177">
        <v>1324</v>
      </c>
    </row>
    <row r="3178" spans="2:9" ht="12.75">
      <c r="B3178">
        <v>272570</v>
      </c>
      <c r="C3178">
        <v>4376672</v>
      </c>
      <c r="D3178">
        <v>131900</v>
      </c>
      <c r="F3178">
        <f t="shared" si="98"/>
        <v>0.6584643234554944</v>
      </c>
      <c r="G3178">
        <f t="shared" si="99"/>
        <v>0.5460841161025558</v>
      </c>
      <c r="I3178">
        <v>1319</v>
      </c>
    </row>
    <row r="3179" spans="1:6" ht="12.75">
      <c r="A3179" t="s">
        <v>176</v>
      </c>
    </row>
    <row r="3180" spans="2:9" ht="12.75">
      <c r="B3180">
        <v>270777</v>
      </c>
      <c r="C3180">
        <v>4376536</v>
      </c>
      <c r="D3180">
        <v>132900</v>
      </c>
      <c r="F3180">
        <f t="shared" si="98"/>
        <v>0.6641105264683091</v>
      </c>
      <c r="G3180">
        <f t="shared" si="99"/>
        <v>0.5756252693096129</v>
      </c>
      <c r="I3180">
        <v>1329</v>
      </c>
    </row>
    <row r="3181" spans="2:9" ht="12.75">
      <c r="B3181">
        <v>270962</v>
      </c>
      <c r="C3181">
        <v>4376421</v>
      </c>
      <c r="D3181">
        <v>132400</v>
      </c>
      <c r="F3181">
        <f t="shared" si="98"/>
        <v>0.6606424661273891</v>
      </c>
      <c r="G3181">
        <f t="shared" si="99"/>
        <v>0.571290666573967</v>
      </c>
      <c r="I3181">
        <v>1324</v>
      </c>
    </row>
    <row r="3182" spans="2:9" ht="12.75">
      <c r="B3182">
        <v>271233</v>
      </c>
      <c r="C3182">
        <v>4376382</v>
      </c>
      <c r="D3182">
        <v>132600</v>
      </c>
      <c r="F3182">
        <f t="shared" si="98"/>
        <v>0.6584506593903515</v>
      </c>
      <c r="G3182">
        <f t="shared" si="99"/>
        <v>0.5684410626193406</v>
      </c>
      <c r="I3182">
        <v>1326</v>
      </c>
    </row>
    <row r="3183" spans="2:9" ht="12.75">
      <c r="B3183">
        <v>271556</v>
      </c>
      <c r="C3183">
        <v>4376408</v>
      </c>
      <c r="D3183">
        <v>132200</v>
      </c>
      <c r="F3183">
        <f t="shared" si="98"/>
        <v>0.657459481391069</v>
      </c>
      <c r="G3183">
        <f t="shared" si="99"/>
        <v>0.5622076693925783</v>
      </c>
      <c r="I3183">
        <v>1322</v>
      </c>
    </row>
    <row r="3184" spans="2:9" ht="12.75">
      <c r="B3184">
        <v>271839</v>
      </c>
      <c r="C3184">
        <v>4376347</v>
      </c>
      <c r="D3184">
        <v>132200</v>
      </c>
      <c r="F3184">
        <f t="shared" si="98"/>
        <v>0.6547128904411033</v>
      </c>
      <c r="G3184">
        <f t="shared" si="99"/>
        <v>0.5584265287960253</v>
      </c>
      <c r="I3184">
        <v>1322</v>
      </c>
    </row>
    <row r="3185" spans="2:9" ht="12.75">
      <c r="B3185">
        <v>271989</v>
      </c>
      <c r="C3185">
        <v>4376342</v>
      </c>
      <c r="D3185">
        <v>132400</v>
      </c>
      <c r="F3185">
        <f t="shared" si="98"/>
        <v>0.6538692703477974</v>
      </c>
      <c r="G3185">
        <f t="shared" si="99"/>
        <v>0.5571706975813553</v>
      </c>
      <c r="I3185">
        <v>1324</v>
      </c>
    </row>
    <row r="3186" spans="1:6" ht="12.75">
      <c r="A3186" t="s">
        <v>175</v>
      </c>
    </row>
    <row r="3187" spans="2:9" ht="12.75">
      <c r="B3187">
        <v>272571</v>
      </c>
      <c r="C3187">
        <v>4376366</v>
      </c>
      <c r="D3187">
        <v>132600</v>
      </c>
      <c r="F3187">
        <f t="shared" si="98"/>
        <v>0.6515714905819041</v>
      </c>
      <c r="G3187">
        <f t="shared" si="99"/>
        <v>0.5498005561582827</v>
      </c>
      <c r="I3187">
        <v>1326</v>
      </c>
    </row>
    <row r="3188" spans="2:9" ht="12.75">
      <c r="B3188">
        <v>272653</v>
      </c>
      <c r="C3188">
        <v>4376544</v>
      </c>
      <c r="D3188">
        <v>132400</v>
      </c>
      <c r="F3188">
        <f t="shared" si="98"/>
        <v>0.6551800729909146</v>
      </c>
      <c r="G3188">
        <f t="shared" si="99"/>
        <v>0.5473370481745777</v>
      </c>
      <c r="I3188">
        <v>1324</v>
      </c>
    </row>
    <row r="3189" spans="2:9" ht="12.75">
      <c r="B3189">
        <v>272708</v>
      </c>
      <c r="C3189">
        <v>4376713</v>
      </c>
      <c r="D3189">
        <v>131900</v>
      </c>
      <c r="F3189">
        <f t="shared" si="98"/>
        <v>0.6587195449875932</v>
      </c>
      <c r="G3189">
        <f t="shared" si="99"/>
        <v>0.5440435057048667</v>
      </c>
      <c r="I3189">
        <v>1319</v>
      </c>
    </row>
    <row r="3190" ht="12.75"/>
    <row r="3191" ht="12.75"/>
    <row r="3192" ht="12.75"/>
    <row r="3193" ht="12.75"/>
    <row r="3194" ht="12.75"/>
    <row r="3195" spans="2:9" ht="12.75">
      <c r="B3195">
        <v>270945</v>
      </c>
      <c r="C3195">
        <v>4376344</v>
      </c>
      <c r="D3195">
        <v>132400</v>
      </c>
      <c r="F3195">
        <f t="shared" si="98"/>
        <v>0.6590048270542834</v>
      </c>
      <c r="G3195">
        <f t="shared" si="99"/>
        <v>0.5717407873040279</v>
      </c>
      <c r="I3195">
        <v>1324</v>
      </c>
    </row>
    <row r="3196" spans="2:9" ht="12.75">
      <c r="B3196">
        <v>270994</v>
      </c>
      <c r="C3196">
        <v>4376336</v>
      </c>
      <c r="D3196">
        <v>132400</v>
      </c>
      <c r="F3196">
        <f t="shared" si="98"/>
        <v>0.6585871148181937</v>
      </c>
      <c r="G3196">
        <f t="shared" si="99"/>
        <v>0.5710787918884397</v>
      </c>
      <c r="I3196">
        <v>1324</v>
      </c>
    </row>
    <row r="3197" spans="2:9" ht="12.75">
      <c r="B3197">
        <v>271064</v>
      </c>
      <c r="C3197">
        <v>4376370</v>
      </c>
      <c r="D3197">
        <v>132400</v>
      </c>
      <c r="F3197">
        <f t="shared" si="98"/>
        <v>0.6590058016459329</v>
      </c>
      <c r="G3197">
        <f t="shared" si="99"/>
        <v>0.5700074999471126</v>
      </c>
      <c r="I3197">
        <v>1324</v>
      </c>
    </row>
    <row r="3198" spans="2:9" ht="12.75">
      <c r="B3198">
        <v>271105</v>
      </c>
      <c r="C3198">
        <v>4376370</v>
      </c>
      <c r="D3198">
        <v>132500</v>
      </c>
      <c r="F3198">
        <f t="shared" si="98"/>
        <v>0.6588059906632484</v>
      </c>
      <c r="G3198">
        <f t="shared" si="99"/>
        <v>0.5698484196184206</v>
      </c>
      <c r="I3198">
        <v>1325</v>
      </c>
    </row>
    <row r="3199" spans="2:9" ht="12.75">
      <c r="B3199">
        <v>271225</v>
      </c>
      <c r="C3199">
        <v>4376348</v>
      </c>
      <c r="D3199">
        <v>132600</v>
      </c>
      <c r="F3199">
        <f t="shared" si="98"/>
        <v>0.6577290031752294</v>
      </c>
      <c r="G3199">
        <f t="shared" si="99"/>
        <v>0.5686468906999429</v>
      </c>
      <c r="I3199">
        <v>1326</v>
      </c>
    </row>
    <row r="3200" spans="2:9" ht="12.75">
      <c r="B3200">
        <v>271422</v>
      </c>
      <c r="C3200">
        <v>4376360</v>
      </c>
      <c r="D3200">
        <v>132400</v>
      </c>
      <c r="F3200">
        <f t="shared" si="98"/>
        <v>0.6570371925310018</v>
      </c>
      <c r="G3200">
        <f t="shared" si="99"/>
        <v>0.5650369000283115</v>
      </c>
      <c r="I3200">
        <v>1324</v>
      </c>
    </row>
    <row r="3201" spans="2:9" ht="12.75">
      <c r="B3201">
        <v>271496</v>
      </c>
      <c r="C3201">
        <v>4376359</v>
      </c>
      <c r="D3201">
        <v>132500</v>
      </c>
      <c r="F3201">
        <f t="shared" si="98"/>
        <v>0.6566540826948519</v>
      </c>
      <c r="G3201">
        <f t="shared" si="99"/>
        <v>0.5644192736347198</v>
      </c>
      <c r="I3201">
        <v>1325</v>
      </c>
    </row>
    <row r="3202" spans="2:9" ht="12.75">
      <c r="B3202">
        <v>271558</v>
      </c>
      <c r="C3202">
        <v>4376334</v>
      </c>
      <c r="D3202">
        <v>132500</v>
      </c>
      <c r="F3202">
        <f t="shared" si="98"/>
        <v>0.6557917151807615</v>
      </c>
      <c r="G3202">
        <f t="shared" si="99"/>
        <v>0.5636228770301674</v>
      </c>
      <c r="I3202">
        <v>1325</v>
      </c>
    </row>
    <row r="3203" spans="2:9" ht="12.75">
      <c r="B3203">
        <v>271607</v>
      </c>
      <c r="C3203">
        <v>4376318</v>
      </c>
      <c r="D3203">
        <v>132600</v>
      </c>
      <c r="F3203">
        <f t="shared" si="98"/>
        <v>0.6551941627428315</v>
      </c>
      <c r="G3203">
        <f t="shared" si="99"/>
        <v>0.5633956805526013</v>
      </c>
      <c r="I3203">
        <v>1326</v>
      </c>
    </row>
    <row r="3204" spans="2:9" ht="12.75">
      <c r="B3204">
        <v>271727</v>
      </c>
      <c r="C3204">
        <v>4376312</v>
      </c>
      <c r="D3204">
        <v>132700</v>
      </c>
      <c r="F3204">
        <f aca="true" t="shared" si="100" ref="F3204:F3267">XYZ2Xcoord($B3204,$C3204,$D3204,XY2D)</f>
        <v>0.6544741707393831</v>
      </c>
      <c r="G3204">
        <f aca="true" t="shared" si="101" ref="G3204:G3267">XYZ2Ycoord($B3204,$C3204,$D3204,XY2D)</f>
        <v>0.5621490760731349</v>
      </c>
      <c r="I3204">
        <v>1327</v>
      </c>
    </row>
    <row r="3205" spans="2:9" ht="12.75">
      <c r="B3205">
        <v>271871</v>
      </c>
      <c r="C3205">
        <v>4376304</v>
      </c>
      <c r="D3205">
        <v>132300</v>
      </c>
      <c r="F3205">
        <f t="shared" si="100"/>
        <v>0.653592034862637</v>
      </c>
      <c r="G3205">
        <f t="shared" si="101"/>
        <v>0.558511453919417</v>
      </c>
      <c r="I3205">
        <v>1323</v>
      </c>
    </row>
    <row r="3206" spans="2:9" ht="12.75">
      <c r="B3206">
        <v>271971</v>
      </c>
      <c r="C3206">
        <v>4376320</v>
      </c>
      <c r="D3206">
        <v>132400</v>
      </c>
      <c r="F3206">
        <f t="shared" si="100"/>
        <v>0.6534631841774257</v>
      </c>
      <c r="G3206">
        <f t="shared" si="101"/>
        <v>0.5574831288601308</v>
      </c>
      <c r="I3206">
        <v>1324</v>
      </c>
    </row>
    <row r="3207" spans="2:9" ht="12.75">
      <c r="B3207">
        <v>272044</v>
      </c>
      <c r="C3207">
        <v>4376314</v>
      </c>
      <c r="D3207">
        <v>132500</v>
      </c>
      <c r="F3207">
        <f t="shared" si="100"/>
        <v>0.6529723144224264</v>
      </c>
      <c r="G3207">
        <f t="shared" si="101"/>
        <v>0.5568925945732062</v>
      </c>
      <c r="I3207">
        <v>1325</v>
      </c>
    </row>
    <row r="3208" spans="2:9" ht="12.75">
      <c r="B3208">
        <v>272153</v>
      </c>
      <c r="C3208">
        <v>4376300</v>
      </c>
      <c r="D3208">
        <v>132600</v>
      </c>
      <c r="F3208">
        <f t="shared" si="100"/>
        <v>0.6521259469254692</v>
      </c>
      <c r="G3208">
        <f t="shared" si="101"/>
        <v>0.5558214114434612</v>
      </c>
      <c r="I3208">
        <v>1326</v>
      </c>
    </row>
    <row r="3209" spans="2:9" ht="12.75">
      <c r="B3209">
        <v>272258</v>
      </c>
      <c r="C3209">
        <v>4376288</v>
      </c>
      <c r="D3209">
        <v>133300</v>
      </c>
      <c r="F3209">
        <f t="shared" si="100"/>
        <v>0.6513437496187795</v>
      </c>
      <c r="G3209">
        <f t="shared" si="101"/>
        <v>0.5572699784011053</v>
      </c>
      <c r="I3209">
        <v>1333</v>
      </c>
    </row>
    <row r="3210" spans="2:9" ht="12.75">
      <c r="B3210">
        <v>272414</v>
      </c>
      <c r="C3210">
        <v>4376300</v>
      </c>
      <c r="D3210">
        <v>132900</v>
      </c>
      <c r="F3210">
        <f t="shared" si="100"/>
        <v>0.650852103743993</v>
      </c>
      <c r="G3210">
        <f t="shared" si="101"/>
        <v>0.553411023991812</v>
      </c>
      <c r="I3210">
        <v>1329</v>
      </c>
    </row>
    <row r="3211" spans="2:9" ht="12.75">
      <c r="B3211">
        <v>272491</v>
      </c>
      <c r="C3211">
        <v>4376317</v>
      </c>
      <c r="D3211">
        <v>132700</v>
      </c>
      <c r="F3211">
        <f t="shared" si="100"/>
        <v>0.6508588221122427</v>
      </c>
      <c r="G3211">
        <f t="shared" si="101"/>
        <v>0.5514655534883097</v>
      </c>
      <c r="I3211">
        <v>1327</v>
      </c>
    </row>
    <row r="3212" spans="2:9" ht="12.75">
      <c r="B3212">
        <v>272514</v>
      </c>
      <c r="C3212">
        <v>4376316</v>
      </c>
      <c r="D3212">
        <v>132700</v>
      </c>
      <c r="F3212">
        <f t="shared" si="100"/>
        <v>0.6507241039539174</v>
      </c>
      <c r="G3212">
        <f t="shared" si="101"/>
        <v>0.5511471345177236</v>
      </c>
      <c r="I3212">
        <v>1327</v>
      </c>
    </row>
    <row r="3213" spans="2:9" ht="12.75">
      <c r="B3213">
        <v>272540</v>
      </c>
      <c r="C3213">
        <v>4376280</v>
      </c>
      <c r="D3213">
        <v>132700</v>
      </c>
      <c r="F3213">
        <f t="shared" si="100"/>
        <v>0.6497870131659973</v>
      </c>
      <c r="G3213">
        <f t="shared" si="101"/>
        <v>0.5508843990152504</v>
      </c>
      <c r="I3213">
        <v>1327</v>
      </c>
    </row>
    <row r="3214" spans="2:9" ht="12.75">
      <c r="B3214">
        <v>272560</v>
      </c>
      <c r="C3214">
        <v>4376266</v>
      </c>
      <c r="D3214">
        <v>132700</v>
      </c>
      <c r="F3214">
        <f t="shared" si="100"/>
        <v>0.6493742385883329</v>
      </c>
      <c r="G3214">
        <f t="shared" si="101"/>
        <v>0.550644135992298</v>
      </c>
      <c r="I3214">
        <v>1327</v>
      </c>
    </row>
    <row r="3215" spans="1:6" ht="12.75">
      <c r="A3215" t="s">
        <v>185</v>
      </c>
    </row>
    <row r="3216" spans="2:9" ht="12.75">
      <c r="B3216">
        <v>272569</v>
      </c>
      <c r="C3216">
        <v>4376264</v>
      </c>
      <c r="D3216">
        <v>132700</v>
      </c>
      <c r="F3216">
        <f t="shared" si="100"/>
        <v>0.6492852624109178</v>
      </c>
      <c r="G3216">
        <f t="shared" si="101"/>
        <v>0.5505240302038943</v>
      </c>
      <c r="I3216">
        <v>1327</v>
      </c>
    </row>
    <row r="3217" spans="2:9" ht="12.75">
      <c r="B3217">
        <v>272582</v>
      </c>
      <c r="C3217">
        <v>4376265</v>
      </c>
      <c r="D3217">
        <v>132700</v>
      </c>
      <c r="F3217">
        <f t="shared" si="100"/>
        <v>0.64924427713746</v>
      </c>
      <c r="G3217">
        <f t="shared" si="101"/>
        <v>0.5503397004310965</v>
      </c>
      <c r="I3217">
        <v>1327</v>
      </c>
    </row>
    <row r="3218" spans="2:9" ht="12.75">
      <c r="B3218">
        <v>272599</v>
      </c>
      <c r="C3218">
        <v>4376274</v>
      </c>
      <c r="D3218">
        <v>132700</v>
      </c>
      <c r="F3218">
        <f t="shared" si="100"/>
        <v>0.6493638592484918</v>
      </c>
      <c r="G3218">
        <f t="shared" si="101"/>
        <v>0.5500772004089078</v>
      </c>
      <c r="I3218">
        <v>1327</v>
      </c>
    </row>
    <row r="3219" spans="2:9" ht="12.75">
      <c r="B3219">
        <v>272644</v>
      </c>
      <c r="C3219">
        <v>4376302</v>
      </c>
      <c r="D3219">
        <v>132600</v>
      </c>
      <c r="F3219">
        <f t="shared" si="100"/>
        <v>0.6497745944788089</v>
      </c>
      <c r="G3219">
        <f t="shared" si="101"/>
        <v>0.5489596432542517</v>
      </c>
      <c r="I3219">
        <v>1326</v>
      </c>
    </row>
    <row r="3220" spans="2:9" ht="12.75">
      <c r="B3220">
        <v>272665</v>
      </c>
      <c r="C3220">
        <v>4376308</v>
      </c>
      <c r="D3220">
        <v>132600</v>
      </c>
      <c r="F3220">
        <f t="shared" si="100"/>
        <v>0.6498072222008922</v>
      </c>
      <c r="G3220">
        <f t="shared" si="101"/>
        <v>0.5486496670061726</v>
      </c>
      <c r="I3220">
        <v>1326</v>
      </c>
    </row>
    <row r="3221" spans="2:9" ht="12.75">
      <c r="B3221">
        <v>272719</v>
      </c>
      <c r="C3221">
        <v>4376357</v>
      </c>
      <c r="D3221">
        <v>132600</v>
      </c>
      <c r="F3221">
        <f t="shared" si="100"/>
        <v>0.6506474361854505</v>
      </c>
      <c r="G3221">
        <f t="shared" si="101"/>
        <v>0.5477588910245541</v>
      </c>
      <c r="I3221">
        <v>1326</v>
      </c>
    </row>
    <row r="3222" spans="2:9" ht="12.75">
      <c r="B3222">
        <v>272794</v>
      </c>
      <c r="C3222">
        <v>4376383</v>
      </c>
      <c r="D3222">
        <v>132600</v>
      </c>
      <c r="F3222">
        <f t="shared" si="100"/>
        <v>0.6508676775377038</v>
      </c>
      <c r="G3222">
        <f t="shared" si="101"/>
        <v>0.5466389681938806</v>
      </c>
      <c r="I3222">
        <v>1326</v>
      </c>
    </row>
    <row r="3223" spans="2:9" ht="12.75">
      <c r="B3223">
        <v>272864</v>
      </c>
      <c r="C3223">
        <v>4376419</v>
      </c>
      <c r="D3223">
        <v>132600</v>
      </c>
      <c r="F3223">
        <f t="shared" si="100"/>
        <v>0.6513380649981397</v>
      </c>
      <c r="G3223">
        <f t="shared" si="101"/>
        <v>0.5455608879756899</v>
      </c>
      <c r="I3223">
        <v>1326</v>
      </c>
    </row>
    <row r="3224" spans="2:9" ht="12.75">
      <c r="B3224">
        <v>272961</v>
      </c>
      <c r="C3224">
        <v>4376454</v>
      </c>
      <c r="D3224">
        <v>132700</v>
      </c>
      <c r="F3224">
        <f t="shared" si="100"/>
        <v>0.6516550728584465</v>
      </c>
      <c r="G3224">
        <f t="shared" si="101"/>
        <v>0.5445189465824611</v>
      </c>
      <c r="I3224">
        <v>1327</v>
      </c>
    </row>
    <row r="3225" spans="2:9" ht="12.75">
      <c r="B3225">
        <v>273121</v>
      </c>
      <c r="C3225">
        <v>4376491</v>
      </c>
      <c r="D3225">
        <v>132700</v>
      </c>
      <c r="F3225">
        <f t="shared" si="100"/>
        <v>0.6517116533526772</v>
      </c>
      <c r="G3225">
        <f t="shared" si="101"/>
        <v>0.5421806577117089</v>
      </c>
      <c r="I3225">
        <v>1327</v>
      </c>
    </row>
    <row r="3226" spans="2:9" ht="12.75">
      <c r="B3226">
        <v>273160</v>
      </c>
      <c r="C3226">
        <v>4376482</v>
      </c>
      <c r="D3226">
        <v>132700</v>
      </c>
      <c r="F3226">
        <f t="shared" si="100"/>
        <v>0.6513189415415115</v>
      </c>
      <c r="G3226">
        <f t="shared" si="101"/>
        <v>0.5416610767610446</v>
      </c>
      <c r="I3226">
        <v>1327</v>
      </c>
    </row>
    <row r="3227" spans="2:9" ht="12.75">
      <c r="B3227">
        <v>273183</v>
      </c>
      <c r="C3227">
        <v>4376482</v>
      </c>
      <c r="D3227">
        <v>132700</v>
      </c>
      <c r="F3227">
        <f t="shared" si="100"/>
        <v>0.651207116921071</v>
      </c>
      <c r="G3227">
        <f t="shared" si="101"/>
        <v>0.5413398130981822</v>
      </c>
      <c r="I3227">
        <v>1327</v>
      </c>
    </row>
    <row r="3228" spans="2:9" ht="12.75">
      <c r="B3228">
        <v>273210</v>
      </c>
      <c r="C3228">
        <v>4376496</v>
      </c>
      <c r="D3228">
        <v>132700</v>
      </c>
      <c r="F3228">
        <f t="shared" si="100"/>
        <v>0.6513918998073849</v>
      </c>
      <c r="G3228">
        <f t="shared" si="101"/>
        <v>0.5409235046679639</v>
      </c>
      <c r="I3228">
        <v>1327</v>
      </c>
    </row>
    <row r="3229" spans="2:9" ht="12.75">
      <c r="B3229">
        <v>273244</v>
      </c>
      <c r="C3229">
        <v>4376490</v>
      </c>
      <c r="D3229">
        <v>132700</v>
      </c>
      <c r="F3229">
        <f t="shared" si="100"/>
        <v>0.6510911695146506</v>
      </c>
      <c r="G3229">
        <f t="shared" si="101"/>
        <v>0.540465377427322</v>
      </c>
      <c r="I3229">
        <v>1327</v>
      </c>
    </row>
    <row r="3230" spans="2:9" ht="12.75">
      <c r="B3230">
        <v>273281</v>
      </c>
      <c r="C3230">
        <v>4376466</v>
      </c>
      <c r="D3230">
        <v>132700</v>
      </c>
      <c r="F3230">
        <f t="shared" si="100"/>
        <v>0.6503693241514752</v>
      </c>
      <c r="G3230">
        <f t="shared" si="101"/>
        <v>0.5400157365730226</v>
      </c>
      <c r="I3230">
        <v>1327</v>
      </c>
    </row>
    <row r="3231" spans="2:9" ht="12.75">
      <c r="B3231">
        <v>273320</v>
      </c>
      <c r="C3231">
        <v>4376455</v>
      </c>
      <c r="D3231">
        <v>132700</v>
      </c>
      <c r="F3231">
        <f t="shared" si="100"/>
        <v>0.6499311910632088</v>
      </c>
      <c r="G3231">
        <f t="shared" si="101"/>
        <v>0.5395017913914327</v>
      </c>
      <c r="I3231">
        <v>1327</v>
      </c>
    </row>
    <row r="3232" spans="2:9" ht="12.75">
      <c r="B3232">
        <v>273356</v>
      </c>
      <c r="C3232">
        <v>4376446</v>
      </c>
      <c r="D3232">
        <v>132700</v>
      </c>
      <c r="F3232">
        <f t="shared" si="100"/>
        <v>0.649552748142409</v>
      </c>
      <c r="G3232">
        <f t="shared" si="101"/>
        <v>0.5390241608494966</v>
      </c>
      <c r="I3232">
        <v>1327</v>
      </c>
    </row>
    <row r="3233" spans="2:9" ht="12.75">
      <c r="B3233">
        <v>273381</v>
      </c>
      <c r="C3233">
        <v>4376444</v>
      </c>
      <c r="D3233">
        <v>132700</v>
      </c>
      <c r="F3233">
        <f t="shared" si="100"/>
        <v>0.6493859213784545</v>
      </c>
      <c r="G3233">
        <f t="shared" si="101"/>
        <v>0.5386805760233746</v>
      </c>
      <c r="I3233">
        <v>1327</v>
      </c>
    </row>
    <row r="3234" spans="2:9" ht="12.75">
      <c r="B3234">
        <v>273449</v>
      </c>
      <c r="C3234">
        <v>4376450</v>
      </c>
      <c r="D3234">
        <v>132600</v>
      </c>
      <c r="F3234">
        <f t="shared" si="100"/>
        <v>0.649190643648559</v>
      </c>
      <c r="G3234">
        <f t="shared" si="101"/>
        <v>0.5373042185395893</v>
      </c>
      <c r="I3234">
        <v>1326</v>
      </c>
    </row>
    <row r="3235" spans="2:9" ht="12.75">
      <c r="B3235">
        <v>273482</v>
      </c>
      <c r="C3235">
        <v>4376456</v>
      </c>
      <c r="D3235">
        <v>132600</v>
      </c>
      <c r="F3235">
        <f t="shared" si="100"/>
        <v>0.6491657110207096</v>
      </c>
      <c r="G3235">
        <f t="shared" si="101"/>
        <v>0.5368265299745729</v>
      </c>
      <c r="I3235">
        <v>1326</v>
      </c>
    </row>
    <row r="3236" spans="2:9" ht="12.75">
      <c r="B3236">
        <v>273537</v>
      </c>
      <c r="C3236">
        <v>4376442</v>
      </c>
      <c r="D3236">
        <v>132600</v>
      </c>
      <c r="F3236">
        <f t="shared" si="100"/>
        <v>0.648581632235985</v>
      </c>
      <c r="G3236">
        <f t="shared" si="101"/>
        <v>0.5360976334445964</v>
      </c>
      <c r="I3236">
        <v>1326</v>
      </c>
    </row>
    <row r="3237" spans="2:9" ht="12.75">
      <c r="B3237">
        <v>273572</v>
      </c>
      <c r="C3237">
        <v>4376464</v>
      </c>
      <c r="D3237">
        <v>132500</v>
      </c>
      <c r="F3237">
        <f t="shared" si="100"/>
        <v>0.6489087965108549</v>
      </c>
      <c r="G3237">
        <f t="shared" si="101"/>
        <v>0.5351375854784779</v>
      </c>
      <c r="I3237">
        <v>1325</v>
      </c>
    </row>
    <row r="3238" spans="2:9" ht="12.75">
      <c r="B3238">
        <v>273610</v>
      </c>
      <c r="C3238">
        <v>4376476</v>
      </c>
      <c r="D3238">
        <v>132500</v>
      </c>
      <c r="F3238">
        <f t="shared" si="100"/>
        <v>0.648995369877476</v>
      </c>
      <c r="G3238">
        <f t="shared" si="101"/>
        <v>0.5345732861443876</v>
      </c>
      <c r="I3238">
        <v>1325</v>
      </c>
    </row>
    <row r="3239" spans="2:9" ht="12.75">
      <c r="B3239">
        <v>273640</v>
      </c>
      <c r="C3239">
        <v>4376474</v>
      </c>
      <c r="D3239">
        <v>132400</v>
      </c>
      <c r="F3239">
        <f t="shared" si="100"/>
        <v>0.6488042541519413</v>
      </c>
      <c r="G3239">
        <f t="shared" si="101"/>
        <v>0.5337504825581261</v>
      </c>
      <c r="I3239">
        <v>1324</v>
      </c>
    </row>
    <row r="3240" spans="2:9" ht="12.75">
      <c r="B3240">
        <v>273686</v>
      </c>
      <c r="C3240">
        <v>4376438</v>
      </c>
      <c r="D3240">
        <v>132400</v>
      </c>
      <c r="F3240">
        <f t="shared" si="100"/>
        <v>0.6477660943035368</v>
      </c>
      <c r="G3240">
        <f t="shared" si="101"/>
        <v>0.5332091261839444</v>
      </c>
      <c r="I3240">
        <v>1324</v>
      </c>
    </row>
    <row r="3241" spans="2:9" ht="12.75">
      <c r="B3241">
        <v>273714</v>
      </c>
      <c r="C3241">
        <v>4376425</v>
      </c>
      <c r="D3241">
        <v>132300</v>
      </c>
      <c r="F3241">
        <f t="shared" si="100"/>
        <v>0.6473356809408595</v>
      </c>
      <c r="G3241">
        <f t="shared" si="101"/>
        <v>0.5324452624978252</v>
      </c>
      <c r="I3241">
        <v>1323</v>
      </c>
    </row>
    <row r="3242" spans="2:9" ht="12.75">
      <c r="B3242">
        <v>273774</v>
      </c>
      <c r="C3242">
        <v>4376423</v>
      </c>
      <c r="D3242">
        <v>132200</v>
      </c>
      <c r="F3242">
        <f t="shared" si="100"/>
        <v>0.6469983468627071</v>
      </c>
      <c r="G3242">
        <f t="shared" si="101"/>
        <v>0.5312039330443447</v>
      </c>
      <c r="I3242">
        <v>1322</v>
      </c>
    </row>
    <row r="3243" spans="2:9" ht="12.75">
      <c r="B3243">
        <v>273830</v>
      </c>
      <c r="C3243">
        <v>4376419</v>
      </c>
      <c r="D3243">
        <v>132200</v>
      </c>
      <c r="F3243">
        <f t="shared" si="100"/>
        <v>0.646635182897151</v>
      </c>
      <c r="G3243">
        <f t="shared" si="101"/>
        <v>0.5304334248461252</v>
      </c>
      <c r="I3243">
        <v>1322</v>
      </c>
    </row>
    <row r="3244" spans="2:9" ht="12.75">
      <c r="B3244">
        <v>273903</v>
      </c>
      <c r="C3244">
        <v>4376390</v>
      </c>
      <c r="D3244">
        <v>132300</v>
      </c>
      <c r="F3244">
        <f t="shared" si="100"/>
        <v>0.6456230399283566</v>
      </c>
      <c r="G3244">
        <f t="shared" si="101"/>
        <v>0.5299048797972807</v>
      </c>
      <c r="I3244">
        <v>1323</v>
      </c>
    </row>
    <row r="3245" spans="2:9" ht="12.75">
      <c r="B3245">
        <v>273933</v>
      </c>
      <c r="C3245">
        <v>4376374</v>
      </c>
      <c r="D3245">
        <v>132400</v>
      </c>
      <c r="F3245">
        <f t="shared" si="100"/>
        <v>0.6451145047112612</v>
      </c>
      <c r="G3245">
        <f t="shared" si="101"/>
        <v>0.5299400383607582</v>
      </c>
      <c r="I3245">
        <v>1324</v>
      </c>
    </row>
    <row r="3246" spans="2:9" ht="12.75">
      <c r="B3246">
        <v>274043</v>
      </c>
      <c r="C3246">
        <v>4376376</v>
      </c>
      <c r="D3246">
        <v>132200</v>
      </c>
      <c r="F3246">
        <f t="shared" si="100"/>
        <v>0.6446237934318638</v>
      </c>
      <c r="G3246">
        <f t="shared" si="101"/>
        <v>0.527580855997549</v>
      </c>
      <c r="I3246">
        <v>1322</v>
      </c>
    </row>
    <row r="3247" spans="2:9" ht="12.75">
      <c r="B3247">
        <v>274136</v>
      </c>
      <c r="C3247">
        <v>4376362</v>
      </c>
      <c r="D3247">
        <v>132000</v>
      </c>
      <c r="F3247">
        <f t="shared" si="100"/>
        <v>0.6438532347016515</v>
      </c>
      <c r="G3247">
        <f t="shared" si="101"/>
        <v>0.5255045447778348</v>
      </c>
      <c r="I3247">
        <v>1320</v>
      </c>
    </row>
    <row r="3248" spans="2:9" ht="12.75">
      <c r="B3248">
        <v>274161</v>
      </c>
      <c r="C3248">
        <v>4376354</v>
      </c>
      <c r="D3248">
        <v>131900</v>
      </c>
      <c r="F3248">
        <f t="shared" si="100"/>
        <v>0.6435499941114876</v>
      </c>
      <c r="G3248">
        <f t="shared" si="101"/>
        <v>0.5247694286821905</v>
      </c>
      <c r="I3248">
        <v>1319</v>
      </c>
    </row>
    <row r="3249" spans="2:9" ht="12.75">
      <c r="B3249">
        <v>274197</v>
      </c>
      <c r="C3249">
        <v>4376333</v>
      </c>
      <c r="D3249">
        <v>131900</v>
      </c>
      <c r="F3249">
        <f t="shared" si="100"/>
        <v>0.6428982803294971</v>
      </c>
      <c r="G3249">
        <f t="shared" si="101"/>
        <v>0.5243261089449223</v>
      </c>
      <c r="I3249">
        <v>1319</v>
      </c>
    </row>
    <row r="3250" spans="2:9" ht="12.75">
      <c r="B3250">
        <v>274257</v>
      </c>
      <c r="C3250">
        <v>4376327</v>
      </c>
      <c r="D3250">
        <v>132000</v>
      </c>
      <c r="F3250">
        <f t="shared" si="100"/>
        <v>0.6424695488905179</v>
      </c>
      <c r="G3250">
        <f t="shared" si="101"/>
        <v>0.5239143344293151</v>
      </c>
      <c r="I3250">
        <v>1320</v>
      </c>
    </row>
    <row r="3251" spans="2:9" ht="12.75">
      <c r="B3251">
        <v>274283</v>
      </c>
      <c r="C3251">
        <v>4376330</v>
      </c>
      <c r="D3251">
        <v>132100</v>
      </c>
      <c r="F3251">
        <f t="shared" si="100"/>
        <v>0.6424107813165664</v>
      </c>
      <c r="G3251">
        <f t="shared" si="101"/>
        <v>0.5239515993546423</v>
      </c>
      <c r="I3251">
        <v>1321</v>
      </c>
    </row>
    <row r="3252" ht="12.75"/>
    <row r="3253" ht="12.75"/>
    <row r="3254" ht="12.75"/>
    <row r="3255" ht="12.75"/>
    <row r="3256" ht="12.75"/>
    <row r="3257" spans="2:9" ht="12.75">
      <c r="B3257">
        <v>289651</v>
      </c>
      <c r="C3257">
        <v>4376502</v>
      </c>
      <c r="D3257">
        <v>152300</v>
      </c>
      <c r="F3257">
        <f t="shared" si="100"/>
        <v>0.5716259548172157</v>
      </c>
      <c r="G3257">
        <f t="shared" si="101"/>
        <v>0.3867359894941041</v>
      </c>
      <c r="I3257">
        <v>1523</v>
      </c>
    </row>
    <row r="3258" spans="2:9" ht="12.75">
      <c r="B3258">
        <v>289884</v>
      </c>
      <c r="C3258">
        <v>4376493</v>
      </c>
      <c r="D3258">
        <v>151800</v>
      </c>
      <c r="F3258">
        <f t="shared" si="100"/>
        <v>0.5702750161663344</v>
      </c>
      <c r="G3258">
        <f t="shared" si="101"/>
        <v>0.3815161646761391</v>
      </c>
      <c r="I3258">
        <v>1518</v>
      </c>
    </row>
    <row r="3259" spans="2:9" ht="12.75">
      <c r="B3259">
        <v>290169</v>
      </c>
      <c r="C3259">
        <v>4376511</v>
      </c>
      <c r="D3259">
        <v>151600</v>
      </c>
      <c r="F3259">
        <f t="shared" si="100"/>
        <v>0.5693273818938998</v>
      </c>
      <c r="G3259">
        <f t="shared" si="101"/>
        <v>0.3766277219869766</v>
      </c>
      <c r="I3259">
        <v>1516</v>
      </c>
    </row>
    <row r="3260" spans="2:9" ht="12.75">
      <c r="B3260">
        <v>290349</v>
      </c>
      <c r="C3260">
        <v>4376474</v>
      </c>
      <c r="D3260">
        <v>151800</v>
      </c>
      <c r="F3260">
        <f t="shared" si="100"/>
        <v>0.5675523748132751</v>
      </c>
      <c r="G3260">
        <f t="shared" si="101"/>
        <v>0.37494520315432245</v>
      </c>
      <c r="I3260">
        <v>1518</v>
      </c>
    </row>
    <row r="3261" spans="2:9" ht="12.75">
      <c r="B3261">
        <v>290515</v>
      </c>
      <c r="C3261">
        <v>4376418</v>
      </c>
      <c r="D3261">
        <v>150300</v>
      </c>
      <c r="F3261">
        <f t="shared" si="100"/>
        <v>0.5653814438737699</v>
      </c>
      <c r="G3261">
        <f t="shared" si="101"/>
        <v>0.3669957926623819</v>
      </c>
      <c r="I3261">
        <v>1503</v>
      </c>
    </row>
    <row r="3262" spans="2:9" ht="12.75">
      <c r="B3262">
        <v>290679</v>
      </c>
      <c r="C3262">
        <v>4376467</v>
      </c>
      <c r="D3262">
        <v>149800</v>
      </c>
      <c r="F3262">
        <f t="shared" si="100"/>
        <v>0.565777081638957</v>
      </c>
      <c r="G3262">
        <f t="shared" si="101"/>
        <v>0.36259064115199713</v>
      </c>
      <c r="I3262">
        <v>1498</v>
      </c>
    </row>
    <row r="3263" spans="1:6" ht="12.75">
      <c r="A3263" t="s">
        <v>186</v>
      </c>
    </row>
    <row r="3264" spans="2:9" ht="12.75">
      <c r="B3264">
        <v>280053</v>
      </c>
      <c r="C3264">
        <v>4376227</v>
      </c>
      <c r="D3264">
        <v>190400</v>
      </c>
      <c r="F3264">
        <f t="shared" si="100"/>
        <v>0.6118697196228264</v>
      </c>
      <c r="G3264">
        <f t="shared" si="101"/>
        <v>0.6767995660728056</v>
      </c>
      <c r="I3264">
        <v>1904</v>
      </c>
    </row>
    <row r="3265" spans="2:9" ht="12.75">
      <c r="B3265">
        <v>279545</v>
      </c>
      <c r="C3265">
        <v>4376394</v>
      </c>
      <c r="D3265">
        <v>181100</v>
      </c>
      <c r="F3265">
        <f t="shared" si="100"/>
        <v>0.6182315872169974</v>
      </c>
      <c r="G3265">
        <f t="shared" si="101"/>
        <v>0.6465779944328818</v>
      </c>
      <c r="I3265">
        <v>1811</v>
      </c>
    </row>
    <row r="3266" spans="2:9" ht="12.75">
      <c r="B3266">
        <v>279310</v>
      </c>
      <c r="C3266">
        <v>4376452</v>
      </c>
      <c r="D3266">
        <v>177700</v>
      </c>
      <c r="F3266">
        <f t="shared" si="100"/>
        <v>0.6207219612745256</v>
      </c>
      <c r="G3266">
        <f t="shared" si="101"/>
        <v>0.6362277796115422</v>
      </c>
      <c r="I3266">
        <v>1777</v>
      </c>
    </row>
    <row r="3267" spans="2:9" ht="12.75">
      <c r="B3267">
        <v>278919</v>
      </c>
      <c r="C3267">
        <v>4376374</v>
      </c>
      <c r="D3267">
        <v>172300</v>
      </c>
      <c r="F3267">
        <f t="shared" si="100"/>
        <v>0.6208175874104622</v>
      </c>
      <c r="G3267">
        <f t="shared" si="101"/>
        <v>0.6205130830590401</v>
      </c>
      <c r="I3267">
        <v>1723</v>
      </c>
    </row>
    <row r="3268" spans="2:9" ht="12.75">
      <c r="B3268">
        <v>278633</v>
      </c>
      <c r="C3268">
        <v>4376413</v>
      </c>
      <c r="D3268">
        <v>169100</v>
      </c>
      <c r="F3268">
        <f aca="true" t="shared" si="102" ref="F3268:F3331">XYZ2Xcoord($B3268,$C3268,$D3268,XY2D)</f>
        <v>0.6231134266065714</v>
      </c>
      <c r="G3268">
        <f aca="true" t="shared" si="103" ref="G3268:G3331">XYZ2Ycoord($B3268,$C3268,$D3268,XY2D)</f>
        <v>0.6117019781906647</v>
      </c>
      <c r="I3268">
        <v>1691</v>
      </c>
    </row>
    <row r="3269" spans="2:9" ht="12.75">
      <c r="B3269">
        <v>278412</v>
      </c>
      <c r="C3269">
        <v>4376506</v>
      </c>
      <c r="D3269">
        <v>166200</v>
      </c>
      <c r="F3269">
        <f t="shared" si="102"/>
        <v>0.6263386592244342</v>
      </c>
      <c r="G3269">
        <f t="shared" si="103"/>
        <v>0.6029691943530813</v>
      </c>
      <c r="I3269">
        <v>1662</v>
      </c>
    </row>
    <row r="3270" spans="2:9" ht="12.75">
      <c r="B3270">
        <v>278214</v>
      </c>
      <c r="C3270">
        <v>4376672</v>
      </c>
      <c r="D3270">
        <v>163500</v>
      </c>
      <c r="F3270">
        <f t="shared" si="102"/>
        <v>0.6311336288121818</v>
      </c>
      <c r="G3270">
        <f t="shared" si="103"/>
        <v>0.5944754646558739</v>
      </c>
      <c r="I3270">
        <v>1635</v>
      </c>
    </row>
    <row r="3271" spans="2:9" ht="12.75">
      <c r="B3271">
        <v>278032</v>
      </c>
      <c r="C3271">
        <v>4376606</v>
      </c>
      <c r="D3271">
        <v>162200</v>
      </c>
      <c r="F3271">
        <f t="shared" si="102"/>
        <v>0.6304923032448329</v>
      </c>
      <c r="G3271">
        <f t="shared" si="103"/>
        <v>0.5920634459000137</v>
      </c>
      <c r="I3271">
        <v>1622</v>
      </c>
    </row>
    <row r="3272" spans="2:9" ht="12.75">
      <c r="B3272">
        <v>277928</v>
      </c>
      <c r="C3272">
        <v>4376616</v>
      </c>
      <c r="D3272">
        <v>161000</v>
      </c>
      <c r="F3272">
        <f t="shared" si="102"/>
        <v>0.631227218567209</v>
      </c>
      <c r="G3272">
        <f t="shared" si="103"/>
        <v>0.5886985424832106</v>
      </c>
      <c r="I3272">
        <v>1610</v>
      </c>
    </row>
    <row r="3273" spans="2:9" ht="12.75">
      <c r="B3273">
        <v>277793</v>
      </c>
      <c r="C3273">
        <v>4376519</v>
      </c>
      <c r="D3273">
        <v>158800</v>
      </c>
      <c r="F3273">
        <f t="shared" si="102"/>
        <v>0.6296462715148059</v>
      </c>
      <c r="G3273">
        <f t="shared" si="103"/>
        <v>0.5820601441947159</v>
      </c>
      <c r="I3273">
        <v>1588</v>
      </c>
    </row>
    <row r="3274" spans="2:9" ht="12.75">
      <c r="B3274">
        <v>277647</v>
      </c>
      <c r="C3274">
        <v>4376398</v>
      </c>
      <c r="D3274">
        <v>157200</v>
      </c>
      <c r="F3274">
        <f t="shared" si="102"/>
        <v>0.6275688206653129</v>
      </c>
      <c r="G3274">
        <f t="shared" si="103"/>
        <v>0.5780595266172492</v>
      </c>
      <c r="I3274">
        <v>1572</v>
      </c>
    </row>
    <row r="3275" spans="2:9" ht="12.75">
      <c r="B3275">
        <v>277493</v>
      </c>
      <c r="C3275">
        <v>4376436</v>
      </c>
      <c r="D3275">
        <v>155300</v>
      </c>
      <c r="F3275">
        <f t="shared" si="102"/>
        <v>0.6291934610992329</v>
      </c>
      <c r="G3275">
        <f t="shared" si="103"/>
        <v>0.5724873626797072</v>
      </c>
      <c r="I3275">
        <v>1553</v>
      </c>
    </row>
    <row r="3276" spans="2:9" ht="12.75">
      <c r="B3276">
        <v>277416</v>
      </c>
      <c r="C3276">
        <v>4376576</v>
      </c>
      <c r="D3276">
        <v>152700</v>
      </c>
      <c r="F3276">
        <f t="shared" si="102"/>
        <v>0.6327892005913713</v>
      </c>
      <c r="G3276">
        <f t="shared" si="103"/>
        <v>0.56268296118209</v>
      </c>
      <c r="I3276">
        <v>1527</v>
      </c>
    </row>
    <row r="3277" spans="2:9" ht="12.75">
      <c r="B3277">
        <v>277365</v>
      </c>
      <c r="C3277">
        <v>4376666</v>
      </c>
      <c r="D3277">
        <v>150600</v>
      </c>
      <c r="F3277">
        <f t="shared" si="102"/>
        <v>0.6351068431304949</v>
      </c>
      <c r="G3277">
        <f t="shared" si="103"/>
        <v>0.554669323064237</v>
      </c>
      <c r="I3277">
        <v>1506</v>
      </c>
    </row>
    <row r="3278" spans="2:9" ht="12.75">
      <c r="B3278">
        <v>277306</v>
      </c>
      <c r="C3278">
        <v>4376912</v>
      </c>
      <c r="D3278">
        <v>146400</v>
      </c>
      <c r="F3278">
        <f t="shared" si="102"/>
        <v>0.6410495734186654</v>
      </c>
      <c r="G3278">
        <f t="shared" si="103"/>
        <v>0.5378348441347309</v>
      </c>
      <c r="I3278">
        <v>1464</v>
      </c>
    </row>
    <row r="3279" spans="2:9" ht="12.75">
      <c r="B3279">
        <v>277188</v>
      </c>
      <c r="C3279">
        <v>4377055</v>
      </c>
      <c r="D3279">
        <v>144600</v>
      </c>
      <c r="F3279">
        <f t="shared" si="102"/>
        <v>0.6449047537877328</v>
      </c>
      <c r="G3279">
        <f t="shared" si="103"/>
        <v>0.5318236580659932</v>
      </c>
      <c r="I3279">
        <v>1446</v>
      </c>
    </row>
    <row r="3280" spans="2:9" ht="12.75">
      <c r="B3280">
        <v>277051</v>
      </c>
      <c r="C3280">
        <v>4377158</v>
      </c>
      <c r="D3280">
        <v>142500</v>
      </c>
      <c r="F3280">
        <f t="shared" si="102"/>
        <v>0.6479286609407091</v>
      </c>
      <c r="G3280">
        <f t="shared" si="103"/>
        <v>0.5249798886256553</v>
      </c>
      <c r="I3280">
        <v>1425</v>
      </c>
    </row>
    <row r="3281" spans="2:9" ht="12.75">
      <c r="B3281">
        <v>277004</v>
      </c>
      <c r="C3281">
        <v>4377279</v>
      </c>
      <c r="D3281">
        <v>141400</v>
      </c>
      <c r="F3281">
        <f t="shared" si="102"/>
        <v>0.6509326619945435</v>
      </c>
      <c r="G3281">
        <f t="shared" si="103"/>
        <v>0.520849618350629</v>
      </c>
      <c r="I3281">
        <v>1414</v>
      </c>
    </row>
    <row r="3282" spans="2:9" ht="12.75">
      <c r="B3282">
        <v>276718</v>
      </c>
      <c r="C3282">
        <v>4377412</v>
      </c>
      <c r="D3282">
        <v>139200</v>
      </c>
      <c r="F3282">
        <f t="shared" si="102"/>
        <v>0.6553502002218077</v>
      </c>
      <c r="G3282">
        <f t="shared" si="103"/>
        <v>0.5156040951929073</v>
      </c>
      <c r="I3282">
        <v>1392</v>
      </c>
    </row>
    <row r="3283" spans="2:9" ht="12.75">
      <c r="B3283">
        <v>276540</v>
      </c>
      <c r="C3283">
        <v>4377392</v>
      </c>
      <c r="D3283">
        <v>137200</v>
      </c>
      <c r="F3283">
        <f t="shared" si="102"/>
        <v>0.6557402851547646</v>
      </c>
      <c r="G3283">
        <f t="shared" si="103"/>
        <v>0.5100723524620925</v>
      </c>
      <c r="I3283">
        <v>1372</v>
      </c>
    </row>
    <row r="3284" spans="2:9" ht="12.75">
      <c r="B3284">
        <v>276349</v>
      </c>
      <c r="C3284">
        <v>4377471</v>
      </c>
      <c r="D3284">
        <v>135500</v>
      </c>
      <c r="F3284">
        <f t="shared" si="102"/>
        <v>0.6584599852522656</v>
      </c>
      <c r="G3284">
        <f t="shared" si="103"/>
        <v>0.5056443567639459</v>
      </c>
      <c r="I3284">
        <v>1355</v>
      </c>
    </row>
    <row r="3285" spans="2:9" ht="12.75">
      <c r="B3285">
        <v>276153</v>
      </c>
      <c r="C3285">
        <v>4377710</v>
      </c>
      <c r="D3285">
        <v>132600</v>
      </c>
      <c r="F3285">
        <f t="shared" si="102"/>
        <v>0.6648607520819889</v>
      </c>
      <c r="G3285">
        <f t="shared" si="103"/>
        <v>0.4959592295097643</v>
      </c>
      <c r="I3285">
        <v>1326</v>
      </c>
    </row>
    <row r="3286" spans="2:9" ht="12.75">
      <c r="B3286">
        <v>276106</v>
      </c>
      <c r="C3286">
        <v>4377854</v>
      </c>
      <c r="D3286">
        <v>132000</v>
      </c>
      <c r="F3286">
        <f t="shared" si="102"/>
        <v>0.6683770061219863</v>
      </c>
      <c r="G3286">
        <f t="shared" si="103"/>
        <v>0.493775597689653</v>
      </c>
      <c r="I3286">
        <v>1320</v>
      </c>
    </row>
    <row r="3287" spans="1:6" ht="12.75">
      <c r="A3287" t="s">
        <v>187</v>
      </c>
    </row>
    <row r="3288" spans="2:9" ht="12.75">
      <c r="B3288">
        <v>290609</v>
      </c>
      <c r="C3288">
        <v>4376124</v>
      </c>
      <c r="D3288">
        <v>150600</v>
      </c>
      <c r="F3288">
        <f t="shared" si="102"/>
        <v>0.5577614756795406</v>
      </c>
      <c r="G3288">
        <f t="shared" si="103"/>
        <v>0.3677260123436726</v>
      </c>
      <c r="I3288">
        <v>1506</v>
      </c>
    </row>
    <row r="3289" spans="2:9" ht="12.75">
      <c r="B3289">
        <v>290686</v>
      </c>
      <c r="C3289">
        <v>4376254</v>
      </c>
      <c r="D3289">
        <v>150100</v>
      </c>
      <c r="F3289">
        <f t="shared" si="102"/>
        <v>0.5605523197634051</v>
      </c>
      <c r="G3289">
        <f t="shared" si="103"/>
        <v>0.36430611101656685</v>
      </c>
      <c r="I3289">
        <v>1501</v>
      </c>
    </row>
    <row r="3290" spans="2:9" ht="12.75">
      <c r="B3290">
        <v>290694</v>
      </c>
      <c r="C3290">
        <v>4376360</v>
      </c>
      <c r="D3290">
        <v>149800</v>
      </c>
      <c r="F3290">
        <f t="shared" si="102"/>
        <v>0.5630964980161631</v>
      </c>
      <c r="G3290">
        <f t="shared" si="103"/>
        <v>0.36271089784175525</v>
      </c>
      <c r="I3290">
        <v>1498</v>
      </c>
    </row>
    <row r="3291" spans="1:6" ht="12.75">
      <c r="A3291" t="s">
        <v>188</v>
      </c>
    </row>
    <row r="3292" spans="2:9" ht="12.75">
      <c r="B3292">
        <v>281216</v>
      </c>
      <c r="C3292">
        <v>4375748</v>
      </c>
      <c r="D3292">
        <v>201700</v>
      </c>
      <c r="F3292">
        <f t="shared" si="102"/>
        <v>0.5949775201984904</v>
      </c>
      <c r="G3292">
        <f t="shared" si="103"/>
        <v>0.7060182651194506</v>
      </c>
      <c r="I3292">
        <v>2017</v>
      </c>
    </row>
    <row r="3293" spans="2:9" ht="12.75">
      <c r="B3293">
        <v>281372</v>
      </c>
      <c r="C3293">
        <v>4375962</v>
      </c>
      <c r="D3293">
        <v>194600</v>
      </c>
      <c r="F3293">
        <f t="shared" si="102"/>
        <v>0.5992177556795893</v>
      </c>
      <c r="G3293">
        <f t="shared" si="103"/>
        <v>0.6747569376067497</v>
      </c>
      <c r="I3293">
        <v>1946</v>
      </c>
    </row>
    <row r="3294" spans="2:9" ht="12.75">
      <c r="B3294">
        <v>281537</v>
      </c>
      <c r="C3294">
        <v>4376046</v>
      </c>
      <c r="D3294">
        <v>189800</v>
      </c>
      <c r="F3294">
        <f t="shared" si="102"/>
        <v>0.600374869966519</v>
      </c>
      <c r="G3294">
        <f t="shared" si="103"/>
        <v>0.6529518243621059</v>
      </c>
      <c r="I3294">
        <v>1898</v>
      </c>
    </row>
    <row r="3295" spans="2:9" ht="12.75">
      <c r="B3295">
        <v>281723</v>
      </c>
      <c r="C3295">
        <v>4376219</v>
      </c>
      <c r="D3295">
        <v>184900</v>
      </c>
      <c r="F3295">
        <f t="shared" si="102"/>
        <v>0.6035189645399386</v>
      </c>
      <c r="G3295">
        <f t="shared" si="103"/>
        <v>0.6301905547115484</v>
      </c>
      <c r="I3295">
        <v>1849</v>
      </c>
    </row>
    <row r="3296" spans="2:9" ht="12.75">
      <c r="B3296">
        <v>281885</v>
      </c>
      <c r="C3296">
        <v>4376303</v>
      </c>
      <c r="D3296">
        <v>182000</v>
      </c>
      <c r="F3296">
        <f t="shared" si="102"/>
        <v>0.6046981003287661</v>
      </c>
      <c r="G3296">
        <f t="shared" si="103"/>
        <v>0.6160274311335009</v>
      </c>
      <c r="I3296">
        <v>1820</v>
      </c>
    </row>
    <row r="3297" spans="2:9" ht="12.75">
      <c r="B3297">
        <v>282028</v>
      </c>
      <c r="C3297">
        <v>4376396</v>
      </c>
      <c r="D3297">
        <v>178800</v>
      </c>
      <c r="F3297">
        <f t="shared" si="102"/>
        <v>0.6061839186040627</v>
      </c>
      <c r="G3297">
        <f t="shared" si="103"/>
        <v>0.6009405547173322</v>
      </c>
      <c r="I3297">
        <v>1788</v>
      </c>
    </row>
    <row r="3298" spans="2:9" ht="12.75">
      <c r="B3298">
        <v>282186</v>
      </c>
      <c r="C3298">
        <v>4376439</v>
      </c>
      <c r="D3298">
        <v>178300</v>
      </c>
      <c r="F3298">
        <f t="shared" si="102"/>
        <v>0.6064247039926027</v>
      </c>
      <c r="G3298">
        <f t="shared" si="103"/>
        <v>0.5965082466592861</v>
      </c>
      <c r="I3298">
        <v>1783</v>
      </c>
    </row>
    <row r="3299" spans="2:9" ht="12.75">
      <c r="B3299">
        <v>282477</v>
      </c>
      <c r="C3299">
        <v>4376461</v>
      </c>
      <c r="D3299">
        <v>174100</v>
      </c>
      <c r="F3299">
        <f t="shared" si="102"/>
        <v>0.6055261839763806</v>
      </c>
      <c r="G3299">
        <f t="shared" si="103"/>
        <v>0.5755407846263438</v>
      </c>
      <c r="I3299">
        <v>1741</v>
      </c>
    </row>
    <row r="3300" spans="2:9" ht="12.75">
      <c r="B3300">
        <v>282657</v>
      </c>
      <c r="C3300">
        <v>4376384</v>
      </c>
      <c r="D3300">
        <v>172100</v>
      </c>
      <c r="F3300">
        <f t="shared" si="102"/>
        <v>0.6028376615881489</v>
      </c>
      <c r="G3300">
        <f t="shared" si="103"/>
        <v>0.565234165733995</v>
      </c>
      <c r="I3300">
        <v>1721</v>
      </c>
    </row>
    <row r="3301" spans="2:9" ht="12.75">
      <c r="B3301">
        <v>282778</v>
      </c>
      <c r="C3301">
        <v>4376242</v>
      </c>
      <c r="D3301">
        <v>169900</v>
      </c>
      <c r="F3301">
        <f t="shared" si="102"/>
        <v>0.5989029583459782</v>
      </c>
      <c r="G3301">
        <f t="shared" si="103"/>
        <v>0.5552031414362688</v>
      </c>
      <c r="I3301">
        <v>1699</v>
      </c>
    </row>
    <row r="3302" spans="2:9" ht="12.75">
      <c r="B3302">
        <v>282894</v>
      </c>
      <c r="C3302">
        <v>4376218</v>
      </c>
      <c r="D3302">
        <v>169500</v>
      </c>
      <c r="F3302">
        <f t="shared" si="102"/>
        <v>0.5977704448535214</v>
      </c>
      <c r="G3302">
        <f t="shared" si="103"/>
        <v>0.5520092732761854</v>
      </c>
      <c r="I3302">
        <v>1695</v>
      </c>
    </row>
    <row r="3303" spans="2:9" ht="12.75">
      <c r="B3303">
        <v>283108</v>
      </c>
      <c r="C3303">
        <v>4376232</v>
      </c>
      <c r="D3303">
        <v>167800</v>
      </c>
      <c r="F3303">
        <f t="shared" si="102"/>
        <v>0.5970544713642119</v>
      </c>
      <c r="G3303">
        <f t="shared" si="103"/>
        <v>0.5421408717253533</v>
      </c>
      <c r="I3303">
        <v>1678</v>
      </c>
    </row>
    <row r="3304" spans="2:9" ht="12.75">
      <c r="B3304">
        <v>283219</v>
      </c>
      <c r="C3304">
        <v>4376292</v>
      </c>
      <c r="D3304">
        <v>166600</v>
      </c>
      <c r="F3304">
        <f t="shared" si="102"/>
        <v>0.597928124605891</v>
      </c>
      <c r="G3304">
        <f t="shared" si="103"/>
        <v>0.5356084619956775</v>
      </c>
      <c r="I3304">
        <v>1666</v>
      </c>
    </row>
    <row r="3305" spans="2:9" ht="12.75">
      <c r="B3305">
        <v>283335</v>
      </c>
      <c r="C3305">
        <v>4376268</v>
      </c>
      <c r="D3305">
        <v>165500</v>
      </c>
      <c r="F3305">
        <f t="shared" si="102"/>
        <v>0.5967951199596784</v>
      </c>
      <c r="G3305">
        <f t="shared" si="103"/>
        <v>0.5296594480714683</v>
      </c>
      <c r="I3305">
        <v>1655</v>
      </c>
    </row>
    <row r="3306" spans="2:9" ht="12.75">
      <c r="B3306">
        <v>283485</v>
      </c>
      <c r="C3306">
        <v>4376106</v>
      </c>
      <c r="D3306">
        <v>161900</v>
      </c>
      <c r="F3306">
        <f t="shared" si="102"/>
        <v>0.5922344298807902</v>
      </c>
      <c r="G3306">
        <f t="shared" si="103"/>
        <v>0.5137791797460614</v>
      </c>
      <c r="I3306">
        <v>1619</v>
      </c>
    </row>
    <row r="3307" spans="2:9" ht="12.75">
      <c r="B3307">
        <v>283672</v>
      </c>
      <c r="C3307">
        <v>4376142</v>
      </c>
      <c r="D3307">
        <v>160100</v>
      </c>
      <c r="F3307">
        <f t="shared" si="102"/>
        <v>0.5921694092647585</v>
      </c>
      <c r="G3307">
        <f t="shared" si="103"/>
        <v>0.5038777401725283</v>
      </c>
      <c r="I3307">
        <v>1601</v>
      </c>
    </row>
    <row r="3308" spans="2:9" ht="12.75">
      <c r="B3308">
        <v>283925</v>
      </c>
      <c r="C3308">
        <v>4376381</v>
      </c>
      <c r="D3308">
        <v>158000</v>
      </c>
      <c r="F3308">
        <f t="shared" si="102"/>
        <v>0.5965889376415563</v>
      </c>
      <c r="G3308">
        <f t="shared" si="103"/>
        <v>0.49124047750854555</v>
      </c>
      <c r="I3308">
        <v>1580</v>
      </c>
    </row>
    <row r="3309" spans="2:9" ht="12.75">
      <c r="B3309">
        <v>284238</v>
      </c>
      <c r="C3309">
        <v>4376458</v>
      </c>
      <c r="D3309">
        <v>155100</v>
      </c>
      <c r="F3309">
        <f t="shared" si="102"/>
        <v>0.596889388186447</v>
      </c>
      <c r="G3309">
        <f t="shared" si="103"/>
        <v>0.475106744441829</v>
      </c>
      <c r="I3309">
        <v>1551</v>
      </c>
    </row>
    <row r="3310" spans="2:9" ht="12.75">
      <c r="B3310">
        <v>284422</v>
      </c>
      <c r="C3310">
        <v>4376522</v>
      </c>
      <c r="D3310">
        <v>154000</v>
      </c>
      <c r="F3310">
        <f t="shared" si="102"/>
        <v>0.5975128317052418</v>
      </c>
      <c r="G3310">
        <f t="shared" si="103"/>
        <v>0.46795592414814524</v>
      </c>
      <c r="I3310">
        <v>1540</v>
      </c>
    </row>
    <row r="3311" spans="2:9" ht="12.75">
      <c r="B3311">
        <v>284601</v>
      </c>
      <c r="C3311">
        <v>4376455</v>
      </c>
      <c r="D3311">
        <v>152600</v>
      </c>
      <c r="F3311">
        <f t="shared" si="102"/>
        <v>0.5950523750029584</v>
      </c>
      <c r="G3311">
        <f t="shared" si="103"/>
        <v>0.46010184845034274</v>
      </c>
      <c r="I3311">
        <v>1526</v>
      </c>
    </row>
    <row r="3312" spans="2:9" ht="12.75">
      <c r="B3312">
        <v>284698</v>
      </c>
      <c r="C3312">
        <v>4376465</v>
      </c>
      <c r="D3312">
        <v>151800</v>
      </c>
      <c r="F3312">
        <f t="shared" si="102"/>
        <v>0.5948180459618417</v>
      </c>
      <c r="G3312">
        <f t="shared" si="103"/>
        <v>0.45554605301087814</v>
      </c>
      <c r="I3312">
        <v>1518</v>
      </c>
    </row>
    <row r="3313" spans="2:9" ht="12.75">
      <c r="B3313">
        <v>284885</v>
      </c>
      <c r="C3313">
        <v>4376450</v>
      </c>
      <c r="D3313">
        <v>150400</v>
      </c>
      <c r="F3313">
        <f t="shared" si="102"/>
        <v>0.5935519267912288</v>
      </c>
      <c r="G3313">
        <f t="shared" si="103"/>
        <v>0.44743205601993585</v>
      </c>
      <c r="I3313">
        <v>1504</v>
      </c>
    </row>
    <row r="3314" spans="2:9" ht="12.75">
      <c r="B3314">
        <v>285031</v>
      </c>
      <c r="C3314">
        <v>4376470</v>
      </c>
      <c r="D3314">
        <v>149600</v>
      </c>
      <c r="F3314">
        <f t="shared" si="102"/>
        <v>0.5933173836938445</v>
      </c>
      <c r="G3314">
        <f t="shared" si="103"/>
        <v>0.4421556695500306</v>
      </c>
      <c r="I3314">
        <v>1496</v>
      </c>
    </row>
    <row r="3315" spans="1:6" ht="12.75">
      <c r="A3315" t="s">
        <v>189</v>
      </c>
    </row>
    <row r="3316" spans="2:9" ht="12.75">
      <c r="B3316">
        <v>280898</v>
      </c>
      <c r="C3316">
        <v>4375737</v>
      </c>
      <c r="D3316">
        <v>207500</v>
      </c>
      <c r="F3316">
        <f t="shared" si="102"/>
        <v>0.5962905691923841</v>
      </c>
      <c r="G3316">
        <f t="shared" si="103"/>
        <v>0.7339467112311371</v>
      </c>
      <c r="I3316">
        <v>2075</v>
      </c>
    </row>
    <row r="3317" spans="2:9" ht="12.75">
      <c r="B3317">
        <v>280818</v>
      </c>
      <c r="C3317">
        <v>4376151</v>
      </c>
      <c r="D3317">
        <v>191400</v>
      </c>
      <c r="F3317">
        <f t="shared" si="102"/>
        <v>0.606355217107065</v>
      </c>
      <c r="G3317">
        <f t="shared" si="103"/>
        <v>0.6696677399742632</v>
      </c>
      <c r="I3317">
        <v>1914</v>
      </c>
    </row>
    <row r="3318" spans="2:9" ht="12.75">
      <c r="B3318">
        <v>280765</v>
      </c>
      <c r="C3318">
        <v>4376330</v>
      </c>
      <c r="D3318">
        <v>186500</v>
      </c>
      <c r="F3318">
        <f t="shared" si="102"/>
        <v>0.61079453307855</v>
      </c>
      <c r="G3318">
        <f t="shared" si="103"/>
        <v>0.6503656117776018</v>
      </c>
      <c r="I3318">
        <v>1865</v>
      </c>
    </row>
    <row r="3319" spans="2:9" ht="12.75">
      <c r="B3319">
        <v>280745</v>
      </c>
      <c r="C3319">
        <v>4376512</v>
      </c>
      <c r="D3319">
        <v>183200</v>
      </c>
      <c r="F3319">
        <f t="shared" si="102"/>
        <v>0.615141595413295</v>
      </c>
      <c r="G3319">
        <f t="shared" si="103"/>
        <v>0.6369451320220221</v>
      </c>
      <c r="I3319">
        <v>1832</v>
      </c>
    </row>
    <row r="3320" spans="2:9" ht="12.75">
      <c r="B3320">
        <v>280725</v>
      </c>
      <c r="C3320">
        <v>4376609</v>
      </c>
      <c r="D3320">
        <v>181500</v>
      </c>
      <c r="F3320">
        <f t="shared" si="102"/>
        <v>0.617503422940634</v>
      </c>
      <c r="G3320">
        <f t="shared" si="103"/>
        <v>0.6301650134312311</v>
      </c>
      <c r="I3320">
        <v>1815</v>
      </c>
    </row>
    <row r="3321" spans="2:9" ht="12.75">
      <c r="B3321">
        <v>280648</v>
      </c>
      <c r="C3321">
        <v>4376758</v>
      </c>
      <c r="D3321">
        <v>178500</v>
      </c>
      <c r="F3321">
        <f t="shared" si="102"/>
        <v>0.6213543001428004</v>
      </c>
      <c r="G3321">
        <f t="shared" si="103"/>
        <v>0.6188797732724431</v>
      </c>
      <c r="I3321">
        <v>1785</v>
      </c>
    </row>
    <row r="3322" spans="2:9" ht="12.75">
      <c r="B3322">
        <v>280538</v>
      </c>
      <c r="C3322">
        <v>4376916</v>
      </c>
      <c r="D3322">
        <v>176000</v>
      </c>
      <c r="F3322">
        <f t="shared" si="102"/>
        <v>0.6255717751124135</v>
      </c>
      <c r="G3322">
        <f t="shared" si="103"/>
        <v>0.6100401331109836</v>
      </c>
      <c r="I3322">
        <v>1760</v>
      </c>
    </row>
    <row r="3323" spans="2:9" ht="12.75">
      <c r="B3323">
        <v>280439</v>
      </c>
      <c r="C3323">
        <v>4377087</v>
      </c>
      <c r="D3323">
        <v>174100</v>
      </c>
      <c r="F3323">
        <f t="shared" si="102"/>
        <v>0.6300359967606264</v>
      </c>
      <c r="G3323">
        <f t="shared" si="103"/>
        <v>0.6033887439205067</v>
      </c>
      <c r="I3323">
        <v>1741</v>
      </c>
    </row>
    <row r="3324" spans="2:9" ht="12.75">
      <c r="B3324">
        <v>280231</v>
      </c>
      <c r="C3324">
        <v>4377274</v>
      </c>
      <c r="D3324">
        <v>170000</v>
      </c>
      <c r="F3324">
        <f t="shared" si="102"/>
        <v>0.6353907490120612</v>
      </c>
      <c r="G3324">
        <f t="shared" si="103"/>
        <v>0.5894928321066475</v>
      </c>
      <c r="I3324">
        <v>1700</v>
      </c>
    </row>
    <row r="3325" spans="2:9" ht="12.75">
      <c r="B3325">
        <v>279960</v>
      </c>
      <c r="C3325">
        <v>4377454</v>
      </c>
      <c r="D3325">
        <v>165200</v>
      </c>
      <c r="F3325">
        <f t="shared" si="102"/>
        <v>0.6408746061735806</v>
      </c>
      <c r="G3325">
        <f t="shared" si="103"/>
        <v>0.5737139301181154</v>
      </c>
      <c r="I3325">
        <v>1652</v>
      </c>
    </row>
    <row r="3326" spans="2:9" ht="12.75">
      <c r="B3326">
        <v>279888</v>
      </c>
      <c r="C3326">
        <v>4377612</v>
      </c>
      <c r="D3326">
        <v>162900</v>
      </c>
      <c r="F3326">
        <f t="shared" si="102"/>
        <v>0.6448927155982282</v>
      </c>
      <c r="G3326">
        <f t="shared" si="103"/>
        <v>0.5650912502688162</v>
      </c>
      <c r="I3326">
        <v>1629</v>
      </c>
    </row>
    <row r="3327" spans="2:9" ht="12.75">
      <c r="B3327">
        <v>279821</v>
      </c>
      <c r="C3327">
        <v>4377656</v>
      </c>
      <c r="D3327">
        <v>162000</v>
      </c>
      <c r="F3327">
        <f t="shared" si="102"/>
        <v>0.6462338731688364</v>
      </c>
      <c r="G3327">
        <f t="shared" si="103"/>
        <v>0.5623301299409711</v>
      </c>
      <c r="I3327">
        <v>1620</v>
      </c>
    </row>
    <row r="3328" spans="2:9" ht="12.75">
      <c r="B3328">
        <v>279612</v>
      </c>
      <c r="C3328">
        <v>4377645</v>
      </c>
      <c r="D3328">
        <v>159600</v>
      </c>
      <c r="F3328">
        <f t="shared" si="102"/>
        <v>0.6469692688294248</v>
      </c>
      <c r="G3328">
        <f t="shared" si="103"/>
        <v>0.5557787625894071</v>
      </c>
      <c r="I3328">
        <v>1596</v>
      </c>
    </row>
    <row r="3329" spans="2:9" ht="12.75">
      <c r="B3329">
        <v>279431</v>
      </c>
      <c r="C3329">
        <v>4377792</v>
      </c>
      <c r="D3329">
        <v>155900</v>
      </c>
      <c r="F3329">
        <f t="shared" si="102"/>
        <v>0.6512401354388484</v>
      </c>
      <c r="G3329">
        <f t="shared" si="103"/>
        <v>0.543137645582914</v>
      </c>
      <c r="I3329">
        <v>1559</v>
      </c>
    </row>
    <row r="3330" spans="2:9" ht="12.75">
      <c r="B3330">
        <v>279352</v>
      </c>
      <c r="C3330">
        <v>4377886</v>
      </c>
      <c r="D3330">
        <v>155600</v>
      </c>
      <c r="F3330">
        <f t="shared" si="102"/>
        <v>0.6537949631303548</v>
      </c>
      <c r="G3330">
        <f t="shared" si="103"/>
        <v>0.5427910674623122</v>
      </c>
      <c r="I3330">
        <v>1556</v>
      </c>
    </row>
    <row r="3331" spans="2:9" ht="12.75">
      <c r="B3331">
        <v>279115</v>
      </c>
      <c r="C3331">
        <v>4377949</v>
      </c>
      <c r="D3331">
        <v>152000</v>
      </c>
      <c r="F3331">
        <f t="shared" si="102"/>
        <v>0.6563735229982689</v>
      </c>
      <c r="G3331">
        <f t="shared" si="103"/>
        <v>0.5315782494081975</v>
      </c>
      <c r="I3331">
        <v>1520</v>
      </c>
    </row>
    <row r="3332" spans="2:9" ht="12.75">
      <c r="B3332">
        <v>279012</v>
      </c>
      <c r="C3332">
        <v>4378148</v>
      </c>
      <c r="D3332">
        <v>149900</v>
      </c>
      <c r="F3332">
        <f aca="true" t="shared" si="104" ref="F3332:F3395">XYZ2Xcoord($B3332,$C3332,$D3332,XY2D)</f>
        <v>0.6614698276260735</v>
      </c>
      <c r="G3332">
        <f aca="true" t="shared" si="105" ref="G3332:G3395">XYZ2Ycoord($B3332,$C3332,$D3332,XY2D)</f>
        <v>0.5240470625034551</v>
      </c>
      <c r="I3332">
        <v>1499</v>
      </c>
    </row>
    <row r="3333" spans="2:9" ht="12.75">
      <c r="B3333">
        <v>278859</v>
      </c>
      <c r="C3333">
        <v>4378320</v>
      </c>
      <c r="D3333">
        <v>147700</v>
      </c>
      <c r="F3333">
        <f t="shared" si="104"/>
        <v>0.6661702528998183</v>
      </c>
      <c r="G3333">
        <f t="shared" si="105"/>
        <v>0.5169019772822376</v>
      </c>
      <c r="I3333">
        <v>1477</v>
      </c>
    </row>
    <row r="3334" spans="2:9" ht="12.75">
      <c r="B3334">
        <v>278623</v>
      </c>
      <c r="C3334">
        <v>4378426</v>
      </c>
      <c r="D3334">
        <v>145500</v>
      </c>
      <c r="F3334">
        <f t="shared" si="104"/>
        <v>0.6697250348770735</v>
      </c>
      <c r="G3334">
        <f t="shared" si="105"/>
        <v>0.5111205090287112</v>
      </c>
      <c r="I3334">
        <v>1455</v>
      </c>
    </row>
    <row r="3335" spans="1:6" ht="12.75">
      <c r="A3335" t="s">
        <v>190</v>
      </c>
    </row>
    <row r="3336" spans="2:9" ht="12.75">
      <c r="B3336">
        <v>290578</v>
      </c>
      <c r="C3336">
        <v>4375710</v>
      </c>
      <c r="D3336">
        <v>151600</v>
      </c>
      <c r="F3336">
        <f t="shared" si="104"/>
        <v>0.5478289253636792</v>
      </c>
      <c r="G3336">
        <f t="shared" si="105"/>
        <v>0.3732983612349337</v>
      </c>
      <c r="I3336">
        <v>1516</v>
      </c>
    </row>
    <row r="3337" spans="2:9" ht="12.75">
      <c r="B3337">
        <v>290538</v>
      </c>
      <c r="C3337">
        <v>4375848</v>
      </c>
      <c r="D3337">
        <v>151000</v>
      </c>
      <c r="F3337">
        <f t="shared" si="104"/>
        <v>0.5513874765197554</v>
      </c>
      <c r="G3337">
        <f t="shared" si="105"/>
        <v>0.3711333642721072</v>
      </c>
      <c r="I3337">
        <v>1510</v>
      </c>
    </row>
    <row r="3338" spans="2:9" ht="12.75">
      <c r="B3338">
        <v>290590</v>
      </c>
      <c r="C3338">
        <v>4375969</v>
      </c>
      <c r="D3338">
        <v>150900</v>
      </c>
      <c r="F3338">
        <f t="shared" si="104"/>
        <v>0.5540787958432873</v>
      </c>
      <c r="G3338">
        <f t="shared" si="105"/>
        <v>0.3696315823337252</v>
      </c>
      <c r="I3338">
        <v>1509</v>
      </c>
    </row>
    <row r="3339" spans="1:6" ht="12.75">
      <c r="A3339" t="s">
        <v>184</v>
      </c>
    </row>
    <row r="3340" spans="2:9" ht="12.75">
      <c r="B3340">
        <v>272459</v>
      </c>
      <c r="C3340">
        <v>4375650</v>
      </c>
      <c r="D3340">
        <v>133700</v>
      </c>
      <c r="F3340">
        <f t="shared" si="104"/>
        <v>0.6360085974461164</v>
      </c>
      <c r="G3340">
        <f t="shared" si="105"/>
        <v>0.5578862839584109</v>
      </c>
      <c r="I3340">
        <v>1337</v>
      </c>
    </row>
    <row r="3341" spans="2:9" ht="12.75">
      <c r="B3341">
        <v>272414</v>
      </c>
      <c r="C3341">
        <v>4375779</v>
      </c>
      <c r="D3341">
        <v>133300</v>
      </c>
      <c r="F3341">
        <f t="shared" si="104"/>
        <v>0.6391329099418523</v>
      </c>
      <c r="G3341">
        <f t="shared" si="105"/>
        <v>0.5565090286662497</v>
      </c>
      <c r="I3341">
        <v>1333</v>
      </c>
    </row>
    <row r="3342" spans="2:9" ht="12.75">
      <c r="B3342">
        <v>272539</v>
      </c>
      <c r="C3342">
        <v>4376042</v>
      </c>
      <c r="D3342">
        <v>132700</v>
      </c>
      <c r="F3342">
        <f t="shared" si="104"/>
        <v>0.6444353518503181</v>
      </c>
      <c r="G3342">
        <f t="shared" si="105"/>
        <v>0.5515618988917125</v>
      </c>
      <c r="I3342">
        <v>1327</v>
      </c>
    </row>
    <row r="3343" spans="2:9" ht="12.75">
      <c r="B3343">
        <v>272569</v>
      </c>
      <c r="C3343">
        <v>4376264</v>
      </c>
      <c r="D3343">
        <v>132700</v>
      </c>
      <c r="F3343">
        <f t="shared" si="104"/>
        <v>0.6492852624109178</v>
      </c>
      <c r="G3343">
        <f t="shared" si="105"/>
        <v>0.5505240302038943</v>
      </c>
      <c r="I3343">
        <v>1327</v>
      </c>
    </row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spans="2:9" ht="12.75">
      <c r="B3369">
        <v>288164</v>
      </c>
      <c r="C3369">
        <v>4375337</v>
      </c>
      <c r="D3369">
        <v>166700</v>
      </c>
      <c r="F3369">
        <f t="shared" si="104"/>
        <v>0.550763707999957</v>
      </c>
      <c r="G3369">
        <f t="shared" si="105"/>
        <v>0.4673841932557499</v>
      </c>
      <c r="I3369">
        <v>1667</v>
      </c>
    </row>
    <row r="3370" spans="2:9" ht="12.75">
      <c r="B3370">
        <v>288327</v>
      </c>
      <c r="C3370">
        <v>4375345</v>
      </c>
      <c r="D3370">
        <v>165800</v>
      </c>
      <c r="F3370">
        <f t="shared" si="104"/>
        <v>0.5501450697382493</v>
      </c>
      <c r="G3370">
        <f t="shared" si="105"/>
        <v>0.46151341974181403</v>
      </c>
      <c r="I3370">
        <v>1658</v>
      </c>
    </row>
    <row r="3371" spans="2:9" ht="12.75">
      <c r="B3371">
        <v>288480</v>
      </c>
      <c r="C3371">
        <v>4375265</v>
      </c>
      <c r="D3371">
        <v>164600</v>
      </c>
      <c r="F3371">
        <f t="shared" si="104"/>
        <v>0.547451886266733</v>
      </c>
      <c r="G3371">
        <f t="shared" si="105"/>
        <v>0.4549054163382749</v>
      </c>
      <c r="I3371">
        <v>1646</v>
      </c>
    </row>
    <row r="3372" spans="2:9" ht="12.75">
      <c r="B3372">
        <v>288594</v>
      </c>
      <c r="C3372">
        <v>4375264</v>
      </c>
      <c r="D3372">
        <v>163700</v>
      </c>
      <c r="F3372">
        <f t="shared" si="104"/>
        <v>0.546859226651599</v>
      </c>
      <c r="G3372">
        <f t="shared" si="105"/>
        <v>0.4497789304665104</v>
      </c>
      <c r="I3372">
        <v>1637</v>
      </c>
    </row>
    <row r="3373" spans="2:9" ht="12.75">
      <c r="B3373">
        <v>288867</v>
      </c>
      <c r="C3373">
        <v>4375415</v>
      </c>
      <c r="D3373">
        <v>160500</v>
      </c>
      <c r="F3373">
        <f t="shared" si="104"/>
        <v>0.5491493844616202</v>
      </c>
      <c r="G3373">
        <f t="shared" si="105"/>
        <v>0.43299537487128426</v>
      </c>
      <c r="I3373">
        <v>1605</v>
      </c>
    </row>
    <row r="3374" spans="2:9" ht="12.75">
      <c r="B3374">
        <v>288941</v>
      </c>
      <c r="C3374">
        <v>4375496</v>
      </c>
      <c r="D3374">
        <v>159900</v>
      </c>
      <c r="F3374">
        <f t="shared" si="104"/>
        <v>0.5507409181201142</v>
      </c>
      <c r="G3374">
        <f t="shared" si="105"/>
        <v>0.42935927032333776</v>
      </c>
      <c r="I3374">
        <v>1599</v>
      </c>
    </row>
    <row r="3375" spans="2:9" ht="12.75">
      <c r="B3375">
        <v>288918</v>
      </c>
      <c r="C3375">
        <v>4375599</v>
      </c>
      <c r="D3375">
        <v>159500</v>
      </c>
      <c r="F3375">
        <f t="shared" si="104"/>
        <v>0.5533464404012187</v>
      </c>
      <c r="G3375">
        <f t="shared" si="105"/>
        <v>0.4278217616723844</v>
      </c>
      <c r="I3375">
        <v>1595</v>
      </c>
    </row>
    <row r="3376" spans="2:9" ht="12.75">
      <c r="B3376">
        <v>288773</v>
      </c>
      <c r="C3376">
        <v>4375689</v>
      </c>
      <c r="D3376">
        <v>156800</v>
      </c>
      <c r="F3376">
        <f t="shared" si="104"/>
        <v>0.5562401514657065</v>
      </c>
      <c r="G3376">
        <f t="shared" si="105"/>
        <v>0.4191819968376449</v>
      </c>
      <c r="I3376">
        <v>1568</v>
      </c>
    </row>
    <row r="3377" spans="2:9" ht="12.75">
      <c r="B3377">
        <v>288660</v>
      </c>
      <c r="C3377">
        <v>4375844</v>
      </c>
      <c r="D3377">
        <v>155100</v>
      </c>
      <c r="F3377">
        <f t="shared" si="104"/>
        <v>0.5605437929987608</v>
      </c>
      <c r="G3377">
        <f t="shared" si="105"/>
        <v>0.4137420879880216</v>
      </c>
      <c r="I3377">
        <v>1551</v>
      </c>
    </row>
    <row r="3378" spans="2:9" ht="12.75">
      <c r="B3378">
        <v>288648</v>
      </c>
      <c r="C3378">
        <v>4375974</v>
      </c>
      <c r="D3378">
        <v>154800</v>
      </c>
      <c r="F3378">
        <f t="shared" si="104"/>
        <v>0.5637437655347778</v>
      </c>
      <c r="G3378">
        <f t="shared" si="105"/>
        <v>0.41234965772576326</v>
      </c>
      <c r="I3378">
        <v>1548</v>
      </c>
    </row>
    <row r="3379" spans="2:9" ht="12.75">
      <c r="B3379">
        <v>288531</v>
      </c>
      <c r="C3379">
        <v>4376041</v>
      </c>
      <c r="D3379">
        <v>153900</v>
      </c>
      <c r="F3379">
        <f t="shared" si="104"/>
        <v>0.5659366520585061</v>
      </c>
      <c r="G3379">
        <f t="shared" si="105"/>
        <v>0.41033179283023263</v>
      </c>
      <c r="I3379">
        <v>1539</v>
      </c>
    </row>
    <row r="3380" spans="2:9" ht="12.75">
      <c r="B3380">
        <v>288431</v>
      </c>
      <c r="C3380">
        <v>4376028</v>
      </c>
      <c r="D3380">
        <v>153000</v>
      </c>
      <c r="F3380">
        <f t="shared" si="104"/>
        <v>0.5661135789234493</v>
      </c>
      <c r="G3380">
        <f t="shared" si="105"/>
        <v>0.4083162972322294</v>
      </c>
      <c r="I3380">
        <v>1530</v>
      </c>
    </row>
    <row r="3381" spans="2:9" ht="12.75">
      <c r="B3381">
        <v>288320</v>
      </c>
      <c r="C3381">
        <v>4376060</v>
      </c>
      <c r="D3381">
        <v>152600</v>
      </c>
      <c r="F3381">
        <f t="shared" si="104"/>
        <v>0.5674304810754551</v>
      </c>
      <c r="G3381">
        <f t="shared" si="105"/>
        <v>0.40825214260926</v>
      </c>
      <c r="I3381">
        <v>1526</v>
      </c>
    </row>
    <row r="3382" spans="2:9" ht="12.75">
      <c r="B3382">
        <v>287960</v>
      </c>
      <c r="C3382">
        <v>4376358</v>
      </c>
      <c r="D3382">
        <v>150100</v>
      </c>
      <c r="F3382">
        <f t="shared" si="104"/>
        <v>0.5763751066434135</v>
      </c>
      <c r="G3382">
        <f t="shared" si="105"/>
        <v>0.4027744455515453</v>
      </c>
      <c r="I3382">
        <v>1501</v>
      </c>
    </row>
    <row r="3383" spans="2:9" ht="12.75">
      <c r="B3383">
        <v>287846</v>
      </c>
      <c r="C3383">
        <v>4376463</v>
      </c>
      <c r="D3383">
        <v>149100</v>
      </c>
      <c r="F3383">
        <f t="shared" si="104"/>
        <v>0.5794590085230649</v>
      </c>
      <c r="G3383">
        <f t="shared" si="105"/>
        <v>0.40019511409664876</v>
      </c>
      <c r="I3383">
        <v>1491</v>
      </c>
    </row>
    <row r="3384" spans="2:9" ht="12.75">
      <c r="B3384">
        <v>287648</v>
      </c>
      <c r="C3384">
        <v>4376766</v>
      </c>
      <c r="D3384">
        <v>146900</v>
      </c>
      <c r="F3384">
        <f t="shared" si="104"/>
        <v>0.587711531897934</v>
      </c>
      <c r="G3384">
        <f t="shared" si="105"/>
        <v>0.3935425638206417</v>
      </c>
      <c r="I3384">
        <v>1469</v>
      </c>
    </row>
    <row r="3385" spans="1:6" ht="12.75">
      <c r="A3385" t="s">
        <v>191</v>
      </c>
    </row>
    <row r="3386" spans="2:9" ht="12.75">
      <c r="B3386">
        <v>278921</v>
      </c>
      <c r="C3386">
        <v>4375214</v>
      </c>
      <c r="D3386">
        <v>175100</v>
      </c>
      <c r="F3386">
        <f t="shared" si="104"/>
        <v>0.5939402678873007</v>
      </c>
      <c r="G3386">
        <f t="shared" si="105"/>
        <v>0.6352233141445494</v>
      </c>
      <c r="I3386">
        <v>1751</v>
      </c>
    </row>
    <row r="3387" spans="2:9" ht="12.75">
      <c r="B3387">
        <v>278855</v>
      </c>
      <c r="C3387">
        <v>4375232</v>
      </c>
      <c r="D3387">
        <v>174800</v>
      </c>
      <c r="F3387">
        <f t="shared" si="104"/>
        <v>0.5946865364896398</v>
      </c>
      <c r="G3387">
        <f t="shared" si="105"/>
        <v>0.6349263879412809</v>
      </c>
      <c r="I3387">
        <v>1748</v>
      </c>
    </row>
    <row r="3388" spans="1:6" ht="12.75">
      <c r="A3388" t="s">
        <v>192</v>
      </c>
    </row>
    <row r="3389" spans="2:9" ht="12.75">
      <c r="B3389">
        <v>280996</v>
      </c>
      <c r="C3389">
        <v>4375427</v>
      </c>
      <c r="D3389">
        <v>204900</v>
      </c>
      <c r="F3389">
        <f t="shared" si="104"/>
        <v>0.5885604361873358</v>
      </c>
      <c r="G3389">
        <f t="shared" si="105"/>
        <v>0.7230804901823797</v>
      </c>
      <c r="I3389">
        <v>2049</v>
      </c>
    </row>
    <row r="3390" spans="2:9" ht="12.75">
      <c r="B3390">
        <v>280998</v>
      </c>
      <c r="C3390">
        <v>4375242</v>
      </c>
      <c r="D3390">
        <v>200100</v>
      </c>
      <c r="F3390">
        <f t="shared" si="104"/>
        <v>0.5842261320822044</v>
      </c>
      <c r="G3390">
        <f t="shared" si="105"/>
        <v>0.7044958267754042</v>
      </c>
      <c r="I3390">
        <v>2001</v>
      </c>
    </row>
    <row r="3391" spans="1:6" ht="12.75">
      <c r="A3391" t="s">
        <v>193</v>
      </c>
    </row>
    <row r="3392" spans="2:9" ht="12.75">
      <c r="B3392">
        <v>295203</v>
      </c>
      <c r="C3392">
        <v>4375750</v>
      </c>
      <c r="D3392">
        <v>191600</v>
      </c>
      <c r="F3392">
        <f t="shared" si="104"/>
        <v>0.5259692164220167</v>
      </c>
      <c r="G3392">
        <f t="shared" si="105"/>
        <v>0.4580659550740604</v>
      </c>
      <c r="I3392">
        <v>1916</v>
      </c>
    </row>
    <row r="3393" spans="2:9" ht="12.75">
      <c r="B3393">
        <v>295092</v>
      </c>
      <c r="C3393">
        <v>4375672</v>
      </c>
      <c r="D3393">
        <v>188700</v>
      </c>
      <c r="F3393">
        <f t="shared" si="104"/>
        <v>0.5245811244519398</v>
      </c>
      <c r="G3393">
        <f t="shared" si="105"/>
        <v>0.44903764198106055</v>
      </c>
      <c r="I3393">
        <v>1887</v>
      </c>
    </row>
    <row r="3394" spans="2:9" ht="12.75">
      <c r="B3394">
        <v>294971</v>
      </c>
      <c r="C3394">
        <v>4375627</v>
      </c>
      <c r="D3394">
        <v>185800</v>
      </c>
      <c r="F3394">
        <f t="shared" si="104"/>
        <v>0.5240630544641384</v>
      </c>
      <c r="G3394">
        <f t="shared" si="105"/>
        <v>0.4400361575496633</v>
      </c>
      <c r="I3394">
        <v>1858</v>
      </c>
    </row>
    <row r="3395" spans="2:9" ht="12.75">
      <c r="B3395">
        <v>294500</v>
      </c>
      <c r="C3395">
        <v>4375596</v>
      </c>
      <c r="D3395">
        <v>179800</v>
      </c>
      <c r="F3395">
        <f t="shared" si="104"/>
        <v>0.5256267771499514</v>
      </c>
      <c r="G3395">
        <f t="shared" si="105"/>
        <v>0.4244082434478703</v>
      </c>
      <c r="I3395">
        <v>1798</v>
      </c>
    </row>
    <row r="3396" spans="2:9" ht="12.75">
      <c r="B3396">
        <v>294362</v>
      </c>
      <c r="C3396">
        <v>4375562</v>
      </c>
      <c r="D3396">
        <v>178700</v>
      </c>
      <c r="F3396">
        <f aca="true" t="shared" si="106" ref="F3396:F3458">XYZ2Xcoord($B3396,$C3396,$D3396,XY2D)</f>
        <v>0.525468880794743</v>
      </c>
      <c r="G3396">
        <f aca="true" t="shared" si="107" ref="G3396:G3458">XYZ2Ycoord($B3396,$C3396,$D3396,XY2D)</f>
        <v>0.42238316817836485</v>
      </c>
      <c r="I3396">
        <v>1787</v>
      </c>
    </row>
    <row r="3397" spans="2:9" ht="12.75">
      <c r="B3397">
        <v>294297</v>
      </c>
      <c r="C3397">
        <v>4375482</v>
      </c>
      <c r="D3397">
        <v>177500</v>
      </c>
      <c r="F3397">
        <f t="shared" si="106"/>
        <v>0.5238118229232558</v>
      </c>
      <c r="G3397">
        <f t="shared" si="107"/>
        <v>0.41905667011180525</v>
      </c>
      <c r="I3397">
        <v>1775</v>
      </c>
    </row>
    <row r="3398" spans="2:9" ht="12.75">
      <c r="B3398">
        <v>294080</v>
      </c>
      <c r="C3398">
        <v>4375552</v>
      </c>
      <c r="D3398">
        <v>175200</v>
      </c>
      <c r="F3398">
        <f t="shared" si="106"/>
        <v>0.5266194033868445</v>
      </c>
      <c r="G3398">
        <f t="shared" si="107"/>
        <v>0.4132933634465177</v>
      </c>
      <c r="I3398">
        <v>1752</v>
      </c>
    </row>
    <row r="3399" spans="2:9" ht="12.75">
      <c r="B3399">
        <v>293991</v>
      </c>
      <c r="C3399">
        <v>4375544</v>
      </c>
      <c r="D3399">
        <v>174500</v>
      </c>
      <c r="F3399">
        <f t="shared" si="106"/>
        <v>0.5268629426933553</v>
      </c>
      <c r="G3399">
        <f t="shared" si="107"/>
        <v>0.4119668804082317</v>
      </c>
      <c r="I3399">
        <v>1745</v>
      </c>
    </row>
    <row r="3400" spans="2:9" ht="12.75">
      <c r="B3400">
        <v>293865</v>
      </c>
      <c r="C3400">
        <v>4375408</v>
      </c>
      <c r="D3400">
        <v>173000</v>
      </c>
      <c r="F3400">
        <f t="shared" si="106"/>
        <v>0.5241290330724968</v>
      </c>
      <c r="G3400">
        <f t="shared" si="107"/>
        <v>0.4085611086052021</v>
      </c>
      <c r="I3400">
        <v>1730</v>
      </c>
    </row>
    <row r="3401" spans="2:9" ht="12.75">
      <c r="B3401">
        <v>293659</v>
      </c>
      <c r="C3401">
        <v>4375207</v>
      </c>
      <c r="D3401">
        <v>170900</v>
      </c>
      <c r="F3401">
        <f t="shared" si="106"/>
        <v>0.5201936738279667</v>
      </c>
      <c r="G3401">
        <f t="shared" si="107"/>
        <v>0.4042444868223681</v>
      </c>
      <c r="I3401">
        <v>1709</v>
      </c>
    </row>
    <row r="3402" spans="2:9" ht="12.75">
      <c r="B3402">
        <v>293597</v>
      </c>
      <c r="C3402">
        <v>4375148</v>
      </c>
      <c r="D3402">
        <v>170300</v>
      </c>
      <c r="F3402">
        <f t="shared" si="106"/>
        <v>0.5190477926989137</v>
      </c>
      <c r="G3402">
        <f t="shared" si="107"/>
        <v>0.4030586943926264</v>
      </c>
      <c r="I3402">
        <v>1703</v>
      </c>
    </row>
    <row r="3403" spans="2:9" ht="12.75">
      <c r="B3403">
        <v>293430</v>
      </c>
      <c r="C3403">
        <v>4375206</v>
      </c>
      <c r="D3403">
        <v>169200</v>
      </c>
      <c r="F3403">
        <f t="shared" si="106"/>
        <v>0.5213123826929331</v>
      </c>
      <c r="G3403">
        <f t="shared" si="107"/>
        <v>0.401118062206441</v>
      </c>
      <c r="I3403">
        <v>1692</v>
      </c>
    </row>
    <row r="3404" spans="2:9" ht="12.75">
      <c r="B3404">
        <v>293315</v>
      </c>
      <c r="C3404">
        <v>4375170</v>
      </c>
      <c r="D3404">
        <v>168700</v>
      </c>
      <c r="F3404">
        <f t="shared" si="106"/>
        <v>0.5209995499100286</v>
      </c>
      <c r="G3404">
        <f t="shared" si="107"/>
        <v>0.4010020126173025</v>
      </c>
      <c r="I3404">
        <v>1687</v>
      </c>
    </row>
    <row r="3405" spans="2:9" ht="12.75">
      <c r="B3405">
        <v>293079</v>
      </c>
      <c r="C3405">
        <v>4375179</v>
      </c>
      <c r="D3405">
        <v>167100</v>
      </c>
      <c r="F3405">
        <f t="shared" si="106"/>
        <v>0.5224002936164394</v>
      </c>
      <c r="G3405">
        <f t="shared" si="107"/>
        <v>0.3983081978952129</v>
      </c>
      <c r="I3405">
        <v>1671</v>
      </c>
    </row>
    <row r="3406" spans="2:9" ht="12.75">
      <c r="B3406">
        <v>292962</v>
      </c>
      <c r="C3406">
        <v>4375256</v>
      </c>
      <c r="D3406">
        <v>166200</v>
      </c>
      <c r="F3406">
        <f t="shared" si="106"/>
        <v>0.5248792410949273</v>
      </c>
      <c r="G3406">
        <f t="shared" si="107"/>
        <v>0.39632941278444433</v>
      </c>
      <c r="I3406">
        <v>1662</v>
      </c>
    </row>
    <row r="3407" spans="2:9" ht="12.75">
      <c r="B3407">
        <v>292821</v>
      </c>
      <c r="C3407">
        <v>4375310</v>
      </c>
      <c r="D3407">
        <v>164900</v>
      </c>
      <c r="F3407">
        <f t="shared" si="106"/>
        <v>0.5269103149913708</v>
      </c>
      <c r="G3407">
        <f t="shared" si="107"/>
        <v>0.39324578367513985</v>
      </c>
      <c r="I3407">
        <v>1649</v>
      </c>
    </row>
    <row r="3408" spans="2:9" ht="12.75">
      <c r="B3408">
        <v>292691</v>
      </c>
      <c r="C3408">
        <v>4375304</v>
      </c>
      <c r="D3408">
        <v>164000</v>
      </c>
      <c r="F3408">
        <f t="shared" si="106"/>
        <v>0.527410556907453</v>
      </c>
      <c r="G3408">
        <f t="shared" si="107"/>
        <v>0.3917140222661235</v>
      </c>
      <c r="I3408">
        <v>1640</v>
      </c>
    </row>
    <row r="3409" spans="2:9" ht="12.75">
      <c r="B3409">
        <v>292559</v>
      </c>
      <c r="C3409">
        <v>4375322</v>
      </c>
      <c r="D3409">
        <v>163100</v>
      </c>
      <c r="F3409">
        <f t="shared" si="106"/>
        <v>0.528510410592899</v>
      </c>
      <c r="G3409">
        <f t="shared" si="107"/>
        <v>0.3901308572834612</v>
      </c>
      <c r="I3409">
        <v>1631</v>
      </c>
    </row>
    <row r="3410" spans="2:9" ht="12.75">
      <c r="B3410">
        <v>292177</v>
      </c>
      <c r="C3410">
        <v>4375576</v>
      </c>
      <c r="D3410">
        <v>160300</v>
      </c>
      <c r="F3410">
        <f t="shared" si="106"/>
        <v>0.5366419157363005</v>
      </c>
      <c r="G3410">
        <f t="shared" si="107"/>
        <v>0.38414261157062474</v>
      </c>
      <c r="I3410">
        <v>1603</v>
      </c>
    </row>
    <row r="3411" spans="2:9" ht="12.75">
      <c r="B3411">
        <v>291966</v>
      </c>
      <c r="C3411">
        <v>4375747</v>
      </c>
      <c r="D3411">
        <v>159700</v>
      </c>
      <c r="F3411">
        <f t="shared" si="106"/>
        <v>0.5418770785815887</v>
      </c>
      <c r="G3411">
        <f t="shared" si="107"/>
        <v>0.38434167778048955</v>
      </c>
      <c r="I3411">
        <v>1597</v>
      </c>
    </row>
    <row r="3412" spans="2:9" ht="12.75">
      <c r="B3412">
        <v>291744</v>
      </c>
      <c r="C3412">
        <v>4375730</v>
      </c>
      <c r="D3412">
        <v>158000</v>
      </c>
      <c r="F3412">
        <f t="shared" si="106"/>
        <v>0.5425570520959979</v>
      </c>
      <c r="G3412">
        <f t="shared" si="107"/>
        <v>0.3810878026523926</v>
      </c>
      <c r="I3412">
        <v>1580</v>
      </c>
    </row>
    <row r="3413" spans="2:9" ht="12.75">
      <c r="B3413">
        <v>291612</v>
      </c>
      <c r="C3413">
        <v>4375632</v>
      </c>
      <c r="D3413">
        <v>157000</v>
      </c>
      <c r="F3413">
        <f t="shared" si="106"/>
        <v>0.5408114850330463</v>
      </c>
      <c r="G3413">
        <f t="shared" si="107"/>
        <v>0.37946628251646897</v>
      </c>
      <c r="I3413">
        <v>1570</v>
      </c>
    </row>
    <row r="3414" spans="2:9" ht="12.75">
      <c r="B3414">
        <v>291523</v>
      </c>
      <c r="C3414">
        <v>4375606</v>
      </c>
      <c r="D3414">
        <v>156300</v>
      </c>
      <c r="F3414">
        <f t="shared" si="106"/>
        <v>0.5406161214449752</v>
      </c>
      <c r="G3414">
        <f t="shared" si="107"/>
        <v>0.3781452159307581</v>
      </c>
      <c r="I3414">
        <v>1563</v>
      </c>
    </row>
    <row r="3415" spans="2:9" ht="12.75">
      <c r="B3415">
        <v>291396</v>
      </c>
      <c r="C3415">
        <v>4375622</v>
      </c>
      <c r="D3415">
        <v>155400</v>
      </c>
      <c r="F3415">
        <f t="shared" si="106"/>
        <v>0.5416360889538593</v>
      </c>
      <c r="G3415">
        <f t="shared" si="107"/>
        <v>0.37646778908405326</v>
      </c>
      <c r="I3415">
        <v>1554</v>
      </c>
    </row>
    <row r="3416" spans="2:9" ht="12.75">
      <c r="B3416">
        <v>291099</v>
      </c>
      <c r="C3416">
        <v>4375650</v>
      </c>
      <c r="D3416">
        <v>153900</v>
      </c>
      <c r="F3416">
        <f t="shared" si="106"/>
        <v>0.5437898431396437</v>
      </c>
      <c r="G3416">
        <f t="shared" si="107"/>
        <v>0.37487887415933385</v>
      </c>
      <c r="I3416">
        <v>1539</v>
      </c>
    </row>
    <row r="3417" spans="2:9" ht="12.75">
      <c r="B3417">
        <v>290931</v>
      </c>
      <c r="C3417">
        <v>4375728</v>
      </c>
      <c r="D3417">
        <v>152900</v>
      </c>
      <c r="F3417">
        <f t="shared" si="106"/>
        <v>0.5465237873724823</v>
      </c>
      <c r="G3417">
        <f t="shared" si="107"/>
        <v>0.3731986415144735</v>
      </c>
      <c r="I3417">
        <v>1529</v>
      </c>
    </row>
    <row r="3418" spans="2:9" ht="12.75">
      <c r="B3418">
        <v>290651</v>
      </c>
      <c r="C3418">
        <v>4375978</v>
      </c>
      <c r="D3418">
        <v>150900</v>
      </c>
      <c r="F3418">
        <f t="shared" si="106"/>
        <v>0.5539982985299594</v>
      </c>
      <c r="G3418">
        <f t="shared" si="107"/>
        <v>0.36873504375745403</v>
      </c>
      <c r="I3418">
        <v>1509</v>
      </c>
    </row>
    <row r="3419" spans="1:6" ht="12.75">
      <c r="A3419" t="s">
        <v>194</v>
      </c>
    </row>
    <row r="3420" spans="2:9" ht="12.75">
      <c r="B3420">
        <v>281517</v>
      </c>
      <c r="C3420">
        <v>4375348</v>
      </c>
      <c r="D3420">
        <v>201300</v>
      </c>
      <c r="F3420">
        <f t="shared" si="106"/>
        <v>0.5841201050644871</v>
      </c>
      <c r="G3420">
        <f t="shared" si="107"/>
        <v>0.7011668357456884</v>
      </c>
      <c r="I3420">
        <v>2013</v>
      </c>
    </row>
    <row r="3421" spans="2:9" ht="12.75">
      <c r="B3421">
        <v>281721</v>
      </c>
      <c r="C3421">
        <v>4375396</v>
      </c>
      <c r="D3421">
        <v>196000</v>
      </c>
      <c r="F3421">
        <f t="shared" si="106"/>
        <v>0.584230078937784</v>
      </c>
      <c r="G3421">
        <f t="shared" si="107"/>
        <v>0.6768889592831189</v>
      </c>
      <c r="I3421">
        <v>1960</v>
      </c>
    </row>
    <row r="3422" spans="2:9" ht="12.75">
      <c r="B3422">
        <v>281998</v>
      </c>
      <c r="C3422">
        <v>4375124</v>
      </c>
      <c r="D3422">
        <v>190000</v>
      </c>
      <c r="F3422">
        <f t="shared" si="106"/>
        <v>0.5764665290165734</v>
      </c>
      <c r="G3422">
        <f t="shared" si="107"/>
        <v>0.649778646221394</v>
      </c>
      <c r="I3422">
        <v>1900</v>
      </c>
    </row>
    <row r="3423" spans="1:6" ht="12.75">
      <c r="A3423" t="s">
        <v>195</v>
      </c>
    </row>
    <row r="3424" spans="2:9" ht="12.75">
      <c r="B3424">
        <v>287478</v>
      </c>
      <c r="C3424">
        <v>4375132</v>
      </c>
      <c r="D3424">
        <v>167500</v>
      </c>
      <c r="F3424">
        <f t="shared" si="106"/>
        <v>0.5492513960781865</v>
      </c>
      <c r="G3424">
        <f t="shared" si="107"/>
        <v>0.48105994015585835</v>
      </c>
      <c r="I3424">
        <v>1675</v>
      </c>
    </row>
    <row r="3425" spans="2:9" ht="12.75">
      <c r="B3425">
        <v>287473</v>
      </c>
      <c r="C3425">
        <v>4375345</v>
      </c>
      <c r="D3425">
        <v>163200</v>
      </c>
      <c r="F3425">
        <f t="shared" si="106"/>
        <v>0.554396854916497</v>
      </c>
      <c r="G3425">
        <f t="shared" si="107"/>
        <v>0.4637477347270237</v>
      </c>
      <c r="I3425">
        <v>1632</v>
      </c>
    </row>
    <row r="3426" spans="2:9" ht="12.75">
      <c r="B3426">
        <v>287389</v>
      </c>
      <c r="C3426">
        <v>4375512</v>
      </c>
      <c r="D3426">
        <v>159900</v>
      </c>
      <c r="F3426">
        <f t="shared" si="106"/>
        <v>0.558828253031095</v>
      </c>
      <c r="G3426">
        <f t="shared" si="107"/>
        <v>0.4516059711299817</v>
      </c>
      <c r="I3426">
        <v>1599</v>
      </c>
    </row>
    <row r="3427" spans="2:9" ht="12.75">
      <c r="B3427">
        <v>287302</v>
      </c>
      <c r="C3427">
        <v>4375784</v>
      </c>
      <c r="D3427">
        <v>156000</v>
      </c>
      <c r="F3427">
        <f t="shared" si="106"/>
        <v>0.565793929047682</v>
      </c>
      <c r="G3427">
        <f t="shared" si="107"/>
        <v>0.43684499375720887</v>
      </c>
      <c r="I3427">
        <v>1560</v>
      </c>
    </row>
    <row r="3428" spans="2:9" ht="12.75">
      <c r="B3428">
        <v>287271</v>
      </c>
      <c r="C3428">
        <v>4375955</v>
      </c>
      <c r="D3428">
        <v>154700</v>
      </c>
      <c r="F3428">
        <f t="shared" si="106"/>
        <v>0.5700541131219904</v>
      </c>
      <c r="G3428">
        <f t="shared" si="107"/>
        <v>0.43170510265773787</v>
      </c>
      <c r="I3428">
        <v>1547</v>
      </c>
    </row>
    <row r="3429" spans="2:9" ht="12.75">
      <c r="B3429">
        <v>287397</v>
      </c>
      <c r="C3429">
        <v>4376010</v>
      </c>
      <c r="D3429">
        <v>153900</v>
      </c>
      <c r="F3429">
        <f t="shared" si="106"/>
        <v>0.5707564458248626</v>
      </c>
      <c r="G3429">
        <f t="shared" si="107"/>
        <v>0.4266248070343516</v>
      </c>
      <c r="I3429">
        <v>1539</v>
      </c>
    </row>
    <row r="3430" spans="2:9" ht="12.75">
      <c r="B3430">
        <v>287513</v>
      </c>
      <c r="C3430">
        <v>4376098</v>
      </c>
      <c r="D3430">
        <v>152900</v>
      </c>
      <c r="F3430">
        <f t="shared" si="106"/>
        <v>0.5723026946201594</v>
      </c>
      <c r="G3430">
        <f t="shared" si="107"/>
        <v>0.42081172611592776</v>
      </c>
      <c r="I3430">
        <v>1529</v>
      </c>
    </row>
    <row r="3431" spans="2:9" ht="12.75">
      <c r="B3431">
        <v>287562</v>
      </c>
      <c r="C3431">
        <v>4376313</v>
      </c>
      <c r="D3431">
        <v>150900</v>
      </c>
      <c r="F3431">
        <f t="shared" si="106"/>
        <v>0.577233027853318</v>
      </c>
      <c r="G3431">
        <f t="shared" si="107"/>
        <v>0.41168324800156986</v>
      </c>
      <c r="I3431">
        <v>1509</v>
      </c>
    </row>
    <row r="3432" spans="2:9" ht="12.75">
      <c r="B3432">
        <v>287659</v>
      </c>
      <c r="C3432">
        <v>4376414</v>
      </c>
      <c r="D3432">
        <v>149500</v>
      </c>
      <c r="F3432">
        <f t="shared" si="106"/>
        <v>0.5791896750715184</v>
      </c>
      <c r="G3432">
        <f t="shared" si="107"/>
        <v>0.4045567828760236</v>
      </c>
      <c r="I3432">
        <v>1495</v>
      </c>
    </row>
    <row r="3433" spans="2:9" ht="12.75">
      <c r="B3433">
        <v>287664</v>
      </c>
      <c r="C3433">
        <v>4376590</v>
      </c>
      <c r="D3433">
        <v>148100</v>
      </c>
      <c r="F3433">
        <f t="shared" si="106"/>
        <v>0.5833997689182866</v>
      </c>
      <c r="G3433">
        <f t="shared" si="107"/>
        <v>0.3985117550893332</v>
      </c>
      <c r="I3433">
        <v>1481</v>
      </c>
    </row>
    <row r="3434" spans="2:9" ht="12.75">
      <c r="B3434">
        <v>287601</v>
      </c>
      <c r="C3434">
        <v>4376739</v>
      </c>
      <c r="D3434">
        <v>146900</v>
      </c>
      <c r="F3434">
        <f t="shared" si="106"/>
        <v>0.5872892459752492</v>
      </c>
      <c r="G3434">
        <f t="shared" si="107"/>
        <v>0.39429206643816767</v>
      </c>
      <c r="I3434">
        <v>1469</v>
      </c>
    </row>
    <row r="3435" spans="2:9" ht="12.75">
      <c r="B3435">
        <v>287609</v>
      </c>
      <c r="C3435">
        <v>4376856</v>
      </c>
      <c r="D3435">
        <v>146800</v>
      </c>
      <c r="F3435">
        <f t="shared" si="106"/>
        <v>0.5900648400800903</v>
      </c>
      <c r="G3435">
        <f t="shared" si="107"/>
        <v>0.3934322794521572</v>
      </c>
      <c r="I3435">
        <v>1468</v>
      </c>
    </row>
    <row r="3436" spans="1:6" ht="12.75">
      <c r="A3436" t="s">
        <v>196</v>
      </c>
    </row>
    <row r="3437" spans="2:9" ht="12.75">
      <c r="B3437">
        <v>279727</v>
      </c>
      <c r="C3437">
        <v>4375144</v>
      </c>
      <c r="D3437">
        <v>179900</v>
      </c>
      <c r="F3437">
        <f t="shared" si="106"/>
        <v>0.5882895073417643</v>
      </c>
      <c r="G3437">
        <f t="shared" si="107"/>
        <v>0.6429038068425922</v>
      </c>
      <c r="I3437">
        <v>1799</v>
      </c>
    </row>
    <row r="3438" spans="2:9" ht="12.75">
      <c r="B3438">
        <v>279570</v>
      </c>
      <c r="C3438">
        <v>4375144</v>
      </c>
      <c r="D3438">
        <v>178100</v>
      </c>
      <c r="F3438">
        <f t="shared" si="106"/>
        <v>0.5890743985436848</v>
      </c>
      <c r="G3438">
        <f t="shared" si="107"/>
        <v>0.6379905355108977</v>
      </c>
      <c r="I3438">
        <v>1781</v>
      </c>
    </row>
    <row r="3439" spans="2:9" ht="12.75">
      <c r="B3439">
        <v>279428</v>
      </c>
      <c r="C3439">
        <v>4375156</v>
      </c>
      <c r="D3439">
        <v>177300</v>
      </c>
      <c r="F3439">
        <f t="shared" si="106"/>
        <v>0.5900628651749555</v>
      </c>
      <c r="G3439">
        <f t="shared" si="107"/>
        <v>0.636823971477672</v>
      </c>
      <c r="I3439">
        <v>1773</v>
      </c>
    </row>
    <row r="3440" spans="2:9" ht="12.75">
      <c r="B3440">
        <v>279268</v>
      </c>
      <c r="C3440">
        <v>4375092</v>
      </c>
      <c r="D3440">
        <v>177300</v>
      </c>
      <c r="F3440">
        <f t="shared" si="106"/>
        <v>0.5893779282936876</v>
      </c>
      <c r="G3440">
        <f t="shared" si="107"/>
        <v>0.6393577680983178</v>
      </c>
      <c r="I3440">
        <v>1773</v>
      </c>
    </row>
    <row r="3441" spans="2:9" ht="12.75">
      <c r="B3441">
        <v>279166</v>
      </c>
      <c r="C3441">
        <v>4375057</v>
      </c>
      <c r="D3441">
        <v>176700</v>
      </c>
      <c r="F3441">
        <f t="shared" si="106"/>
        <v>0.5890768622450929</v>
      </c>
      <c r="G3441">
        <f t="shared" si="107"/>
        <v>0.6385463116443448</v>
      </c>
      <c r="I3441">
        <v>1767</v>
      </c>
    </row>
    <row r="3442" spans="2:9" ht="12.75">
      <c r="B3442">
        <v>278921</v>
      </c>
      <c r="C3442">
        <v>4375214</v>
      </c>
      <c r="D3442">
        <v>175100</v>
      </c>
      <c r="F3442">
        <f t="shared" si="106"/>
        <v>0.5939402678873007</v>
      </c>
      <c r="G3442">
        <f t="shared" si="107"/>
        <v>0.6352233141445494</v>
      </c>
      <c r="I3442">
        <v>1751</v>
      </c>
    </row>
    <row r="3443" spans="1:6" ht="12.75">
      <c r="A3443" t="s">
        <v>197</v>
      </c>
    </row>
    <row r="3444" spans="2:9" ht="12.75">
      <c r="B3444">
        <v>286541</v>
      </c>
      <c r="C3444">
        <v>4375158</v>
      </c>
      <c r="D3444">
        <v>155500</v>
      </c>
      <c r="F3444">
        <f t="shared" si="106"/>
        <v>0.5545594455349433</v>
      </c>
      <c r="G3444">
        <f t="shared" si="107"/>
        <v>0.44770937455878024</v>
      </c>
      <c r="I3444">
        <v>1555</v>
      </c>
    </row>
    <row r="3445" spans="2:9" ht="12.75">
      <c r="B3445">
        <v>286606</v>
      </c>
      <c r="C3445">
        <v>4375317</v>
      </c>
      <c r="D3445">
        <v>155000</v>
      </c>
      <c r="F3445">
        <f t="shared" si="106"/>
        <v>0.5580427435321003</v>
      </c>
      <c r="G3445">
        <f t="shared" si="107"/>
        <v>0.44434083076387376</v>
      </c>
      <c r="I3445">
        <v>1550</v>
      </c>
    </row>
    <row r="3446" spans="2:9" ht="12.75">
      <c r="B3446">
        <v>286617</v>
      </c>
      <c r="C3446">
        <v>4375441</v>
      </c>
      <c r="D3446">
        <v>154700</v>
      </c>
      <c r="F3446">
        <f t="shared" si="106"/>
        <v>0.5609579719820321</v>
      </c>
      <c r="G3446">
        <f t="shared" si="107"/>
        <v>0.44263242985106876</v>
      </c>
      <c r="I3446">
        <v>1547</v>
      </c>
    </row>
    <row r="3447" spans="2:9" ht="12.75">
      <c r="B3447">
        <v>286569</v>
      </c>
      <c r="C3447">
        <v>4375750</v>
      </c>
      <c r="D3447">
        <v>152900</v>
      </c>
      <c r="F3447">
        <f t="shared" si="106"/>
        <v>0.568596064189232</v>
      </c>
      <c r="G3447">
        <f t="shared" si="107"/>
        <v>0.4353484791156546</v>
      </c>
      <c r="I3447">
        <v>1529</v>
      </c>
    </row>
    <row r="3448" spans="2:9" ht="12.75">
      <c r="B3448">
        <v>286623</v>
      </c>
      <c r="C3448">
        <v>4375962</v>
      </c>
      <c r="D3448">
        <v>151800</v>
      </c>
      <c r="F3448">
        <f t="shared" si="106"/>
        <v>0.5734073772942351</v>
      </c>
      <c r="G3448">
        <f t="shared" si="107"/>
        <v>0.42963945330342757</v>
      </c>
      <c r="I3448">
        <v>1518</v>
      </c>
    </row>
    <row r="3449" spans="2:9" ht="12.75">
      <c r="B3449">
        <v>286599</v>
      </c>
      <c r="C3449">
        <v>4376100</v>
      </c>
      <c r="D3449">
        <v>151000</v>
      </c>
      <c r="F3449">
        <f t="shared" si="106"/>
        <v>0.5768304410115842</v>
      </c>
      <c r="G3449">
        <f t="shared" si="107"/>
        <v>0.4264398495992118</v>
      </c>
      <c r="I3449">
        <v>1510</v>
      </c>
    </row>
    <row r="3450" spans="2:9" ht="12.75">
      <c r="B3450">
        <v>286649</v>
      </c>
      <c r="C3450">
        <v>4376258</v>
      </c>
      <c r="D3450">
        <v>150100</v>
      </c>
      <c r="F3450">
        <f t="shared" si="106"/>
        <v>0.5803702894423577</v>
      </c>
      <c r="G3450">
        <f t="shared" si="107"/>
        <v>0.4217365368479475</v>
      </c>
      <c r="I3450">
        <v>1501</v>
      </c>
    </row>
    <row r="3451" spans="2:9" ht="12.75">
      <c r="B3451">
        <v>286779</v>
      </c>
      <c r="C3451">
        <v>4376398</v>
      </c>
      <c r="D3451">
        <v>149200</v>
      </c>
      <c r="F3451">
        <f t="shared" si="106"/>
        <v>0.5830908306160684</v>
      </c>
      <c r="G3451">
        <f t="shared" si="107"/>
        <v>0.41595286065726494</v>
      </c>
      <c r="I3451">
        <v>1492</v>
      </c>
    </row>
    <row r="3452" spans="2:9" ht="12.75">
      <c r="B3452">
        <v>286785</v>
      </c>
      <c r="C3452">
        <v>4376532</v>
      </c>
      <c r="D3452">
        <v>149000</v>
      </c>
      <c r="F3452">
        <f t="shared" si="106"/>
        <v>0.5862734620831542</v>
      </c>
      <c r="G3452">
        <f t="shared" si="107"/>
        <v>0.41467909399699404</v>
      </c>
      <c r="I3452">
        <v>1490</v>
      </c>
    </row>
    <row r="3453" spans="2:9" ht="12.75">
      <c r="B3453">
        <v>286674</v>
      </c>
      <c r="C3453">
        <v>4376723</v>
      </c>
      <c r="D3453">
        <v>147900</v>
      </c>
      <c r="F3453">
        <f t="shared" si="106"/>
        <v>0.5913884826250106</v>
      </c>
      <c r="G3453">
        <f t="shared" si="107"/>
        <v>0.411388610786478</v>
      </c>
      <c r="I3453">
        <v>1479</v>
      </c>
    </row>
    <row r="3454" spans="2:9" ht="12.75">
      <c r="B3454">
        <v>286707</v>
      </c>
      <c r="C3454">
        <v>4376849</v>
      </c>
      <c r="D3454">
        <v>147400</v>
      </c>
      <c r="F3454">
        <f t="shared" si="106"/>
        <v>0.5942479484281975</v>
      </c>
      <c r="G3454">
        <f t="shared" si="107"/>
        <v>0.40858813949869577</v>
      </c>
      <c r="I3454">
        <v>1474</v>
      </c>
    </row>
    <row r="3455" spans="2:9" ht="12.75">
      <c r="B3455">
        <v>287068</v>
      </c>
      <c r="C3455">
        <v>4377324</v>
      </c>
      <c r="D3455">
        <v>144600</v>
      </c>
      <c r="F3455">
        <f t="shared" si="106"/>
        <v>0.6039054972212126</v>
      </c>
      <c r="G3455">
        <f t="shared" si="107"/>
        <v>0.3911264122861413</v>
      </c>
      <c r="I3455">
        <v>1446</v>
      </c>
    </row>
    <row r="3456" spans="2:9" ht="12.75">
      <c r="B3456">
        <v>287295</v>
      </c>
      <c r="C3456">
        <v>4377440</v>
      </c>
      <c r="D3456">
        <v>143800</v>
      </c>
      <c r="F3456">
        <f t="shared" si="106"/>
        <v>0.6056079451622718</v>
      </c>
      <c r="G3456">
        <f t="shared" si="107"/>
        <v>0.3844509029376929</v>
      </c>
      <c r="I3456">
        <v>1438</v>
      </c>
    </row>
    <row r="3457" spans="2:9" ht="12.75">
      <c r="B3457">
        <v>287443</v>
      </c>
      <c r="C3457">
        <v>4377676</v>
      </c>
      <c r="D3457">
        <v>142800</v>
      </c>
      <c r="F3457">
        <f t="shared" si="106"/>
        <v>0.6105755767973078</v>
      </c>
      <c r="G3457">
        <f t="shared" si="107"/>
        <v>0.37775617245935994</v>
      </c>
      <c r="I3457">
        <v>1428</v>
      </c>
    </row>
    <row r="3458" spans="2:9" ht="12.75">
      <c r="B3458">
        <v>287891</v>
      </c>
      <c r="C3458">
        <v>4378192</v>
      </c>
      <c r="D3458">
        <v>141000</v>
      </c>
      <c r="F3458">
        <f t="shared" si="106"/>
        <v>0.6208789740122407</v>
      </c>
      <c r="G3458">
        <f t="shared" si="107"/>
        <v>0.3628764387939678</v>
      </c>
      <c r="I3458">
        <v>1410</v>
      </c>
    </row>
    <row r="3459" spans="1:6" ht="12.75">
      <c r="A3459" t="s">
        <v>198</v>
      </c>
    </row>
    <row r="3460" spans="2:9" ht="12.75">
      <c r="B3460">
        <v>289973</v>
      </c>
      <c r="C3460">
        <v>4374931</v>
      </c>
      <c r="D3460">
        <v>154000</v>
      </c>
      <c r="F3460">
        <f aca="true" t="shared" si="108" ref="F3460:F3523">XYZ2Xcoord($B3460,$C3460,$D3460,XY2D)</f>
        <v>0.5318914818841037</v>
      </c>
      <c r="G3460">
        <f aca="true" t="shared" si="109" ref="G3460:G3523">XYZ2Ycoord($B3460,$C3460,$D3460,XY2D)</f>
        <v>0.3935844417313804</v>
      </c>
      <c r="I3460">
        <v>1540</v>
      </c>
    </row>
    <row r="3461" spans="2:9" ht="12.75">
      <c r="B3461">
        <v>290160</v>
      </c>
      <c r="C3461">
        <v>4375000</v>
      </c>
      <c r="D3461">
        <v>153800</v>
      </c>
      <c r="F3461">
        <f t="shared" si="108"/>
        <v>0.5326302960687821</v>
      </c>
      <c r="G3461">
        <f t="shared" si="109"/>
        <v>0.38993110491479877</v>
      </c>
      <c r="I3461">
        <v>1538</v>
      </c>
    </row>
    <row r="3462" spans="2:9" ht="12.75">
      <c r="B3462">
        <v>290383</v>
      </c>
      <c r="C3462">
        <v>4375154</v>
      </c>
      <c r="D3462">
        <v>152700</v>
      </c>
      <c r="F3462">
        <f t="shared" si="108"/>
        <v>0.53526027633181</v>
      </c>
      <c r="G3462">
        <f t="shared" si="109"/>
        <v>0.38203931172594907</v>
      </c>
      <c r="I3462">
        <v>1527</v>
      </c>
    </row>
    <row r="3463" spans="2:9" ht="12.75">
      <c r="B3463">
        <v>290510</v>
      </c>
      <c r="C3463">
        <v>4375257</v>
      </c>
      <c r="D3463">
        <v>152500</v>
      </c>
      <c r="F3463">
        <f t="shared" si="108"/>
        <v>0.5371336988758337</v>
      </c>
      <c r="G3463">
        <f t="shared" si="109"/>
        <v>0.3791390123752746</v>
      </c>
      <c r="I3463">
        <v>1525</v>
      </c>
    </row>
    <row r="3464" spans="2:9" ht="12.75">
      <c r="B3464">
        <v>290581</v>
      </c>
      <c r="C3464">
        <v>4375471</v>
      </c>
      <c r="D3464">
        <v>152000</v>
      </c>
      <c r="F3464">
        <f t="shared" si="108"/>
        <v>0.5419923519442797</v>
      </c>
      <c r="G3464">
        <f t="shared" si="109"/>
        <v>0.3755381328656399</v>
      </c>
      <c r="I3464">
        <v>1520</v>
      </c>
    </row>
    <row r="3465" spans="1:6" ht="12.75">
      <c r="A3465" t="s">
        <v>199</v>
      </c>
    </row>
    <row r="3466" spans="2:9" ht="12.75">
      <c r="B3466">
        <v>291108</v>
      </c>
      <c r="C3466">
        <v>4374916</v>
      </c>
      <c r="D3466">
        <v>154200</v>
      </c>
      <c r="F3466">
        <f t="shared" si="108"/>
        <v>0.5258262550564997</v>
      </c>
      <c r="G3466">
        <f t="shared" si="109"/>
        <v>0.3782043856460665</v>
      </c>
      <c r="I3466">
        <v>1542</v>
      </c>
    </row>
    <row r="3467" spans="2:9" ht="12.75">
      <c r="B3467">
        <v>290965</v>
      </c>
      <c r="C3467">
        <v>4375085</v>
      </c>
      <c r="D3467">
        <v>153500</v>
      </c>
      <c r="F3467">
        <f t="shared" si="108"/>
        <v>0.530667800700796</v>
      </c>
      <c r="G3467">
        <f t="shared" si="109"/>
        <v>0.37702974717225224</v>
      </c>
      <c r="I3467">
        <v>1535</v>
      </c>
    </row>
    <row r="3468" spans="2:9" ht="12.75">
      <c r="B3468">
        <v>290729</v>
      </c>
      <c r="C3468">
        <v>4375276</v>
      </c>
      <c r="D3468">
        <v>152500</v>
      </c>
      <c r="F3468">
        <f t="shared" si="108"/>
        <v>0.5365044969405186</v>
      </c>
      <c r="G3468">
        <f t="shared" si="109"/>
        <v>0.37595880413588423</v>
      </c>
      <c r="I3468">
        <v>1525</v>
      </c>
    </row>
    <row r="3469" spans="2:9" ht="12.75">
      <c r="B3469">
        <v>290644</v>
      </c>
      <c r="C3469">
        <v>4375429</v>
      </c>
      <c r="D3469">
        <v>152000</v>
      </c>
      <c r="F3469">
        <f t="shared" si="108"/>
        <v>0.5406561699617645</v>
      </c>
      <c r="G3469">
        <f t="shared" si="109"/>
        <v>0.3747718970267968</v>
      </c>
      <c r="I3469">
        <v>1520</v>
      </c>
    </row>
    <row r="3470" spans="1:6" ht="12.75">
      <c r="A3470" t="s">
        <v>200</v>
      </c>
    </row>
    <row r="3471" spans="2:9" ht="12.75">
      <c r="B3471">
        <v>291410</v>
      </c>
      <c r="C3471">
        <v>4374865</v>
      </c>
      <c r="D3471">
        <v>155400</v>
      </c>
      <c r="F3471">
        <f t="shared" si="108"/>
        <v>0.5230627564801602</v>
      </c>
      <c r="G3471">
        <f t="shared" si="109"/>
        <v>0.3786508621543529</v>
      </c>
      <c r="I3471">
        <v>1554</v>
      </c>
    </row>
    <row r="3472" spans="2:9" ht="12.75">
      <c r="B3472">
        <v>291292</v>
      </c>
      <c r="C3472">
        <v>4374936</v>
      </c>
      <c r="D3472">
        <v>154800</v>
      </c>
      <c r="F3472">
        <f t="shared" si="108"/>
        <v>0.525390711151394</v>
      </c>
      <c r="G3472">
        <f t="shared" si="109"/>
        <v>0.3778145958646221</v>
      </c>
      <c r="I3472">
        <v>1548</v>
      </c>
    </row>
    <row r="3473" spans="2:9" ht="12.75">
      <c r="B3473">
        <v>291140</v>
      </c>
      <c r="C3473">
        <v>4375062</v>
      </c>
      <c r="D3473">
        <v>153800</v>
      </c>
      <c r="F3473">
        <f t="shared" si="108"/>
        <v>0.5292302898959929</v>
      </c>
      <c r="G3473">
        <f t="shared" si="109"/>
        <v>0.37575594739093066</v>
      </c>
      <c r="I3473">
        <v>1538</v>
      </c>
    </row>
    <row r="3474" spans="2:9" ht="12.75">
      <c r="B3474">
        <v>291061</v>
      </c>
      <c r="C3474">
        <v>4375146</v>
      </c>
      <c r="D3474">
        <v>153600</v>
      </c>
      <c r="F3474">
        <f t="shared" si="108"/>
        <v>0.5316761777239675</v>
      </c>
      <c r="G3474">
        <f t="shared" si="109"/>
        <v>0.37585262955241117</v>
      </c>
      <c r="I3474">
        <v>1536</v>
      </c>
    </row>
    <row r="3475" spans="2:9" ht="12.75">
      <c r="B3475">
        <v>291034</v>
      </c>
      <c r="C3475">
        <v>4375299</v>
      </c>
      <c r="D3475">
        <v>153300</v>
      </c>
      <c r="F3475">
        <f t="shared" si="108"/>
        <v>0.5355451633811639</v>
      </c>
      <c r="G3475">
        <f t="shared" si="109"/>
        <v>0.37460767547635226</v>
      </c>
      <c r="I3475">
        <v>1533</v>
      </c>
    </row>
    <row r="3476" spans="2:9" ht="12.75">
      <c r="B3476">
        <v>290902</v>
      </c>
      <c r="C3476">
        <v>4375374</v>
      </c>
      <c r="D3476">
        <v>152900</v>
      </c>
      <c r="F3476">
        <f t="shared" si="108"/>
        <v>0.5380323519858389</v>
      </c>
      <c r="G3476">
        <f t="shared" si="109"/>
        <v>0.37472102517106304</v>
      </c>
      <c r="I3476">
        <v>1529</v>
      </c>
    </row>
    <row r="3477" spans="2:9" ht="12.75">
      <c r="B3477">
        <v>290775</v>
      </c>
      <c r="C3477">
        <v>4375482</v>
      </c>
      <c r="D3477">
        <v>152200</v>
      </c>
      <c r="F3477">
        <f t="shared" si="108"/>
        <v>0.541297165036972</v>
      </c>
      <c r="G3477">
        <f t="shared" si="109"/>
        <v>0.3735075322926159</v>
      </c>
      <c r="I3477">
        <v>1522</v>
      </c>
    </row>
    <row r="3478" spans="2:9" ht="12.75">
      <c r="B3478">
        <v>290745</v>
      </c>
      <c r="C3478">
        <v>4375614</v>
      </c>
      <c r="D3478">
        <v>152000</v>
      </c>
      <c r="F3478">
        <f t="shared" si="108"/>
        <v>0.5446636854629485</v>
      </c>
      <c r="G3478">
        <f t="shared" si="109"/>
        <v>0.37275471272295346</v>
      </c>
      <c r="I3478">
        <v>1520</v>
      </c>
    </row>
    <row r="3479" spans="2:9" ht="12.75">
      <c r="B3479">
        <v>290633</v>
      </c>
      <c r="C3479">
        <v>4375701</v>
      </c>
      <c r="D3479">
        <v>151600</v>
      </c>
      <c r="F3479">
        <f t="shared" si="108"/>
        <v>0.54733788234715</v>
      </c>
      <c r="G3479">
        <f t="shared" si="109"/>
        <v>0.3725430833436573</v>
      </c>
      <c r="I3479">
        <v>1516</v>
      </c>
    </row>
    <row r="3480" spans="1:6" ht="12.75">
      <c r="A3480" t="s">
        <v>201</v>
      </c>
    </row>
    <row r="3481" spans="2:9" ht="12.75">
      <c r="B3481">
        <v>285001</v>
      </c>
      <c r="C3481">
        <v>4373867</v>
      </c>
      <c r="D3481">
        <v>175200</v>
      </c>
      <c r="F3481">
        <f t="shared" si="108"/>
        <v>0.5315485549896943</v>
      </c>
      <c r="G3481">
        <f t="shared" si="109"/>
        <v>0.5510865515987547</v>
      </c>
      <c r="I3481">
        <v>1752</v>
      </c>
    </row>
    <row r="3482" spans="2:9" ht="12.75">
      <c r="B3482">
        <v>285156</v>
      </c>
      <c r="C3482">
        <v>4373954</v>
      </c>
      <c r="D3482">
        <v>172600</v>
      </c>
      <c r="F3482">
        <f t="shared" si="108"/>
        <v>0.5328240998475686</v>
      </c>
      <c r="G3482">
        <f t="shared" si="109"/>
        <v>0.5383447186971055</v>
      </c>
      <c r="I3482">
        <v>1726</v>
      </c>
    </row>
    <row r="3483" spans="2:9" ht="12.75">
      <c r="B3483">
        <v>285388</v>
      </c>
      <c r="C3483">
        <v>4374306</v>
      </c>
      <c r="D3483">
        <v>167400</v>
      </c>
      <c r="F3483">
        <f t="shared" si="108"/>
        <v>0.5400225425126852</v>
      </c>
      <c r="G3483">
        <f t="shared" si="109"/>
        <v>0.5134778784926426</v>
      </c>
      <c r="I3483">
        <v>1674</v>
      </c>
    </row>
    <row r="3484" spans="2:9" ht="12.75">
      <c r="B3484">
        <v>285560</v>
      </c>
      <c r="C3484">
        <v>4374370</v>
      </c>
      <c r="D3484">
        <v>166200</v>
      </c>
      <c r="F3484">
        <f t="shared" si="108"/>
        <v>0.5406738350698221</v>
      </c>
      <c r="G3484">
        <f t="shared" si="109"/>
        <v>0.5060880710923386</v>
      </c>
      <c r="I3484">
        <v>1662</v>
      </c>
    </row>
    <row r="3485" spans="2:9" ht="12.75">
      <c r="B3485">
        <v>285673</v>
      </c>
      <c r="C3485">
        <v>4374404</v>
      </c>
      <c r="D3485">
        <v>165200</v>
      </c>
      <c r="F3485">
        <f t="shared" si="108"/>
        <v>0.5409110006627942</v>
      </c>
      <c r="G3485">
        <f t="shared" si="109"/>
        <v>0.5004322608535331</v>
      </c>
      <c r="I3485">
        <v>1652</v>
      </c>
    </row>
    <row r="3486" spans="2:9" ht="12.75">
      <c r="B3486">
        <v>285897</v>
      </c>
      <c r="C3486">
        <v>4374412</v>
      </c>
      <c r="D3486">
        <v>163200</v>
      </c>
      <c r="F3486">
        <f t="shared" si="108"/>
        <v>0.5399651611776346</v>
      </c>
      <c r="G3486">
        <f t="shared" si="109"/>
        <v>0.4893453097239836</v>
      </c>
      <c r="I3486">
        <v>1632</v>
      </c>
    </row>
    <row r="3487" spans="2:9" ht="12.75">
      <c r="B3487">
        <v>286029</v>
      </c>
      <c r="C3487">
        <v>4374508</v>
      </c>
      <c r="D3487">
        <v>162100</v>
      </c>
      <c r="F3487">
        <f t="shared" si="108"/>
        <v>0.5415889119185945</v>
      </c>
      <c r="G3487">
        <f t="shared" si="109"/>
        <v>0.4828439953320336</v>
      </c>
      <c r="I3487">
        <v>1621</v>
      </c>
    </row>
    <row r="3488" spans="2:9" ht="12.75">
      <c r="B3488">
        <v>286215</v>
      </c>
      <c r="C3488">
        <v>4374518</v>
      </c>
      <c r="D3488">
        <v>160600</v>
      </c>
      <c r="F3488">
        <f t="shared" si="108"/>
        <v>0.540886001310367</v>
      </c>
      <c r="G3488">
        <f t="shared" si="109"/>
        <v>0.4742729140144982</v>
      </c>
      <c r="I3488">
        <v>1606</v>
      </c>
    </row>
    <row r="3489" spans="2:9" ht="12.75">
      <c r="B3489">
        <v>286354</v>
      </c>
      <c r="C3489">
        <v>4374500</v>
      </c>
      <c r="D3489">
        <v>159300</v>
      </c>
      <c r="F3489">
        <f t="shared" si="108"/>
        <v>0.5397515175557983</v>
      </c>
      <c r="G3489">
        <f t="shared" si="109"/>
        <v>0.46725211395477273</v>
      </c>
      <c r="I3489">
        <v>1593</v>
      </c>
    </row>
    <row r="3490" spans="2:9" ht="12.75">
      <c r="B3490">
        <v>286489</v>
      </c>
      <c r="C3490">
        <v>4374722</v>
      </c>
      <c r="D3490">
        <v>157700</v>
      </c>
      <c r="F3490">
        <f t="shared" si="108"/>
        <v>0.5443820716137444</v>
      </c>
      <c r="G3490">
        <f t="shared" si="109"/>
        <v>0.45838319742316513</v>
      </c>
      <c r="I3490">
        <v>1577</v>
      </c>
    </row>
    <row r="3491" spans="2:9" ht="12.75">
      <c r="B3491">
        <v>286546</v>
      </c>
      <c r="C3491">
        <v>4374848</v>
      </c>
      <c r="D3491">
        <v>156800</v>
      </c>
      <c r="F3491">
        <f t="shared" si="108"/>
        <v>0.5471116522286071</v>
      </c>
      <c r="G3491">
        <f t="shared" si="109"/>
        <v>0.45366543506716617</v>
      </c>
      <c r="I3491">
        <v>1568</v>
      </c>
    </row>
    <row r="3492" spans="2:9" ht="12.75">
      <c r="B3492">
        <v>286517</v>
      </c>
      <c r="C3492">
        <v>4374998</v>
      </c>
      <c r="D3492">
        <v>155900</v>
      </c>
      <c r="F3492">
        <f t="shared" si="108"/>
        <v>0.5508487461540943</v>
      </c>
      <c r="G3492">
        <f t="shared" si="109"/>
        <v>0.45010554074101417</v>
      </c>
      <c r="I3492">
        <v>1559</v>
      </c>
    </row>
    <row r="3493" spans="1:6" ht="12.75">
      <c r="A3493" t="s">
        <v>202</v>
      </c>
    </row>
    <row r="3494" spans="2:9" ht="12.75">
      <c r="B3494">
        <v>274578</v>
      </c>
      <c r="C3494">
        <v>4373513</v>
      </c>
      <c r="D3494">
        <v>138900</v>
      </c>
      <c r="F3494">
        <f t="shared" si="108"/>
        <v>0.5769814315752204</v>
      </c>
      <c r="G3494">
        <f t="shared" si="109"/>
        <v>0.5555768958963763</v>
      </c>
      <c r="I3494">
        <v>1389</v>
      </c>
    </row>
    <row r="3495" spans="2:9" ht="12.75">
      <c r="B3495">
        <v>274698</v>
      </c>
      <c r="C3495">
        <v>4373644</v>
      </c>
      <c r="D3495">
        <v>140900</v>
      </c>
      <c r="F3495">
        <f t="shared" si="108"/>
        <v>0.5793388077040702</v>
      </c>
      <c r="G3495">
        <f t="shared" si="109"/>
        <v>0.5616971397529479</v>
      </c>
      <c r="I3495">
        <v>1409</v>
      </c>
    </row>
    <row r="3496" spans="2:9" ht="12.75">
      <c r="B3496">
        <v>274773</v>
      </c>
      <c r="C3496">
        <v>4373692</v>
      </c>
      <c r="D3496">
        <v>141200</v>
      </c>
      <c r="F3496">
        <f t="shared" si="108"/>
        <v>0.5800436302274055</v>
      </c>
      <c r="G3496">
        <f t="shared" si="109"/>
        <v>0.561732554805317</v>
      </c>
      <c r="I3496">
        <v>1412</v>
      </c>
    </row>
    <row r="3497" spans="2:9" ht="12.75">
      <c r="B3497">
        <v>274857</v>
      </c>
      <c r="C3497">
        <v>4373688</v>
      </c>
      <c r="D3497">
        <v>141500</v>
      </c>
      <c r="F3497">
        <f t="shared" si="108"/>
        <v>0.5795201886131673</v>
      </c>
      <c r="G3497">
        <f t="shared" si="109"/>
        <v>0.5617887229262573</v>
      </c>
      <c r="I3497">
        <v>1415</v>
      </c>
    </row>
    <row r="3498" spans="2:9" ht="12.75">
      <c r="B3498">
        <v>274952</v>
      </c>
      <c r="C3498">
        <v>4373710</v>
      </c>
      <c r="D3498">
        <v>142100</v>
      </c>
      <c r="F3498">
        <f t="shared" si="108"/>
        <v>0.5795316465416251</v>
      </c>
      <c r="G3498">
        <f t="shared" si="109"/>
        <v>0.5628402190376158</v>
      </c>
      <c r="I3498">
        <v>1421</v>
      </c>
    </row>
    <row r="3499" spans="2:9" ht="12.75">
      <c r="B3499">
        <v>275130</v>
      </c>
      <c r="C3499">
        <v>4373716</v>
      </c>
      <c r="D3499">
        <v>143100</v>
      </c>
      <c r="F3499">
        <f t="shared" si="108"/>
        <v>0.5787521991797882</v>
      </c>
      <c r="G3499">
        <f t="shared" si="109"/>
        <v>0.5643992225789859</v>
      </c>
      <c r="I3499">
        <v>1431</v>
      </c>
    </row>
    <row r="3500" spans="2:9" ht="12.75">
      <c r="B3500">
        <v>275203</v>
      </c>
      <c r="C3500">
        <v>4373698</v>
      </c>
      <c r="D3500">
        <v>143700</v>
      </c>
      <c r="F3500">
        <f t="shared" si="108"/>
        <v>0.5779665076525695</v>
      </c>
      <c r="G3500">
        <f t="shared" si="109"/>
        <v>0.56587015425215</v>
      </c>
      <c r="I3500">
        <v>1437</v>
      </c>
    </row>
    <row r="3501" spans="2:9" ht="12.75">
      <c r="B3501">
        <v>275287</v>
      </c>
      <c r="C3501">
        <v>4373711</v>
      </c>
      <c r="D3501">
        <v>144300</v>
      </c>
      <c r="F3501">
        <f t="shared" si="108"/>
        <v>0.5778303476229412</v>
      </c>
      <c r="G3501">
        <f t="shared" si="109"/>
        <v>0.5670959483181486</v>
      </c>
      <c r="I3501">
        <v>1443</v>
      </c>
    </row>
    <row r="3502" spans="2:9" ht="12.75">
      <c r="B3502">
        <v>275384</v>
      </c>
      <c r="C3502">
        <v>4373708</v>
      </c>
      <c r="D3502">
        <v>144900</v>
      </c>
      <c r="F3502">
        <f t="shared" si="108"/>
        <v>0.577262748461018</v>
      </c>
      <c r="G3502">
        <f t="shared" si="109"/>
        <v>0.5681825726944034</v>
      </c>
      <c r="I3502">
        <v>1449</v>
      </c>
    </row>
    <row r="3503" spans="2:9" ht="12.75">
      <c r="B3503">
        <v>275562</v>
      </c>
      <c r="C3503">
        <v>4373814</v>
      </c>
      <c r="D3503">
        <v>145700</v>
      </c>
      <c r="F3503">
        <f t="shared" si="108"/>
        <v>0.578765215304516</v>
      </c>
      <c r="G3503">
        <f t="shared" si="109"/>
        <v>0.5686253436491477</v>
      </c>
      <c r="I3503">
        <v>1457</v>
      </c>
    </row>
    <row r="3504" spans="2:9" ht="12.75">
      <c r="B3504">
        <v>275636</v>
      </c>
      <c r="C3504">
        <v>4373904</v>
      </c>
      <c r="D3504">
        <v>146400</v>
      </c>
      <c r="F3504">
        <f t="shared" si="108"/>
        <v>0.5804393621403299</v>
      </c>
      <c r="G3504">
        <f t="shared" si="109"/>
        <v>0.5701719265678544</v>
      </c>
      <c r="I3504">
        <v>1464</v>
      </c>
    </row>
    <row r="3505" spans="2:9" ht="12.75">
      <c r="B3505">
        <v>275748</v>
      </c>
      <c r="C3505">
        <v>4373990</v>
      </c>
      <c r="D3505">
        <v>147500</v>
      </c>
      <c r="F3505">
        <f t="shared" si="108"/>
        <v>0.5818290725496043</v>
      </c>
      <c r="G3505">
        <f t="shared" si="109"/>
        <v>0.5728182849795382</v>
      </c>
      <c r="I3505">
        <v>1475</v>
      </c>
    </row>
    <row r="3506" spans="2:9" ht="12.75">
      <c r="B3506">
        <v>275809</v>
      </c>
      <c r="C3506">
        <v>4373906</v>
      </c>
      <c r="D3506">
        <v>147400</v>
      </c>
      <c r="F3506">
        <f t="shared" si="108"/>
        <v>0.5795981425430455</v>
      </c>
      <c r="G3506">
        <f t="shared" si="109"/>
        <v>0.5717900009400616</v>
      </c>
      <c r="I3506">
        <v>1474</v>
      </c>
    </row>
    <row r="3507" spans="2:9" ht="12.75">
      <c r="B3507">
        <v>275909</v>
      </c>
      <c r="C3507">
        <v>4373868</v>
      </c>
      <c r="D3507">
        <v>148800</v>
      </c>
      <c r="F3507">
        <f t="shared" si="108"/>
        <v>0.5782171078827731</v>
      </c>
      <c r="G3507">
        <f t="shared" si="109"/>
        <v>0.5761797090849851</v>
      </c>
      <c r="I3507">
        <v>1488</v>
      </c>
    </row>
    <row r="3508" spans="2:9" ht="12.75">
      <c r="B3508">
        <v>276145</v>
      </c>
      <c r="C3508">
        <v>4373838</v>
      </c>
      <c r="D3508">
        <v>150100</v>
      </c>
      <c r="F3508">
        <f t="shared" si="108"/>
        <v>0.5763200540020138</v>
      </c>
      <c r="G3508">
        <f t="shared" si="109"/>
        <v>0.5782057123771147</v>
      </c>
      <c r="I3508">
        <v>1501</v>
      </c>
    </row>
    <row r="3509" spans="2:9" ht="12.75">
      <c r="B3509">
        <v>276223</v>
      </c>
      <c r="C3509">
        <v>4373915</v>
      </c>
      <c r="D3509">
        <v>151000</v>
      </c>
      <c r="F3509">
        <f t="shared" si="108"/>
        <v>0.577681772246154</v>
      </c>
      <c r="G3509">
        <f t="shared" si="109"/>
        <v>0.5805325937284521</v>
      </c>
      <c r="I3509">
        <v>1510</v>
      </c>
    </row>
    <row r="3510" spans="2:9" ht="12.75">
      <c r="B3510">
        <v>276550</v>
      </c>
      <c r="C3510">
        <v>4373982</v>
      </c>
      <c r="D3510">
        <v>152900</v>
      </c>
      <c r="F3510">
        <f t="shared" si="108"/>
        <v>0.57754126394847</v>
      </c>
      <c r="G3510">
        <f t="shared" si="109"/>
        <v>0.5834026971343893</v>
      </c>
      <c r="I3510">
        <v>1529</v>
      </c>
    </row>
    <row r="3511" spans="2:9" ht="12.75">
      <c r="B3511">
        <v>276761</v>
      </c>
      <c r="C3511">
        <v>4374072</v>
      </c>
      <c r="D3511">
        <v>154800</v>
      </c>
      <c r="F3511">
        <f t="shared" si="108"/>
        <v>0.5785258331914356</v>
      </c>
      <c r="G3511">
        <f t="shared" si="109"/>
        <v>0.5878402638415743</v>
      </c>
      <c r="I3511">
        <v>1548</v>
      </c>
    </row>
    <row r="3512" spans="2:9" ht="12.75">
      <c r="B3512">
        <v>276865</v>
      </c>
      <c r="C3512">
        <v>4374135</v>
      </c>
      <c r="D3512">
        <v>155600</v>
      </c>
      <c r="F3512">
        <f t="shared" si="108"/>
        <v>0.5794403483120865</v>
      </c>
      <c r="G3512">
        <f t="shared" si="109"/>
        <v>0.58941475379509</v>
      </c>
      <c r="I3512">
        <v>1556</v>
      </c>
    </row>
    <row r="3513" spans="2:9" ht="12.75">
      <c r="B3513">
        <v>276938</v>
      </c>
      <c r="C3513">
        <v>4374288</v>
      </c>
      <c r="D3513">
        <v>157400</v>
      </c>
      <c r="F3513">
        <f t="shared" si="108"/>
        <v>0.5825804283925514</v>
      </c>
      <c r="G3513">
        <f t="shared" si="109"/>
        <v>0.5952170882837643</v>
      </c>
      <c r="I3513">
        <v>1574</v>
      </c>
    </row>
    <row r="3514" spans="2:9" ht="12.75">
      <c r="B3514">
        <v>277091</v>
      </c>
      <c r="C3514">
        <v>4374299</v>
      </c>
      <c r="D3514">
        <v>157900</v>
      </c>
      <c r="F3514">
        <f t="shared" si="108"/>
        <v>0.5820548005176092</v>
      </c>
      <c r="G3514">
        <f t="shared" si="109"/>
        <v>0.5950199223160804</v>
      </c>
      <c r="I3514">
        <v>1579</v>
      </c>
    </row>
    <row r="3515" spans="2:9" ht="12.75">
      <c r="B3515">
        <v>277265</v>
      </c>
      <c r="C3515">
        <v>4374347</v>
      </c>
      <c r="D3515">
        <v>159100</v>
      </c>
      <c r="F3515">
        <f t="shared" si="108"/>
        <v>0.5822734270784762</v>
      </c>
      <c r="G3515">
        <f t="shared" si="109"/>
        <v>0.5972430726624093</v>
      </c>
      <c r="I3515">
        <v>1591</v>
      </c>
    </row>
    <row r="3516" spans="2:9" ht="12.75">
      <c r="B3516">
        <v>277447</v>
      </c>
      <c r="C3516">
        <v>4374486</v>
      </c>
      <c r="D3516">
        <v>160900</v>
      </c>
      <c r="F3516">
        <f t="shared" si="108"/>
        <v>0.584547102765261</v>
      </c>
      <c r="G3516">
        <f t="shared" si="109"/>
        <v>0.6015020161374736</v>
      </c>
      <c r="I3516">
        <v>1609</v>
      </c>
    </row>
    <row r="3517" spans="2:9" ht="12.75">
      <c r="B3517">
        <v>277575</v>
      </c>
      <c r="C3517">
        <v>4374626</v>
      </c>
      <c r="D3517">
        <v>163000</v>
      </c>
      <c r="F3517">
        <f t="shared" si="108"/>
        <v>0.5871218363438622</v>
      </c>
      <c r="G3517">
        <f t="shared" si="109"/>
        <v>0.6077352255302353</v>
      </c>
      <c r="I3517">
        <v>1630</v>
      </c>
    </row>
    <row r="3518" spans="2:9" ht="12.75">
      <c r="B3518">
        <v>277637</v>
      </c>
      <c r="C3518">
        <v>4374652</v>
      </c>
      <c r="D3518">
        <v>163600</v>
      </c>
      <c r="F3518">
        <f t="shared" si="108"/>
        <v>0.58740735892391</v>
      </c>
      <c r="G3518">
        <f t="shared" si="109"/>
        <v>0.6091892385851552</v>
      </c>
      <c r="I3518">
        <v>1636</v>
      </c>
    </row>
    <row r="3519" spans="2:9" ht="12.75">
      <c r="B3519">
        <v>277765</v>
      </c>
      <c r="C3519">
        <v>4374670</v>
      </c>
      <c r="D3519">
        <v>164800</v>
      </c>
      <c r="F3519">
        <f t="shared" si="108"/>
        <v>0.5871757564869502</v>
      </c>
      <c r="G3519">
        <f t="shared" si="109"/>
        <v>0.6121365568040776</v>
      </c>
      <c r="I3519">
        <v>1648</v>
      </c>
    </row>
    <row r="3520" spans="2:9" ht="12.75">
      <c r="B3520">
        <v>277828</v>
      </c>
      <c r="C3520">
        <v>4374745</v>
      </c>
      <c r="D3520">
        <v>165600</v>
      </c>
      <c r="F3520">
        <f t="shared" si="108"/>
        <v>0.5885864458912767</v>
      </c>
      <c r="G3520">
        <f t="shared" si="109"/>
        <v>0.614234174086487</v>
      </c>
      <c r="I3520">
        <v>1656</v>
      </c>
    </row>
    <row r="3521" spans="2:9" ht="12.75">
      <c r="B3521">
        <v>277941</v>
      </c>
      <c r="C3521">
        <v>4374874</v>
      </c>
      <c r="D3521">
        <v>167100</v>
      </c>
      <c r="F3521">
        <f t="shared" si="108"/>
        <v>0.5909917757375986</v>
      </c>
      <c r="G3521">
        <f t="shared" si="109"/>
        <v>0.6182704138135752</v>
      </c>
      <c r="I3521">
        <v>1671</v>
      </c>
    </row>
    <row r="3522" spans="2:9" ht="12.75">
      <c r="B3522">
        <v>278088</v>
      </c>
      <c r="C3522">
        <v>4374882</v>
      </c>
      <c r="D3522">
        <v>168200</v>
      </c>
      <c r="F3522">
        <f t="shared" si="108"/>
        <v>0.5904374122399798</v>
      </c>
      <c r="G3522">
        <f t="shared" si="109"/>
        <v>0.6205552725974528</v>
      </c>
      <c r="I3522">
        <v>1682</v>
      </c>
    </row>
    <row r="3523" spans="2:9" ht="12.75">
      <c r="B3523">
        <v>278179</v>
      </c>
      <c r="C3523">
        <v>4374936</v>
      </c>
      <c r="D3523">
        <v>168900</v>
      </c>
      <c r="F3523">
        <f t="shared" si="108"/>
        <v>0.5912266457907164</v>
      </c>
      <c r="G3523">
        <f t="shared" si="109"/>
        <v>0.6218975802024945</v>
      </c>
      <c r="I3523">
        <v>1689</v>
      </c>
    </row>
    <row r="3524" spans="2:9" ht="12.75">
      <c r="B3524">
        <v>278326</v>
      </c>
      <c r="C3524">
        <v>4374942</v>
      </c>
      <c r="D3524">
        <v>170900</v>
      </c>
      <c r="F3524">
        <f aca="true" t="shared" si="110" ref="F3524:F3587">XYZ2Xcoord($B3524,$C3524,$D3524,XY2D)</f>
        <v>0.5906272122361054</v>
      </c>
      <c r="G3524">
        <f aca="true" t="shared" si="111" ref="G3524:G3587">XYZ2Ycoord($B3524,$C3524,$D3524,XY2D)</f>
        <v>0.6278053381222146</v>
      </c>
      <c r="I3524">
        <v>1709</v>
      </c>
    </row>
    <row r="3525" spans="2:9" ht="12.75">
      <c r="B3525">
        <v>278487</v>
      </c>
      <c r="C3525">
        <v>4375056</v>
      </c>
      <c r="D3525">
        <v>171600</v>
      </c>
      <c r="F3525">
        <f t="shared" si="110"/>
        <v>0.5924543393502933</v>
      </c>
      <c r="G3525">
        <f t="shared" si="111"/>
        <v>0.6279431238841363</v>
      </c>
      <c r="I3525">
        <v>1716</v>
      </c>
    </row>
    <row r="3526" spans="2:9" ht="12.75">
      <c r="B3526">
        <v>278591</v>
      </c>
      <c r="C3526">
        <v>4375134</v>
      </c>
      <c r="D3526">
        <v>173000</v>
      </c>
      <c r="F3526">
        <f t="shared" si="110"/>
        <v>0.5937374418997796</v>
      </c>
      <c r="G3526">
        <f t="shared" si="111"/>
        <v>0.6318302619255884</v>
      </c>
      <c r="I3526">
        <v>1730</v>
      </c>
    </row>
    <row r="3527" spans="2:9" ht="12.75">
      <c r="B3527">
        <v>278722</v>
      </c>
      <c r="C3527">
        <v>4375182</v>
      </c>
      <c r="D3527">
        <v>174400</v>
      </c>
      <c r="F3527">
        <f t="shared" si="110"/>
        <v>0.5941931791838471</v>
      </c>
      <c r="G3527">
        <f t="shared" si="111"/>
        <v>0.6354086483747643</v>
      </c>
      <c r="I3527">
        <v>1744</v>
      </c>
    </row>
    <row r="3528" spans="1:6" ht="12.75">
      <c r="A3528" t="s">
        <v>203</v>
      </c>
    </row>
    <row r="3529" spans="2:9" ht="12.75">
      <c r="B3529">
        <v>273907</v>
      </c>
      <c r="C3529">
        <v>4375357</v>
      </c>
      <c r="D3529">
        <v>135700</v>
      </c>
      <c r="F3529">
        <f t="shared" si="110"/>
        <v>0.6222092712060818</v>
      </c>
      <c r="G3529">
        <f t="shared" si="111"/>
        <v>0.5466684713846166</v>
      </c>
      <c r="I3529">
        <v>1357</v>
      </c>
    </row>
    <row r="3530" spans="2:9" ht="12.75">
      <c r="B3530">
        <v>274008</v>
      </c>
      <c r="C3530">
        <v>4375262</v>
      </c>
      <c r="D3530">
        <v>135300</v>
      </c>
      <c r="F3530">
        <f t="shared" si="110"/>
        <v>0.6195541060065959</v>
      </c>
      <c r="G3530">
        <f t="shared" si="111"/>
        <v>0.5438855450258135</v>
      </c>
      <c r="I3530">
        <v>1353</v>
      </c>
    </row>
    <row r="3531" spans="2:9" ht="12.75">
      <c r="B3531">
        <v>274116</v>
      </c>
      <c r="C3531">
        <v>4375214</v>
      </c>
      <c r="D3531">
        <v>135500</v>
      </c>
      <c r="F3531">
        <f t="shared" si="110"/>
        <v>0.6179274064298708</v>
      </c>
      <c r="G3531">
        <f t="shared" si="111"/>
        <v>0.5433283018288295</v>
      </c>
      <c r="I3531">
        <v>1355</v>
      </c>
    </row>
    <row r="3532" spans="2:9" ht="12.75">
      <c r="B3532">
        <v>274273</v>
      </c>
      <c r="C3532">
        <v>4375000</v>
      </c>
      <c r="D3532">
        <v>136200</v>
      </c>
      <c r="F3532">
        <f t="shared" si="110"/>
        <v>0.6122891583705681</v>
      </c>
      <c r="G3532">
        <f t="shared" si="111"/>
        <v>0.5445982949480956</v>
      </c>
      <c r="I3532">
        <v>1362</v>
      </c>
    </row>
    <row r="3533" spans="2:9" ht="12.75">
      <c r="B3533">
        <v>274307</v>
      </c>
      <c r="C3533">
        <v>4374860</v>
      </c>
      <c r="D3533">
        <v>136500</v>
      </c>
      <c r="F3533">
        <f t="shared" si="110"/>
        <v>0.6089423591794665</v>
      </c>
      <c r="G3533">
        <f t="shared" si="111"/>
        <v>0.5457446652260032</v>
      </c>
      <c r="I3533">
        <v>1365</v>
      </c>
    </row>
    <row r="3534" spans="2:9" ht="12.75">
      <c r="B3534">
        <v>274432</v>
      </c>
      <c r="C3534">
        <v>4374709</v>
      </c>
      <c r="D3534">
        <v>136600</v>
      </c>
      <c r="F3534">
        <f t="shared" si="110"/>
        <v>0.6048859752348048</v>
      </c>
      <c r="G3534">
        <f t="shared" si="111"/>
        <v>0.5448303189600743</v>
      </c>
      <c r="I3534">
        <v>1366</v>
      </c>
    </row>
    <row r="3535" spans="2:9" ht="12.75">
      <c r="B3535">
        <v>274638</v>
      </c>
      <c r="C3535">
        <v>4374446</v>
      </c>
      <c r="D3535">
        <v>136600</v>
      </c>
      <c r="F3535">
        <f t="shared" si="110"/>
        <v>0.5978710365316449</v>
      </c>
      <c r="G3535">
        <f t="shared" si="111"/>
        <v>0.5426908616060736</v>
      </c>
      <c r="I3535">
        <v>1366</v>
      </c>
    </row>
    <row r="3536" spans="2:9" ht="12.75">
      <c r="B3536">
        <v>274653</v>
      </c>
      <c r="C3536">
        <v>4374286</v>
      </c>
      <c r="D3536">
        <v>136800</v>
      </c>
      <c r="F3536">
        <f t="shared" si="110"/>
        <v>0.5941592083144915</v>
      </c>
      <c r="G3536">
        <f t="shared" si="111"/>
        <v>0.5437511350988875</v>
      </c>
      <c r="I3536">
        <v>1368</v>
      </c>
    </row>
    <row r="3537" spans="2:9" ht="12.75">
      <c r="B3537">
        <v>274532</v>
      </c>
      <c r="C3537">
        <v>4374056</v>
      </c>
      <c r="D3537">
        <v>137600</v>
      </c>
      <c r="F3537">
        <f t="shared" si="110"/>
        <v>0.5895512299083066</v>
      </c>
      <c r="G3537">
        <f t="shared" si="111"/>
        <v>0.5493664715198352</v>
      </c>
      <c r="I3537">
        <v>1376</v>
      </c>
    </row>
    <row r="3538" spans="2:9" ht="12.75">
      <c r="B3538">
        <v>274486</v>
      </c>
      <c r="C3538">
        <v>4373864</v>
      </c>
      <c r="D3538">
        <v>137800</v>
      </c>
      <c r="F3538">
        <f t="shared" si="110"/>
        <v>0.5854267116954487</v>
      </c>
      <c r="G3538">
        <f t="shared" si="111"/>
        <v>0.5513724210364721</v>
      </c>
      <c r="I3538">
        <v>1378</v>
      </c>
    </row>
    <row r="3539" spans="2:9" ht="12.75">
      <c r="B3539">
        <v>274401</v>
      </c>
      <c r="C3539">
        <v>4373648</v>
      </c>
      <c r="D3539">
        <v>138700</v>
      </c>
      <c r="F3539">
        <f t="shared" si="110"/>
        <v>0.5809601301606998</v>
      </c>
      <c r="G3539">
        <f t="shared" si="111"/>
        <v>0.5568569385295514</v>
      </c>
      <c r="I3539">
        <v>1387</v>
      </c>
    </row>
    <row r="3540" spans="2:9" ht="12.75">
      <c r="B3540">
        <v>274461</v>
      </c>
      <c r="C3540">
        <v>4373508</v>
      </c>
      <c r="D3540">
        <v>138700</v>
      </c>
      <c r="F3540">
        <f t="shared" si="110"/>
        <v>0.5774724228693643</v>
      </c>
      <c r="G3540">
        <f t="shared" si="111"/>
        <v>0.5564128624213674</v>
      </c>
      <c r="I3540">
        <v>1387</v>
      </c>
    </row>
    <row r="3541" spans="1:6" ht="12.75">
      <c r="A3541" t="s">
        <v>204</v>
      </c>
    </row>
    <row r="3542" spans="2:9" ht="12.75">
      <c r="B3542">
        <v>274704</v>
      </c>
      <c r="C3542">
        <v>4373324</v>
      </c>
      <c r="D3542">
        <v>138600</v>
      </c>
      <c r="F3542">
        <f t="shared" si="110"/>
        <v>0.5720346849614857</v>
      </c>
      <c r="G3542">
        <f t="shared" si="111"/>
        <v>0.553120951717671</v>
      </c>
      <c r="I3542">
        <v>1386</v>
      </c>
    </row>
    <row r="3543" spans="2:9" ht="12.75">
      <c r="B3543">
        <v>274601</v>
      </c>
      <c r="C3543">
        <v>4373354</v>
      </c>
      <c r="D3543">
        <v>138500</v>
      </c>
      <c r="F3543">
        <f t="shared" si="110"/>
        <v>0.5732504048724147</v>
      </c>
      <c r="G3543">
        <f t="shared" si="111"/>
        <v>0.5540699097375196</v>
      </c>
      <c r="I3543">
        <v>1385</v>
      </c>
    </row>
    <row r="3544" spans="2:9" ht="12.75">
      <c r="B3544">
        <v>274570</v>
      </c>
      <c r="C3544">
        <v>4373412</v>
      </c>
      <c r="D3544">
        <v>138500</v>
      </c>
      <c r="F3544">
        <f t="shared" si="110"/>
        <v>0.5747285504292388</v>
      </c>
      <c r="G3544">
        <f t="shared" si="111"/>
        <v>0.5543396907262388</v>
      </c>
      <c r="I3544">
        <v>1385</v>
      </c>
    </row>
    <row r="3545" spans="1:6" ht="12.75">
      <c r="A3545" t="s">
        <v>205</v>
      </c>
    </row>
    <row r="3546" spans="2:9" ht="12.75">
      <c r="B3546">
        <v>284583</v>
      </c>
      <c r="C3546">
        <v>4373278</v>
      </c>
      <c r="D3546">
        <v>181700</v>
      </c>
      <c r="F3546">
        <f t="shared" si="110"/>
        <v>0.5197084424877765</v>
      </c>
      <c r="G3546">
        <f t="shared" si="111"/>
        <v>0.5846081832679355</v>
      </c>
      <c r="I3546">
        <v>1817</v>
      </c>
    </row>
    <row r="3547" spans="2:9" ht="12.75">
      <c r="B3547">
        <v>284606</v>
      </c>
      <c r="C3547">
        <v>4373565</v>
      </c>
      <c r="D3547">
        <v>178700</v>
      </c>
      <c r="F3547">
        <f t="shared" si="110"/>
        <v>0.5264039696733739</v>
      </c>
      <c r="G3547">
        <f t="shared" si="111"/>
        <v>0.5715614587752909</v>
      </c>
      <c r="I3547">
        <v>1787</v>
      </c>
    </row>
    <row r="3548" spans="2:9" ht="12.75">
      <c r="B3548">
        <v>284702</v>
      </c>
      <c r="C3548">
        <v>4373712</v>
      </c>
      <c r="D3548">
        <v>177300</v>
      </c>
      <c r="F3548">
        <f t="shared" si="110"/>
        <v>0.5294004899914023</v>
      </c>
      <c r="G3548">
        <f t="shared" si="111"/>
        <v>0.5641897901902084</v>
      </c>
      <c r="I3548">
        <v>1773</v>
      </c>
    </row>
    <row r="3549" spans="2:9" ht="12.75">
      <c r="B3549">
        <v>284875</v>
      </c>
      <c r="C3549">
        <v>4373824</v>
      </c>
      <c r="D3549">
        <v>176100</v>
      </c>
      <c r="F3549">
        <f t="shared" si="110"/>
        <v>0.5311727489374442</v>
      </c>
      <c r="G3549">
        <f t="shared" si="111"/>
        <v>0.5565956136594207</v>
      </c>
      <c r="I3549">
        <v>1761</v>
      </c>
    </row>
    <row r="3550" spans="1:6" ht="12.75">
      <c r="A3550" t="s">
        <v>206</v>
      </c>
    </row>
    <row r="3551" spans="2:9" ht="12.75">
      <c r="B3551">
        <v>268661</v>
      </c>
      <c r="C3551">
        <v>4373220</v>
      </c>
      <c r="D3551">
        <v>166300</v>
      </c>
      <c r="F3551">
        <f t="shared" si="110"/>
        <v>0.6010753754543381</v>
      </c>
      <c r="G3551">
        <f t="shared" si="111"/>
        <v>0.7538479752300457</v>
      </c>
      <c r="I3551">
        <v>1663</v>
      </c>
    </row>
    <row r="3552" spans="2:9" ht="12.75">
      <c r="B3552">
        <v>268801</v>
      </c>
      <c r="C3552">
        <v>4373236</v>
      </c>
      <c r="D3552">
        <v>165200</v>
      </c>
      <c r="F3552">
        <f t="shared" si="110"/>
        <v>0.6007017819344804</v>
      </c>
      <c r="G3552">
        <f t="shared" si="111"/>
        <v>0.7471874660394898</v>
      </c>
      <c r="I3552">
        <v>1652</v>
      </c>
    </row>
    <row r="3553" spans="2:9" ht="12.75">
      <c r="B3553">
        <v>268879</v>
      </c>
      <c r="C3553">
        <v>4373300</v>
      </c>
      <c r="D3553">
        <v>163900</v>
      </c>
      <c r="F3553">
        <f t="shared" si="110"/>
        <v>0.6017129235612033</v>
      </c>
      <c r="G3553">
        <f t="shared" si="111"/>
        <v>0.7404533222310332</v>
      </c>
      <c r="I3553">
        <v>1639</v>
      </c>
    </row>
    <row r="3554" spans="2:9" ht="12.75">
      <c r="B3554">
        <v>268943</v>
      </c>
      <c r="C3554">
        <v>4373384</v>
      </c>
      <c r="D3554">
        <v>163200</v>
      </c>
      <c r="F3554">
        <f t="shared" si="110"/>
        <v>0.6032403849519465</v>
      </c>
      <c r="G3554">
        <f t="shared" si="111"/>
        <v>0.7363724224540383</v>
      </c>
      <c r="I3554">
        <v>1632</v>
      </c>
    </row>
    <row r="3555" spans="2:9" ht="12.75">
      <c r="B3555">
        <v>268984</v>
      </c>
      <c r="C3555">
        <v>4373484</v>
      </c>
      <c r="D3555">
        <v>161800</v>
      </c>
      <c r="F3555">
        <f t="shared" si="110"/>
        <v>0.605242155994383</v>
      </c>
      <c r="G3555">
        <f t="shared" si="111"/>
        <v>0.7296566221119343</v>
      </c>
      <c r="I3555">
        <v>1618</v>
      </c>
    </row>
    <row r="3556" spans="2:9" ht="12.75">
      <c r="B3556">
        <v>269009</v>
      </c>
      <c r="C3556">
        <v>4373570</v>
      </c>
      <c r="D3556">
        <v>161200</v>
      </c>
      <c r="F3556">
        <f t="shared" si="110"/>
        <v>0.6070173032775088</v>
      </c>
      <c r="G3556">
        <f t="shared" si="111"/>
        <v>0.7265509661354062</v>
      </c>
      <c r="I3556">
        <v>1612</v>
      </c>
    </row>
    <row r="3557" spans="2:9" ht="12.75">
      <c r="B3557">
        <v>269108</v>
      </c>
      <c r="C3557">
        <v>4373646</v>
      </c>
      <c r="D3557">
        <v>160400</v>
      </c>
      <c r="F3557">
        <f t="shared" si="110"/>
        <v>0.6081900961490201</v>
      </c>
      <c r="G3557">
        <f t="shared" si="111"/>
        <v>0.7215780570424652</v>
      </c>
      <c r="I3557">
        <v>1604</v>
      </c>
    </row>
    <row r="3558" spans="2:9" ht="12.75">
      <c r="B3558">
        <v>269189</v>
      </c>
      <c r="C3558">
        <v>4373728</v>
      </c>
      <c r="D3558">
        <v>157900</v>
      </c>
      <c r="F3558">
        <f t="shared" si="110"/>
        <v>0.6095900246397272</v>
      </c>
      <c r="G3558">
        <f t="shared" si="111"/>
        <v>0.7097592373872599</v>
      </c>
      <c r="I3558">
        <v>1579</v>
      </c>
    </row>
    <row r="3559" spans="2:9" ht="12.75">
      <c r="B3559">
        <v>269269</v>
      </c>
      <c r="C3559">
        <v>4373778</v>
      </c>
      <c r="D3559">
        <v>156700</v>
      </c>
      <c r="F3559">
        <f t="shared" si="110"/>
        <v>0.6102869885737456</v>
      </c>
      <c r="G3559">
        <f t="shared" si="111"/>
        <v>0.703471215276766</v>
      </c>
      <c r="I3559">
        <v>1567</v>
      </c>
    </row>
    <row r="3560" spans="2:9" ht="12.75">
      <c r="B3560">
        <v>269330</v>
      </c>
      <c r="C3560">
        <v>4373850</v>
      </c>
      <c r="D3560">
        <v>155500</v>
      </c>
      <c r="F3560">
        <f t="shared" si="110"/>
        <v>0.6115702224407173</v>
      </c>
      <c r="G3560">
        <f t="shared" si="111"/>
        <v>0.6973957901752582</v>
      </c>
      <c r="I3560">
        <v>1555</v>
      </c>
    </row>
    <row r="3561" spans="2:9" ht="12.75">
      <c r="B3561">
        <v>269433</v>
      </c>
      <c r="C3561">
        <v>4373911</v>
      </c>
      <c r="D3561">
        <v>155100</v>
      </c>
      <c r="F3561">
        <f t="shared" si="110"/>
        <v>0.6123950543274261</v>
      </c>
      <c r="G3561">
        <f t="shared" si="111"/>
        <v>0.6940878843032614</v>
      </c>
      <c r="I3561">
        <v>1551</v>
      </c>
    </row>
    <row r="3562" spans="2:9" ht="12.75">
      <c r="B3562">
        <v>269513</v>
      </c>
      <c r="C3562">
        <v>4373960</v>
      </c>
      <c r="D3562">
        <v>154400</v>
      </c>
      <c r="F3562">
        <f t="shared" si="110"/>
        <v>0.6130725779944068</v>
      </c>
      <c r="G3562">
        <f t="shared" si="111"/>
        <v>0.6898934945717435</v>
      </c>
      <c r="I3562">
        <v>1544</v>
      </c>
    </row>
    <row r="3563" spans="2:9" ht="12.75">
      <c r="B3563">
        <v>269588</v>
      </c>
      <c r="C3563">
        <v>4373983</v>
      </c>
      <c r="D3563">
        <v>153800</v>
      </c>
      <c r="F3563">
        <f t="shared" si="110"/>
        <v>0.6131991942000288</v>
      </c>
      <c r="G3563">
        <f t="shared" si="111"/>
        <v>0.6862614032371883</v>
      </c>
      <c r="I3563">
        <v>1538</v>
      </c>
    </row>
    <row r="3564" spans="2:9" ht="12.75">
      <c r="B3564">
        <v>269693</v>
      </c>
      <c r="C3564">
        <v>4374020</v>
      </c>
      <c r="D3564">
        <v>152600</v>
      </c>
      <c r="F3564">
        <f t="shared" si="110"/>
        <v>0.6134836805803601</v>
      </c>
      <c r="G3564">
        <f t="shared" si="111"/>
        <v>0.6796670916743031</v>
      </c>
      <c r="I3564">
        <v>1526</v>
      </c>
    </row>
    <row r="3565" spans="2:9" ht="12.75">
      <c r="B3565">
        <v>269718</v>
      </c>
      <c r="C3565">
        <v>4374083</v>
      </c>
      <c r="D3565">
        <v>152200</v>
      </c>
      <c r="F3565">
        <f t="shared" si="110"/>
        <v>0.6147554756018254</v>
      </c>
      <c r="G3565">
        <f t="shared" si="111"/>
        <v>0.6774701444370638</v>
      </c>
      <c r="I3565">
        <v>1522</v>
      </c>
    </row>
    <row r="3566" spans="2:9" ht="12.75">
      <c r="B3566">
        <v>269790</v>
      </c>
      <c r="C3566">
        <v>4374127</v>
      </c>
      <c r="D3566">
        <v>151800</v>
      </c>
      <c r="F3566">
        <f t="shared" si="110"/>
        <v>0.6153655500270366</v>
      </c>
      <c r="G3566">
        <f t="shared" si="111"/>
        <v>0.6746583938648225</v>
      </c>
      <c r="I3566">
        <v>1518</v>
      </c>
    </row>
    <row r="3567" spans="2:9" ht="12.75">
      <c r="B3567">
        <v>269845</v>
      </c>
      <c r="C3567">
        <v>4374168</v>
      </c>
      <c r="D3567">
        <v>151400</v>
      </c>
      <c r="F3567">
        <f t="shared" si="110"/>
        <v>0.6159962716436345</v>
      </c>
      <c r="G3567">
        <f t="shared" si="111"/>
        <v>0.672097610626126</v>
      </c>
      <c r="I3567">
        <v>1514</v>
      </c>
    </row>
    <row r="3568" spans="2:9" ht="12.75">
      <c r="B3568">
        <v>270014</v>
      </c>
      <c r="C3568">
        <v>4374217</v>
      </c>
      <c r="D3568">
        <v>150300</v>
      </c>
      <c r="F3568">
        <f t="shared" si="110"/>
        <v>0.6162245701705169</v>
      </c>
      <c r="G3568">
        <f t="shared" si="111"/>
        <v>0.6649855429638565</v>
      </c>
      <c r="I3568">
        <v>1503</v>
      </c>
    </row>
    <row r="3569" spans="2:9" ht="12.75">
      <c r="B3569">
        <v>270127</v>
      </c>
      <c r="C3569">
        <v>4374262</v>
      </c>
      <c r="D3569">
        <v>150100</v>
      </c>
      <c r="F3569">
        <f t="shared" si="110"/>
        <v>0.6166505426925915</v>
      </c>
      <c r="G3569">
        <f t="shared" si="111"/>
        <v>0.6624238117810325</v>
      </c>
      <c r="I3569">
        <v>1501</v>
      </c>
    </row>
    <row r="3570" spans="2:9" ht="12.75">
      <c r="B3570">
        <v>270337</v>
      </c>
      <c r="C3570">
        <v>4374309</v>
      </c>
      <c r="D3570">
        <v>148600</v>
      </c>
      <c r="F3570">
        <f t="shared" si="110"/>
        <v>0.6166288520370038</v>
      </c>
      <c r="G3570">
        <f t="shared" si="111"/>
        <v>0.653083442844365</v>
      </c>
      <c r="I3570">
        <v>1486</v>
      </c>
    </row>
    <row r="3571" spans="2:9" ht="12.75">
      <c r="B3571">
        <v>270420</v>
      </c>
      <c r="C3571">
        <v>4374366</v>
      </c>
      <c r="D3571">
        <v>148500</v>
      </c>
      <c r="F3571">
        <f t="shared" si="110"/>
        <v>0.6174772637753998</v>
      </c>
      <c r="G3571">
        <f t="shared" si="111"/>
        <v>0.6513320721662297</v>
      </c>
      <c r="I3571">
        <v>1485</v>
      </c>
    </row>
    <row r="3572" spans="2:9" ht="12.75">
      <c r="B3572">
        <v>270455</v>
      </c>
      <c r="C3572">
        <v>4374430</v>
      </c>
      <c r="D3572">
        <v>148100</v>
      </c>
      <c r="F3572">
        <f t="shared" si="110"/>
        <v>0.6187262144589035</v>
      </c>
      <c r="G3572">
        <f t="shared" si="111"/>
        <v>0.648996900551205</v>
      </c>
      <c r="I3572">
        <v>1481</v>
      </c>
    </row>
    <row r="3573" spans="2:9" ht="12.75">
      <c r="B3573">
        <v>270563</v>
      </c>
      <c r="C3573">
        <v>4374473</v>
      </c>
      <c r="D3573">
        <v>147400</v>
      </c>
      <c r="F3573">
        <f t="shared" si="110"/>
        <v>0.6191374281657012</v>
      </c>
      <c r="G3573">
        <f t="shared" si="111"/>
        <v>0.644442802592036</v>
      </c>
      <c r="I3573">
        <v>1474</v>
      </c>
    </row>
    <row r="3574" spans="2:9" ht="12.75">
      <c r="B3574">
        <v>270638</v>
      </c>
      <c r="C3574">
        <v>4374460</v>
      </c>
      <c r="D3574">
        <v>147000</v>
      </c>
      <c r="F3574">
        <f t="shared" si="110"/>
        <v>0.6184672663239734</v>
      </c>
      <c r="G3574">
        <f t="shared" si="111"/>
        <v>0.6417586977658061</v>
      </c>
      <c r="I3574">
        <v>1470</v>
      </c>
    </row>
    <row r="3575" spans="2:9" ht="12.75">
      <c r="B3575">
        <v>270765</v>
      </c>
      <c r="C3575">
        <v>4374446</v>
      </c>
      <c r="D3575">
        <v>146300</v>
      </c>
      <c r="F3575">
        <f t="shared" si="110"/>
        <v>0.6175108949371424</v>
      </c>
      <c r="G3575">
        <f t="shared" si="111"/>
        <v>0.6370993006904059</v>
      </c>
      <c r="I3575">
        <v>1463</v>
      </c>
    </row>
    <row r="3576" spans="2:9" ht="12.75">
      <c r="B3576">
        <v>270817</v>
      </c>
      <c r="C3576">
        <v>4374496</v>
      </c>
      <c r="D3576">
        <v>145900</v>
      </c>
      <c r="F3576">
        <f t="shared" si="110"/>
        <v>0.618363689442901</v>
      </c>
      <c r="G3576">
        <f t="shared" si="111"/>
        <v>0.6345663727800497</v>
      </c>
      <c r="I3576">
        <v>1459</v>
      </c>
    </row>
    <row r="3577" spans="2:9" ht="12.75">
      <c r="B3577">
        <v>270905</v>
      </c>
      <c r="C3577">
        <v>4374542</v>
      </c>
      <c r="D3577">
        <v>145400</v>
      </c>
      <c r="F3577">
        <f t="shared" si="110"/>
        <v>0.6189454776418295</v>
      </c>
      <c r="G3577">
        <f t="shared" si="111"/>
        <v>0.6311223379314126</v>
      </c>
      <c r="I3577">
        <v>1454</v>
      </c>
    </row>
    <row r="3578" spans="2:9" ht="12.75">
      <c r="B3578">
        <v>271018</v>
      </c>
      <c r="C3578">
        <v>4374482</v>
      </c>
      <c r="D3578">
        <v>144900</v>
      </c>
      <c r="F3578">
        <f t="shared" si="110"/>
        <v>0.6170325520464479</v>
      </c>
      <c r="G3578">
        <f t="shared" si="111"/>
        <v>0.6276234427698271</v>
      </c>
      <c r="I3578">
        <v>1449</v>
      </c>
    </row>
    <row r="3579" spans="2:9" ht="12.75">
      <c r="B3579">
        <v>271107</v>
      </c>
      <c r="C3579">
        <v>4374480</v>
      </c>
      <c r="D3579">
        <v>144300</v>
      </c>
      <c r="F3579">
        <f t="shared" si="110"/>
        <v>0.6165368459116344</v>
      </c>
      <c r="G3579">
        <f t="shared" si="111"/>
        <v>0.6238886805973183</v>
      </c>
      <c r="I3579">
        <v>1443</v>
      </c>
    </row>
    <row r="3580" spans="2:9" ht="12.75">
      <c r="B3580">
        <v>271211</v>
      </c>
      <c r="C3580">
        <v>4374592</v>
      </c>
      <c r="D3580">
        <v>143400</v>
      </c>
      <c r="F3580">
        <f t="shared" si="110"/>
        <v>0.6185152847514089</v>
      </c>
      <c r="G3580">
        <f t="shared" si="111"/>
        <v>0.6183835765117061</v>
      </c>
      <c r="I3580">
        <v>1434</v>
      </c>
    </row>
    <row r="3581" spans="2:9" ht="12.75">
      <c r="B3581">
        <v>271353</v>
      </c>
      <c r="C3581">
        <v>4374658</v>
      </c>
      <c r="D3581">
        <v>142900</v>
      </c>
      <c r="F3581">
        <f t="shared" si="110"/>
        <v>0.6192747276783794</v>
      </c>
      <c r="G3581">
        <f t="shared" si="111"/>
        <v>0.6141288082829082</v>
      </c>
      <c r="I3581">
        <v>1429</v>
      </c>
    </row>
    <row r="3582" spans="2:9" ht="12.75">
      <c r="B3582">
        <v>271467</v>
      </c>
      <c r="C3582">
        <v>4374718</v>
      </c>
      <c r="D3582">
        <v>142400</v>
      </c>
      <c r="F3582">
        <f t="shared" si="110"/>
        <v>0.6200429043460263</v>
      </c>
      <c r="G3582">
        <f t="shared" si="111"/>
        <v>0.6102873884605955</v>
      </c>
      <c r="I3582">
        <v>1424</v>
      </c>
    </row>
    <row r="3583" spans="2:9" ht="12.75">
      <c r="B3583">
        <v>271608</v>
      </c>
      <c r="C3583">
        <v>4374702</v>
      </c>
      <c r="D3583">
        <v>141600</v>
      </c>
      <c r="F3583">
        <f t="shared" si="110"/>
        <v>0.6189732608389175</v>
      </c>
      <c r="G3583">
        <f t="shared" si="111"/>
        <v>0.6050411045166191</v>
      </c>
      <c r="I3583">
        <v>1416</v>
      </c>
    </row>
    <row r="3584" spans="2:9" ht="12.75">
      <c r="B3584">
        <v>271710</v>
      </c>
      <c r="C3584">
        <v>4374772</v>
      </c>
      <c r="D3584">
        <v>140800</v>
      </c>
      <c r="F3584">
        <f t="shared" si="110"/>
        <v>0.6200281993454066</v>
      </c>
      <c r="G3584">
        <f t="shared" si="111"/>
        <v>0.6001059713086427</v>
      </c>
      <c r="I3584">
        <v>1408</v>
      </c>
    </row>
    <row r="3585" spans="2:9" ht="12.75">
      <c r="B3585">
        <v>271823</v>
      </c>
      <c r="C3585">
        <v>4374726</v>
      </c>
      <c r="D3585">
        <v>140500</v>
      </c>
      <c r="F3585">
        <f t="shared" si="110"/>
        <v>0.6184270449733931</v>
      </c>
      <c r="G3585">
        <f t="shared" si="111"/>
        <v>0.5974072267071384</v>
      </c>
      <c r="I3585">
        <v>1405</v>
      </c>
    </row>
    <row r="3586" spans="2:9" ht="12.75">
      <c r="B3586">
        <v>271938</v>
      </c>
      <c r="C3586">
        <v>4374776</v>
      </c>
      <c r="D3586">
        <v>139100</v>
      </c>
      <c r="F3586">
        <f t="shared" si="110"/>
        <v>0.6189694287732037</v>
      </c>
      <c r="G3586">
        <f t="shared" si="111"/>
        <v>0.589874439913675</v>
      </c>
      <c r="I3586">
        <v>1391</v>
      </c>
    </row>
    <row r="3587" spans="2:9" ht="12.75">
      <c r="B3587">
        <v>272082</v>
      </c>
      <c r="C3587">
        <v>4374802</v>
      </c>
      <c r="D3587">
        <v>138100</v>
      </c>
      <c r="F3587">
        <f t="shared" si="110"/>
        <v>0.6188280368853408</v>
      </c>
      <c r="G3587">
        <f t="shared" si="111"/>
        <v>0.5836566551853953</v>
      </c>
      <c r="I3587">
        <v>1381</v>
      </c>
    </row>
    <row r="3588" spans="2:9" ht="12.75">
      <c r="B3588">
        <v>272205</v>
      </c>
      <c r="C3588">
        <v>4374858</v>
      </c>
      <c r="D3588">
        <v>136800</v>
      </c>
      <c r="F3588">
        <f aca="true" t="shared" si="112" ref="F3588:F3651">XYZ2Xcoord($B3588,$C3588,$D3588,XY2D)</f>
        <v>0.6194672464069191</v>
      </c>
      <c r="G3588">
        <f aca="true" t="shared" si="113" ref="G3588:G3651">XYZ2Ycoord($B3588,$C3588,$D3588,XY2D)</f>
        <v>0.576417224241558</v>
      </c>
      <c r="I3588">
        <v>1368</v>
      </c>
    </row>
    <row r="3589" spans="2:9" ht="12.75">
      <c r="B3589">
        <v>272278</v>
      </c>
      <c r="C3589">
        <v>4374911</v>
      </c>
      <c r="D3589">
        <v>136500</v>
      </c>
      <c r="F3589">
        <f t="shared" si="112"/>
        <v>0.6202915771884954</v>
      </c>
      <c r="G3589">
        <f t="shared" si="113"/>
        <v>0.5740106014390298</v>
      </c>
      <c r="I3589">
        <v>1365</v>
      </c>
    </row>
    <row r="3590" spans="2:9" ht="12.75">
      <c r="B3590">
        <v>272379</v>
      </c>
      <c r="C3590">
        <v>4374980</v>
      </c>
      <c r="D3590">
        <v>136100</v>
      </c>
      <c r="F3590">
        <f t="shared" si="112"/>
        <v>0.621336045339378</v>
      </c>
      <c r="G3590">
        <f t="shared" si="113"/>
        <v>0.5707561068445163</v>
      </c>
      <c r="I3590">
        <v>1361</v>
      </c>
    </row>
    <row r="3591" spans="2:9" ht="12.75">
      <c r="B3591">
        <v>272349</v>
      </c>
      <c r="C3591">
        <v>4375090</v>
      </c>
      <c r="D3591">
        <v>135700</v>
      </c>
      <c r="F3591">
        <f t="shared" si="112"/>
        <v>0.6239600975593238</v>
      </c>
      <c r="G3591">
        <f t="shared" si="113"/>
        <v>0.5692211822544662</v>
      </c>
      <c r="I3591">
        <v>1357</v>
      </c>
    </row>
    <row r="3592" spans="2:9" ht="12.75">
      <c r="B3592">
        <v>272374</v>
      </c>
      <c r="C3592">
        <v>4375162</v>
      </c>
      <c r="D3592">
        <v>135500</v>
      </c>
      <c r="F3592">
        <f t="shared" si="112"/>
        <v>0.6254542237044386</v>
      </c>
      <c r="G3592">
        <f t="shared" si="113"/>
        <v>0.5678466096424108</v>
      </c>
      <c r="I3592">
        <v>1355</v>
      </c>
    </row>
    <row r="3593" spans="2:9" ht="12.75">
      <c r="B3593">
        <v>272399</v>
      </c>
      <c r="C3593">
        <v>4375400</v>
      </c>
      <c r="D3593">
        <v>134700</v>
      </c>
      <c r="F3593">
        <f t="shared" si="112"/>
        <v>0.6306824103944342</v>
      </c>
      <c r="G3593">
        <f t="shared" si="113"/>
        <v>0.5635384518250318</v>
      </c>
      <c r="I3593">
        <v>1347</v>
      </c>
    </row>
    <row r="3594" spans="1:6" ht="12.75">
      <c r="A3594" t="s">
        <v>207</v>
      </c>
    </row>
    <row r="3595" spans="2:9" ht="12.75">
      <c r="B3595">
        <v>298953</v>
      </c>
      <c r="C3595">
        <v>4373498</v>
      </c>
      <c r="D3595">
        <v>199100</v>
      </c>
      <c r="F3595">
        <f t="shared" si="112"/>
        <v>0.4506635006514848</v>
      </c>
      <c r="G3595">
        <f t="shared" si="113"/>
        <v>0.4379145166005945</v>
      </c>
      <c r="I3595">
        <v>1991</v>
      </c>
    </row>
    <row r="3596" spans="2:9" ht="12.75">
      <c r="B3596">
        <v>298652</v>
      </c>
      <c r="C3596">
        <v>4373428</v>
      </c>
      <c r="D3596">
        <v>197900</v>
      </c>
      <c r="F3596">
        <f t="shared" si="112"/>
        <v>0.4504560393072123</v>
      </c>
      <c r="G3596">
        <f t="shared" si="113"/>
        <v>0.4381769712653048</v>
      </c>
      <c r="I3596">
        <v>1979</v>
      </c>
    </row>
    <row r="3597" spans="2:9" ht="12.75">
      <c r="B3597">
        <v>298445</v>
      </c>
      <c r="C3597">
        <v>4373316</v>
      </c>
      <c r="D3597">
        <v>195800</v>
      </c>
      <c r="F3597">
        <f t="shared" si="112"/>
        <v>0.4487087551519586</v>
      </c>
      <c r="G3597">
        <f t="shared" si="113"/>
        <v>0.43381472653451214</v>
      </c>
      <c r="I3597">
        <v>1958</v>
      </c>
    </row>
    <row r="3598" spans="2:9" ht="12.75">
      <c r="B3598">
        <v>298239</v>
      </c>
      <c r="C3598">
        <v>4373296</v>
      </c>
      <c r="D3598">
        <v>194900</v>
      </c>
      <c r="F3598">
        <f t="shared" si="112"/>
        <v>0.44927437306781504</v>
      </c>
      <c r="G3598">
        <f t="shared" si="113"/>
        <v>0.43358844534021634</v>
      </c>
      <c r="I3598">
        <v>1949</v>
      </c>
    </row>
    <row r="3599" spans="2:9" ht="12.75">
      <c r="B3599">
        <v>297816</v>
      </c>
      <c r="C3599">
        <v>4373358</v>
      </c>
      <c r="D3599">
        <v>192500</v>
      </c>
      <c r="F3599">
        <f t="shared" si="112"/>
        <v>0.4530256318718566</v>
      </c>
      <c r="G3599">
        <f t="shared" si="113"/>
        <v>0.430693948509464</v>
      </c>
      <c r="I3599">
        <v>1925</v>
      </c>
    </row>
    <row r="3600" spans="2:9" ht="12.75">
      <c r="B3600">
        <v>297694</v>
      </c>
      <c r="C3600">
        <v>4373361</v>
      </c>
      <c r="D3600">
        <v>191800</v>
      </c>
      <c r="F3600">
        <f t="shared" si="112"/>
        <v>0.4537331845562011</v>
      </c>
      <c r="G3600">
        <f t="shared" si="113"/>
        <v>0.4298747903499467</v>
      </c>
      <c r="I3600">
        <v>1918</v>
      </c>
    </row>
    <row r="3601" spans="2:9" ht="12.75">
      <c r="B3601">
        <v>297440</v>
      </c>
      <c r="C3601">
        <v>4373528</v>
      </c>
      <c r="D3601">
        <v>190000</v>
      </c>
      <c r="F3601">
        <f t="shared" si="112"/>
        <v>0.45923502031215735</v>
      </c>
      <c r="G3601">
        <f t="shared" si="113"/>
        <v>0.42633792170758733</v>
      </c>
      <c r="I3601">
        <v>1900</v>
      </c>
    </row>
    <row r="3602" spans="2:9" ht="12.75">
      <c r="B3602">
        <v>297236</v>
      </c>
      <c r="C3602">
        <v>4373602</v>
      </c>
      <c r="D3602">
        <v>188400</v>
      </c>
      <c r="F3602">
        <f t="shared" si="112"/>
        <v>0.46214183424154354</v>
      </c>
      <c r="G3602">
        <f t="shared" si="113"/>
        <v>0.42311334678946405</v>
      </c>
      <c r="I3602">
        <v>1884</v>
      </c>
    </row>
    <row r="3603" spans="2:9" ht="12.75">
      <c r="B3603">
        <v>296887</v>
      </c>
      <c r="C3603">
        <v>4373578</v>
      </c>
      <c r="D3603">
        <v>186200</v>
      </c>
      <c r="F3603">
        <f t="shared" si="112"/>
        <v>0.4633416941446836</v>
      </c>
      <c r="G3603">
        <f t="shared" si="113"/>
        <v>0.42009506851579015</v>
      </c>
      <c r="I3603">
        <v>1862</v>
      </c>
    </row>
    <row r="3604" spans="2:9" ht="12.75">
      <c r="B3604">
        <v>296698</v>
      </c>
      <c r="C3604">
        <v>4373542</v>
      </c>
      <c r="D3604">
        <v>185100</v>
      </c>
      <c r="F3604">
        <f t="shared" si="112"/>
        <v>0.4634174250549023</v>
      </c>
      <c r="G3604">
        <f t="shared" si="113"/>
        <v>0.4188703798553962</v>
      </c>
      <c r="I3604">
        <v>1851</v>
      </c>
    </row>
    <row r="3605" spans="2:9" ht="12.75">
      <c r="B3605">
        <v>296634</v>
      </c>
      <c r="C3605">
        <v>4373539</v>
      </c>
      <c r="D3605">
        <v>184800</v>
      </c>
      <c r="F3605">
        <f t="shared" si="112"/>
        <v>0.4636729661673654</v>
      </c>
      <c r="G3605">
        <f t="shared" si="113"/>
        <v>0.4186957198262827</v>
      </c>
      <c r="I3605">
        <v>1848</v>
      </c>
    </row>
    <row r="3606" spans="2:9" ht="12.75">
      <c r="B3606">
        <v>296505</v>
      </c>
      <c r="C3606">
        <v>4373443</v>
      </c>
      <c r="D3606">
        <v>183900</v>
      </c>
      <c r="F3606">
        <f t="shared" si="112"/>
        <v>0.4619423032748298</v>
      </c>
      <c r="G3606">
        <f t="shared" si="113"/>
        <v>0.4175315239222741</v>
      </c>
      <c r="I3606">
        <v>1839</v>
      </c>
    </row>
    <row r="3607" spans="2:9" ht="12.75">
      <c r="B3607">
        <v>296386</v>
      </c>
      <c r="C3607">
        <v>4373472</v>
      </c>
      <c r="D3607">
        <v>182900</v>
      </c>
      <c r="F3607">
        <f t="shared" si="112"/>
        <v>0.4632816904272791</v>
      </c>
      <c r="G3607">
        <f t="shared" si="113"/>
        <v>0.4154249179821922</v>
      </c>
      <c r="I3607">
        <v>1829</v>
      </c>
    </row>
    <row r="3608" spans="2:9" ht="12.75">
      <c r="B3608">
        <v>296235</v>
      </c>
      <c r="C3608">
        <v>4373410</v>
      </c>
      <c r="D3608">
        <v>181900</v>
      </c>
      <c r="F3608">
        <f t="shared" si="112"/>
        <v>0.4625162719999324</v>
      </c>
      <c r="G3608">
        <f t="shared" si="113"/>
        <v>0.4140860646021274</v>
      </c>
      <c r="I3608">
        <v>1819</v>
      </c>
    </row>
    <row r="3609" spans="2:9" ht="12.75">
      <c r="B3609">
        <v>296052</v>
      </c>
      <c r="C3609">
        <v>4373402</v>
      </c>
      <c r="D3609">
        <v>180900</v>
      </c>
      <c r="F3609">
        <f t="shared" si="112"/>
        <v>0.46326435957007633</v>
      </c>
      <c r="G3609">
        <f t="shared" si="113"/>
        <v>0.4130320650842027</v>
      </c>
      <c r="I3609">
        <v>1809</v>
      </c>
    </row>
    <row r="3610" spans="2:9" ht="12.75">
      <c r="B3610">
        <v>295975</v>
      </c>
      <c r="C3610">
        <v>4373396</v>
      </c>
      <c r="D3610">
        <v>180400</v>
      </c>
      <c r="F3610">
        <f t="shared" si="112"/>
        <v>0.46351360180579876</v>
      </c>
      <c r="G3610">
        <f t="shared" si="113"/>
        <v>0.4122972241848024</v>
      </c>
      <c r="I3610">
        <v>1804</v>
      </c>
    </row>
    <row r="3611" spans="2:9" ht="12.75">
      <c r="B3611">
        <v>295790</v>
      </c>
      <c r="C3611">
        <v>4373218</v>
      </c>
      <c r="D3611">
        <v>178900</v>
      </c>
      <c r="F3611">
        <f t="shared" si="112"/>
        <v>0.46004061777731714</v>
      </c>
      <c r="G3611">
        <f t="shared" si="113"/>
        <v>0.40994052807903525</v>
      </c>
      <c r="I3611">
        <v>1789</v>
      </c>
    </row>
    <row r="3612" spans="2:9" ht="12.75">
      <c r="B3612">
        <v>295630</v>
      </c>
      <c r="C3612">
        <v>4373202</v>
      </c>
      <c r="D3612">
        <v>177800</v>
      </c>
      <c r="F3612">
        <f t="shared" si="112"/>
        <v>0.46047411009219985</v>
      </c>
      <c r="G3612">
        <f t="shared" si="113"/>
        <v>0.4081834164531005</v>
      </c>
      <c r="I3612">
        <v>1778</v>
      </c>
    </row>
    <row r="3613" spans="2:9" ht="12.75">
      <c r="B3613">
        <v>295475</v>
      </c>
      <c r="C3613">
        <v>4373211</v>
      </c>
      <c r="D3613">
        <v>177400</v>
      </c>
      <c r="F3613">
        <f t="shared" si="112"/>
        <v>0.4615036572442968</v>
      </c>
      <c r="G3613">
        <f t="shared" si="113"/>
        <v>0.4089074645693568</v>
      </c>
      <c r="I3613">
        <v>1774</v>
      </c>
    </row>
    <row r="3614" spans="2:9" ht="12.75">
      <c r="B3614">
        <v>295227</v>
      </c>
      <c r="C3614">
        <v>4373159</v>
      </c>
      <c r="D3614">
        <v>175900</v>
      </c>
      <c r="F3614">
        <f t="shared" si="112"/>
        <v>0.46150124165338463</v>
      </c>
      <c r="G3614">
        <f t="shared" si="113"/>
        <v>0.40703110299166045</v>
      </c>
      <c r="I3614">
        <v>1759</v>
      </c>
    </row>
    <row r="3615" spans="2:9" ht="12.75">
      <c r="B3615">
        <v>295090</v>
      </c>
      <c r="C3615">
        <v>4373267</v>
      </c>
      <c r="D3615">
        <v>175100</v>
      </c>
      <c r="F3615">
        <f t="shared" si="112"/>
        <v>0.4648948105010159</v>
      </c>
      <c r="G3615">
        <f t="shared" si="113"/>
        <v>0.4056500185062306</v>
      </c>
      <c r="I3615">
        <v>1751</v>
      </c>
    </row>
    <row r="3616" spans="2:9" ht="12.75">
      <c r="B3616">
        <v>294920</v>
      </c>
      <c r="C3616">
        <v>4373276</v>
      </c>
      <c r="D3616">
        <v>173900</v>
      </c>
      <c r="F3616">
        <f t="shared" si="112"/>
        <v>0.46600069064194044</v>
      </c>
      <c r="G3616">
        <f t="shared" si="113"/>
        <v>0.403557538875438</v>
      </c>
      <c r="I3616">
        <v>1739</v>
      </c>
    </row>
    <row r="3617" spans="2:9" ht="12.75">
      <c r="B3617">
        <v>294801</v>
      </c>
      <c r="C3617">
        <v>4373465</v>
      </c>
      <c r="D3617">
        <v>172600</v>
      </c>
      <c r="F3617">
        <f t="shared" si="112"/>
        <v>0.4713041248042933</v>
      </c>
      <c r="G3617">
        <f t="shared" si="113"/>
        <v>0.39975302243769106</v>
      </c>
      <c r="I3617">
        <v>1726</v>
      </c>
    </row>
    <row r="3618" spans="2:9" ht="12.75">
      <c r="B3618">
        <v>294718</v>
      </c>
      <c r="C3618">
        <v>4373597</v>
      </c>
      <c r="D3618">
        <v>171900</v>
      </c>
      <c r="F3618">
        <f t="shared" si="112"/>
        <v>0.4750047984529602</v>
      </c>
      <c r="G3618">
        <f t="shared" si="113"/>
        <v>0.3978797729800152</v>
      </c>
      <c r="I3618">
        <v>1719</v>
      </c>
    </row>
    <row r="3619" spans="2:9" ht="12.75">
      <c r="B3619">
        <v>294632</v>
      </c>
      <c r="C3619">
        <v>4373736</v>
      </c>
      <c r="D3619">
        <v>171000</v>
      </c>
      <c r="F3619">
        <f t="shared" si="112"/>
        <v>0.47889207902250847</v>
      </c>
      <c r="G3619">
        <f t="shared" si="113"/>
        <v>0.3952695338595665</v>
      </c>
      <c r="I3619">
        <v>1710</v>
      </c>
    </row>
    <row r="3620" spans="2:9" ht="12.75">
      <c r="B3620">
        <v>294480</v>
      </c>
      <c r="C3620">
        <v>4373822</v>
      </c>
      <c r="D3620">
        <v>170000</v>
      </c>
      <c r="F3620">
        <f t="shared" si="112"/>
        <v>0.48180322674414244</v>
      </c>
      <c r="G3620">
        <f t="shared" si="113"/>
        <v>0.3934082530721844</v>
      </c>
      <c r="I3620">
        <v>1700</v>
      </c>
    </row>
    <row r="3621" spans="2:9" ht="12.75">
      <c r="B3621">
        <v>294137</v>
      </c>
      <c r="C3621">
        <v>4373924</v>
      </c>
      <c r="D3621">
        <v>167900</v>
      </c>
      <c r="F3621">
        <f t="shared" si="112"/>
        <v>0.48608637682219424</v>
      </c>
      <c r="G3621">
        <f t="shared" si="113"/>
        <v>0.3900862240683134</v>
      </c>
      <c r="I3621">
        <v>1679</v>
      </c>
    </row>
    <row r="3622" spans="2:9" ht="12.75">
      <c r="B3622">
        <v>293878</v>
      </c>
      <c r="C3622">
        <v>4373932</v>
      </c>
      <c r="D3622">
        <v>166900</v>
      </c>
      <c r="F3622">
        <f t="shared" si="112"/>
        <v>0.487611215920366</v>
      </c>
      <c r="G3622">
        <f t="shared" si="113"/>
        <v>0.39001065306958704</v>
      </c>
      <c r="I3622">
        <v>1669</v>
      </c>
    </row>
    <row r="3623" spans="2:9" ht="12.75">
      <c r="B3623">
        <v>293746</v>
      </c>
      <c r="C3623">
        <v>4373851</v>
      </c>
      <c r="D3623">
        <v>166100</v>
      </c>
      <c r="F3623">
        <f t="shared" si="112"/>
        <v>0.4862881677466978</v>
      </c>
      <c r="G3623">
        <f t="shared" si="113"/>
        <v>0.38914057914754513</v>
      </c>
      <c r="I3623">
        <v>1661</v>
      </c>
    </row>
    <row r="3624" spans="2:9" ht="12.75">
      <c r="B3624">
        <v>293687</v>
      </c>
      <c r="C3624">
        <v>4373746</v>
      </c>
      <c r="D3624">
        <v>165100</v>
      </c>
      <c r="F3624">
        <f t="shared" si="112"/>
        <v>0.4839998039823343</v>
      </c>
      <c r="G3624">
        <f t="shared" si="113"/>
        <v>0.38653117825099503</v>
      </c>
      <c r="I3624">
        <v>1651</v>
      </c>
    </row>
    <row r="3625" spans="2:9" ht="12.75">
      <c r="B3625">
        <v>293586</v>
      </c>
      <c r="C3625">
        <v>4373769</v>
      </c>
      <c r="D3625">
        <v>164600</v>
      </c>
      <c r="F3625">
        <f t="shared" si="112"/>
        <v>0.4850865780438256</v>
      </c>
      <c r="G3625">
        <f t="shared" si="113"/>
        <v>0.3860131120807453</v>
      </c>
      <c r="I3625">
        <v>1646</v>
      </c>
    </row>
    <row r="3626" spans="2:9" ht="12.75">
      <c r="B3626">
        <v>293444</v>
      </c>
      <c r="C3626">
        <v>4373760</v>
      </c>
      <c r="D3626">
        <v>164000</v>
      </c>
      <c r="F3626">
        <f t="shared" si="112"/>
        <v>0.4855946506954848</v>
      </c>
      <c r="G3626">
        <f t="shared" si="113"/>
        <v>0.38580662500534496</v>
      </c>
      <c r="I3626">
        <v>1640</v>
      </c>
    </row>
    <row r="3627" spans="2:9" ht="12.75">
      <c r="B3627">
        <v>293242</v>
      </c>
      <c r="C3627">
        <v>4373826</v>
      </c>
      <c r="D3627">
        <v>163400</v>
      </c>
      <c r="F3627">
        <f t="shared" si="112"/>
        <v>0.4882589234915304</v>
      </c>
      <c r="G3627">
        <f t="shared" si="113"/>
        <v>0.3862207011930067</v>
      </c>
      <c r="I3627">
        <v>1634</v>
      </c>
    </row>
    <row r="3628" spans="2:9" ht="12.75">
      <c r="B3628">
        <v>293106</v>
      </c>
      <c r="C3628">
        <v>4373855</v>
      </c>
      <c r="D3628">
        <v>162800</v>
      </c>
      <c r="F3628">
        <f t="shared" si="112"/>
        <v>0.4896711544090863</v>
      </c>
      <c r="G3628">
        <f t="shared" si="113"/>
        <v>0.3858007685570733</v>
      </c>
      <c r="I3628">
        <v>1628</v>
      </c>
    </row>
    <row r="3629" spans="2:9" ht="12.75">
      <c r="B3629">
        <v>292928</v>
      </c>
      <c r="C3629">
        <v>4373868</v>
      </c>
      <c r="D3629">
        <v>162000</v>
      </c>
      <c r="F3629">
        <f t="shared" si="112"/>
        <v>0.4909043835884331</v>
      </c>
      <c r="G3629">
        <f t="shared" si="113"/>
        <v>0.385271464614385</v>
      </c>
      <c r="I3629">
        <v>1620</v>
      </c>
    </row>
    <row r="3630" spans="2:9" ht="12.75">
      <c r="B3630">
        <v>292657</v>
      </c>
      <c r="C3630">
        <v>4374090</v>
      </c>
      <c r="D3630">
        <v>160600</v>
      </c>
      <c r="F3630">
        <f t="shared" si="112"/>
        <v>0.4977496635670519</v>
      </c>
      <c r="G3630">
        <f t="shared" si="113"/>
        <v>0.38311922995010955</v>
      </c>
      <c r="I3630">
        <v>1606</v>
      </c>
    </row>
    <row r="3631" spans="2:9" ht="12.75">
      <c r="B3631">
        <v>292485</v>
      </c>
      <c r="C3631">
        <v>4374113</v>
      </c>
      <c r="D3631">
        <v>160000</v>
      </c>
      <c r="F3631">
        <f t="shared" si="112"/>
        <v>0.49919290449448783</v>
      </c>
      <c r="G3631">
        <f t="shared" si="113"/>
        <v>0.38322539519112836</v>
      </c>
      <c r="I3631">
        <v>1600</v>
      </c>
    </row>
    <row r="3632" spans="2:9" ht="12.75">
      <c r="B3632">
        <v>292385</v>
      </c>
      <c r="C3632">
        <v>4374176</v>
      </c>
      <c r="D3632">
        <v>159800</v>
      </c>
      <c r="F3632">
        <f t="shared" si="112"/>
        <v>0.5012496917499709</v>
      </c>
      <c r="G3632">
        <f t="shared" si="113"/>
        <v>0.3836962455773349</v>
      </c>
      <c r="I3632">
        <v>1598</v>
      </c>
    </row>
    <row r="3633" spans="2:9" ht="12.75">
      <c r="B3633">
        <v>292251</v>
      </c>
      <c r="C3633">
        <v>4374312</v>
      </c>
      <c r="D3633">
        <v>159000</v>
      </c>
      <c r="F3633">
        <f t="shared" si="112"/>
        <v>0.5052690282551673</v>
      </c>
      <c r="G3633">
        <f t="shared" si="113"/>
        <v>0.3821311914655072</v>
      </c>
      <c r="I3633">
        <v>1590</v>
      </c>
    </row>
    <row r="3634" spans="2:9" ht="12.75">
      <c r="B3634">
        <v>291956</v>
      </c>
      <c r="C3634">
        <v>4374384</v>
      </c>
      <c r="D3634">
        <v>157800</v>
      </c>
      <c r="F3634">
        <f t="shared" si="112"/>
        <v>0.5085330186580377</v>
      </c>
      <c r="G3634">
        <f t="shared" si="113"/>
        <v>0.38154371459014713</v>
      </c>
      <c r="I3634">
        <v>1578</v>
      </c>
    </row>
    <row r="3635" spans="2:9" ht="12.75">
      <c r="B3635">
        <v>291704</v>
      </c>
      <c r="C3635">
        <v>4374474</v>
      </c>
      <c r="D3635">
        <v>157000</v>
      </c>
      <c r="F3635">
        <f t="shared" si="112"/>
        <v>0.5120151737770361</v>
      </c>
      <c r="G3635">
        <f t="shared" si="113"/>
        <v>0.3818057206652812</v>
      </c>
      <c r="I3635">
        <v>1570</v>
      </c>
    </row>
    <row r="3636" spans="2:9" ht="12.75">
      <c r="B3636">
        <v>291419</v>
      </c>
      <c r="C3636">
        <v>4374834</v>
      </c>
      <c r="D3636">
        <v>155400</v>
      </c>
      <c r="F3636">
        <f t="shared" si="112"/>
        <v>0.5222597155053821</v>
      </c>
      <c r="G3636">
        <f t="shared" si="113"/>
        <v>0.3786198715570087</v>
      </c>
      <c r="I3636">
        <v>1554</v>
      </c>
    </row>
    <row r="3637" spans="1:6" ht="12.75">
      <c r="A3637" t="s">
        <v>208</v>
      </c>
    </row>
    <row r="3638" spans="2:9" ht="12.75">
      <c r="B3638">
        <v>274172</v>
      </c>
      <c r="C3638">
        <v>4372846</v>
      </c>
      <c r="D3638">
        <v>143100</v>
      </c>
      <c r="F3638">
        <f t="shared" si="112"/>
        <v>0.5639554822345441</v>
      </c>
      <c r="G3638">
        <f t="shared" si="113"/>
        <v>0.5803657452504997</v>
      </c>
      <c r="I3638">
        <v>1431</v>
      </c>
    </row>
    <row r="3639" spans="2:9" ht="12.75">
      <c r="B3639">
        <v>274292</v>
      </c>
      <c r="C3639">
        <v>4372858</v>
      </c>
      <c r="D3639">
        <v>143000</v>
      </c>
      <c r="F3639">
        <f t="shared" si="112"/>
        <v>0.5635994917672402</v>
      </c>
      <c r="G3639">
        <f t="shared" si="113"/>
        <v>0.5782335580073756</v>
      </c>
      <c r="I3639">
        <v>1430</v>
      </c>
    </row>
    <row r="3640" spans="2:9" ht="12.75">
      <c r="B3640">
        <v>274372</v>
      </c>
      <c r="C3640">
        <v>4372906</v>
      </c>
      <c r="D3640">
        <v>143000</v>
      </c>
      <c r="F3640">
        <f t="shared" si="112"/>
        <v>0.5642701160145057</v>
      </c>
      <c r="G3640">
        <f t="shared" si="113"/>
        <v>0.5769713777792247</v>
      </c>
      <c r="I3640">
        <v>1430</v>
      </c>
    </row>
    <row r="3641" spans="2:9" ht="12.75">
      <c r="B3641">
        <v>274466</v>
      </c>
      <c r="C3641">
        <v>4372916</v>
      </c>
      <c r="D3641">
        <v>143100</v>
      </c>
      <c r="F3641">
        <f t="shared" si="112"/>
        <v>0.5640056263660349</v>
      </c>
      <c r="G3641">
        <f t="shared" si="113"/>
        <v>0.5760295976372065</v>
      </c>
      <c r="I3641">
        <v>1431</v>
      </c>
    </row>
    <row r="3642" spans="2:9" ht="12.75">
      <c r="B3642">
        <v>274583</v>
      </c>
      <c r="C3642">
        <v>4372812</v>
      </c>
      <c r="D3642">
        <v>141700</v>
      </c>
      <c r="F3642">
        <f t="shared" si="112"/>
        <v>0.5610314459068723</v>
      </c>
      <c r="G3642">
        <f t="shared" si="113"/>
        <v>0.5689516977008822</v>
      </c>
      <c r="I3642">
        <v>1417</v>
      </c>
    </row>
    <row r="3643" spans="2:9" ht="12.75">
      <c r="B3643">
        <v>274663</v>
      </c>
      <c r="C3643">
        <v>4372870</v>
      </c>
      <c r="D3643">
        <v>141100</v>
      </c>
      <c r="F3643">
        <f t="shared" si="112"/>
        <v>0.5619303718789344</v>
      </c>
      <c r="G3643">
        <f t="shared" si="113"/>
        <v>0.5652086585298353</v>
      </c>
      <c r="I3643">
        <v>1411</v>
      </c>
    </row>
    <row r="3644" spans="2:9" ht="12.75">
      <c r="B3644">
        <v>274768</v>
      </c>
      <c r="C3644">
        <v>4372974</v>
      </c>
      <c r="D3644">
        <v>140100</v>
      </c>
      <c r="F3644">
        <f t="shared" si="112"/>
        <v>0.5637454053897286</v>
      </c>
      <c r="G3644">
        <f t="shared" si="113"/>
        <v>0.5593502199007995</v>
      </c>
      <c r="I3644">
        <v>1401</v>
      </c>
    </row>
    <row r="3645" spans="2:9" ht="12.75">
      <c r="B3645">
        <v>274758</v>
      </c>
      <c r="C3645">
        <v>4373063</v>
      </c>
      <c r="D3645">
        <v>139700</v>
      </c>
      <c r="F3645">
        <f t="shared" si="112"/>
        <v>0.5658209792813262</v>
      </c>
      <c r="G3645">
        <f t="shared" si="113"/>
        <v>0.5576022139806018</v>
      </c>
      <c r="I3645">
        <v>1397</v>
      </c>
    </row>
    <row r="3646" spans="2:9" ht="12.75">
      <c r="B3646">
        <v>274720</v>
      </c>
      <c r="C3646">
        <v>4373268</v>
      </c>
      <c r="D3646">
        <v>138800</v>
      </c>
      <c r="F3646">
        <f t="shared" si="112"/>
        <v>0.5706788039202066</v>
      </c>
      <c r="G3646">
        <f t="shared" si="113"/>
        <v>0.5538733416717647</v>
      </c>
      <c r="I3646">
        <v>1388</v>
      </c>
    </row>
    <row r="3647" spans="1:6" ht="12.75">
      <c r="A3647" t="s">
        <v>209</v>
      </c>
    </row>
    <row r="3648" spans="2:9" ht="12.75">
      <c r="B3648">
        <v>278321</v>
      </c>
      <c r="C3648">
        <v>4373694</v>
      </c>
      <c r="D3648">
        <v>180800</v>
      </c>
      <c r="F3648">
        <f t="shared" si="112"/>
        <v>0.5618233855252333</v>
      </c>
      <c r="G3648">
        <f t="shared" si="113"/>
        <v>0.6715311661849348</v>
      </c>
      <c r="I3648">
        <v>1808</v>
      </c>
    </row>
    <row r="3649" spans="2:9" ht="12.75">
      <c r="B3649">
        <v>277997</v>
      </c>
      <c r="C3649">
        <v>4373746</v>
      </c>
      <c r="D3649">
        <v>174300</v>
      </c>
      <c r="F3649">
        <f t="shared" si="112"/>
        <v>0.564690869021652</v>
      </c>
      <c r="G3649">
        <f t="shared" si="113"/>
        <v>0.6498828696792966</v>
      </c>
      <c r="I3649">
        <v>1743</v>
      </c>
    </row>
    <row r="3650" spans="2:9" ht="12.75">
      <c r="B3650">
        <v>277726</v>
      </c>
      <c r="C3650">
        <v>4373762</v>
      </c>
      <c r="D3650">
        <v>172100</v>
      </c>
      <c r="F3650">
        <f t="shared" si="112"/>
        <v>0.5664532012762555</v>
      </c>
      <c r="G3650">
        <f t="shared" si="113"/>
        <v>0.6448899499832097</v>
      </c>
      <c r="I3650">
        <v>1721</v>
      </c>
    </row>
    <row r="3651" spans="2:9" ht="12.75">
      <c r="B3651">
        <v>277438</v>
      </c>
      <c r="C3651">
        <v>4373760</v>
      </c>
      <c r="D3651">
        <v>168400</v>
      </c>
      <c r="F3651">
        <f t="shared" si="112"/>
        <v>0.5678878454805649</v>
      </c>
      <c r="G3651">
        <f t="shared" si="113"/>
        <v>0.6341113449809981</v>
      </c>
      <c r="I3651">
        <v>1684</v>
      </c>
    </row>
    <row r="3652" spans="2:9" ht="12.75">
      <c r="B3652">
        <v>277178</v>
      </c>
      <c r="C3652">
        <v>4373710</v>
      </c>
      <c r="D3652">
        <v>162200</v>
      </c>
      <c r="F3652">
        <f aca="true" t="shared" si="114" ref="F3652:F3715">XYZ2Xcoord($B3652,$C3652,$D3652,XY2D)</f>
        <v>0.568075470881234</v>
      </c>
      <c r="G3652">
        <f aca="true" t="shared" si="115" ref="G3652:G3715">XYZ2Ycoord($B3652,$C3652,$D3652,XY2D)</f>
        <v>0.6129153686754827</v>
      </c>
      <c r="I3652">
        <v>1622</v>
      </c>
    </row>
    <row r="3653" spans="2:9" ht="12.75">
      <c r="B3653">
        <v>276955</v>
      </c>
      <c r="C3653">
        <v>4373655</v>
      </c>
      <c r="D3653">
        <v>158700</v>
      </c>
      <c r="F3653">
        <f t="shared" si="114"/>
        <v>0.5679603547554899</v>
      </c>
      <c r="G3653">
        <f t="shared" si="115"/>
        <v>0.6020973996204937</v>
      </c>
      <c r="I3653">
        <v>1587</v>
      </c>
    </row>
    <row r="3654" spans="2:9" ht="12.75">
      <c r="B3654">
        <v>276781</v>
      </c>
      <c r="C3654">
        <v>4373619</v>
      </c>
      <c r="D3654">
        <v>156700</v>
      </c>
      <c r="F3654">
        <f t="shared" si="114"/>
        <v>0.5680309216158377</v>
      </c>
      <c r="G3654">
        <f t="shared" si="115"/>
        <v>0.5965831930719923</v>
      </c>
      <c r="I3654">
        <v>1567</v>
      </c>
    </row>
    <row r="3655" spans="2:9" ht="12.75">
      <c r="B3655">
        <v>276682</v>
      </c>
      <c r="C3655">
        <v>4373526</v>
      </c>
      <c r="D3655">
        <v>155100</v>
      </c>
      <c r="F3655">
        <f t="shared" si="114"/>
        <v>0.5664086925964349</v>
      </c>
      <c r="G3655">
        <f t="shared" si="115"/>
        <v>0.5917777701601241</v>
      </c>
      <c r="I3655">
        <v>1551</v>
      </c>
    </row>
    <row r="3656" spans="2:9" ht="12.75">
      <c r="B3656">
        <v>276553</v>
      </c>
      <c r="C3656">
        <v>4373359</v>
      </c>
      <c r="D3656">
        <v>153300</v>
      </c>
      <c r="F3656">
        <f t="shared" si="114"/>
        <v>0.5632476275801295</v>
      </c>
      <c r="G3656">
        <f t="shared" si="115"/>
        <v>0.5867969733251168</v>
      </c>
      <c r="I3656">
        <v>1533</v>
      </c>
    </row>
    <row r="3657" spans="2:9" ht="12.75">
      <c r="B3657">
        <v>276480</v>
      </c>
      <c r="C3657">
        <v>4373216</v>
      </c>
      <c r="D3657">
        <v>151900</v>
      </c>
      <c r="F3657">
        <f t="shared" si="114"/>
        <v>0.5603496684678054</v>
      </c>
      <c r="G3657">
        <f t="shared" si="115"/>
        <v>0.5825661285829629</v>
      </c>
      <c r="I3657">
        <v>1519</v>
      </c>
    </row>
    <row r="3658" spans="2:9" ht="12.75">
      <c r="B3658">
        <v>276317</v>
      </c>
      <c r="C3658">
        <v>4373216</v>
      </c>
      <c r="D3658">
        <v>150800</v>
      </c>
      <c r="F3658">
        <f t="shared" si="114"/>
        <v>0.5611968197141666</v>
      </c>
      <c r="G3658">
        <f t="shared" si="115"/>
        <v>0.5804119803570015</v>
      </c>
      <c r="I3658">
        <v>1508</v>
      </c>
    </row>
    <row r="3659" spans="2:9" ht="12.75">
      <c r="B3659">
        <v>276201</v>
      </c>
      <c r="C3659">
        <v>4373138</v>
      </c>
      <c r="D3659">
        <v>148800</v>
      </c>
      <c r="F3659">
        <f t="shared" si="114"/>
        <v>0.5600148692584348</v>
      </c>
      <c r="G3659">
        <f t="shared" si="115"/>
        <v>0.5741526198860863</v>
      </c>
      <c r="I3659">
        <v>1488</v>
      </c>
    </row>
    <row r="3660" spans="2:9" ht="12.75">
      <c r="B3660">
        <v>276158</v>
      </c>
      <c r="C3660">
        <v>4373068</v>
      </c>
      <c r="D3660">
        <v>148000</v>
      </c>
      <c r="F3660">
        <f t="shared" si="114"/>
        <v>0.5586372327438913</v>
      </c>
      <c r="G3660">
        <f t="shared" si="115"/>
        <v>0.5717105557281763</v>
      </c>
      <c r="I3660">
        <v>1480</v>
      </c>
    </row>
    <row r="3661" spans="2:9" ht="12.75">
      <c r="B3661">
        <v>275905</v>
      </c>
      <c r="C3661">
        <v>4372940</v>
      </c>
      <c r="D3661">
        <v>145300</v>
      </c>
      <c r="F3661">
        <f t="shared" si="114"/>
        <v>0.557030916645578</v>
      </c>
      <c r="G3661">
        <f t="shared" si="115"/>
        <v>0.5646677000324796</v>
      </c>
      <c r="I3661">
        <v>1453</v>
      </c>
    </row>
    <row r="3662" spans="2:9" ht="12.75">
      <c r="B3662">
        <v>275835</v>
      </c>
      <c r="C3662">
        <v>4372890</v>
      </c>
      <c r="D3662">
        <v>144400</v>
      </c>
      <c r="F3662">
        <f t="shared" si="114"/>
        <v>0.5562544637228812</v>
      </c>
      <c r="G3662">
        <f t="shared" si="115"/>
        <v>0.5621338963789868</v>
      </c>
      <c r="I3662">
        <v>1444</v>
      </c>
    </row>
    <row r="3663" spans="2:9" ht="12.75">
      <c r="B3663">
        <v>275708</v>
      </c>
      <c r="C3663">
        <v>4372796</v>
      </c>
      <c r="D3663">
        <v>142800</v>
      </c>
      <c r="F3663">
        <f t="shared" si="114"/>
        <v>0.5547725721020982</v>
      </c>
      <c r="G3663">
        <f t="shared" si="115"/>
        <v>0.5576743037572305</v>
      </c>
      <c r="I3663">
        <v>1428</v>
      </c>
    </row>
    <row r="3664" spans="2:9" ht="12.75">
      <c r="B3664">
        <v>275676</v>
      </c>
      <c r="C3664">
        <v>4372739</v>
      </c>
      <c r="D3664">
        <v>142200</v>
      </c>
      <c r="F3664">
        <f t="shared" si="114"/>
        <v>0.5536390364627592</v>
      </c>
      <c r="G3664">
        <f t="shared" si="115"/>
        <v>0.5558427141603424</v>
      </c>
      <c r="I3664">
        <v>1422</v>
      </c>
    </row>
    <row r="3665" spans="2:9" ht="12.75">
      <c r="B3665">
        <v>275572</v>
      </c>
      <c r="C3665">
        <v>4372676</v>
      </c>
      <c r="D3665">
        <v>141000</v>
      </c>
      <c r="F3665">
        <f t="shared" si="114"/>
        <v>0.5527471171868592</v>
      </c>
      <c r="G3665">
        <f t="shared" si="115"/>
        <v>0.552592621070348</v>
      </c>
      <c r="I3665">
        <v>1410</v>
      </c>
    </row>
    <row r="3666" spans="1:6" ht="12.75">
      <c r="A3666" t="s">
        <v>210</v>
      </c>
    </row>
    <row r="3667" spans="2:9" ht="12.75">
      <c r="B3667">
        <v>275490</v>
      </c>
      <c r="C3667">
        <v>4372722</v>
      </c>
      <c r="D3667">
        <v>140400</v>
      </c>
      <c r="F3667">
        <f t="shared" si="114"/>
        <v>0.5542270723872559</v>
      </c>
      <c r="G3667">
        <f t="shared" si="115"/>
        <v>0.5511653918841306</v>
      </c>
      <c r="I3667">
        <v>1404</v>
      </c>
    </row>
    <row r="3668" spans="2:9" ht="12.75">
      <c r="B3668">
        <v>275448</v>
      </c>
      <c r="C3668">
        <v>4372862</v>
      </c>
      <c r="D3668">
        <v>140300</v>
      </c>
      <c r="F3668">
        <f t="shared" si="114"/>
        <v>0.5576402068239799</v>
      </c>
      <c r="G3668">
        <f t="shared" si="115"/>
        <v>0.5509470336236012</v>
      </c>
      <c r="I3668">
        <v>1403</v>
      </c>
    </row>
    <row r="3669" spans="2:9" ht="12.75">
      <c r="B3669">
        <v>275224</v>
      </c>
      <c r="C3669">
        <v>4373092</v>
      </c>
      <c r="D3669">
        <v>139600</v>
      </c>
      <c r="F3669">
        <f t="shared" si="114"/>
        <v>0.5640524245620152</v>
      </c>
      <c r="G3669">
        <f t="shared" si="115"/>
        <v>0.5505770169664674</v>
      </c>
      <c r="I3669">
        <v>1396</v>
      </c>
    </row>
    <row r="3670" spans="2:9" ht="12.75">
      <c r="B3670">
        <v>275158</v>
      </c>
      <c r="C3670">
        <v>4373204</v>
      </c>
      <c r="D3670">
        <v>139300</v>
      </c>
      <c r="F3670">
        <f t="shared" si="114"/>
        <v>0.5669471244501318</v>
      </c>
      <c r="G3670">
        <f t="shared" si="115"/>
        <v>0.5499589765393664</v>
      </c>
      <c r="I3670">
        <v>1393</v>
      </c>
    </row>
    <row r="3671" spans="2:9" ht="12.75">
      <c r="B3671">
        <v>274995</v>
      </c>
      <c r="C3671">
        <v>4373366</v>
      </c>
      <c r="D3671">
        <v>139100</v>
      </c>
      <c r="F3671">
        <f t="shared" si="114"/>
        <v>0.5714813753595493</v>
      </c>
      <c r="G3671">
        <f t="shared" si="115"/>
        <v>0.5509664371161056</v>
      </c>
      <c r="I3671">
        <v>1391</v>
      </c>
    </row>
    <row r="3672" spans="2:9" ht="12.75">
      <c r="B3672">
        <v>274704</v>
      </c>
      <c r="C3672">
        <v>4373324</v>
      </c>
      <c r="D3672">
        <v>138600</v>
      </c>
      <c r="F3672">
        <f t="shared" si="114"/>
        <v>0.5720346849614857</v>
      </c>
      <c r="G3672">
        <f t="shared" si="115"/>
        <v>0.553120951717671</v>
      </c>
      <c r="I3672">
        <v>1386</v>
      </c>
    </row>
    <row r="3673" spans="1:6" ht="12.75">
      <c r="A3673" t="s">
        <v>211</v>
      </c>
    </row>
    <row r="3674" spans="2:9" ht="12.75">
      <c r="B3674">
        <v>270138</v>
      </c>
      <c r="C3674">
        <v>4372544</v>
      </c>
      <c r="D3674">
        <v>150600</v>
      </c>
      <c r="F3674">
        <f t="shared" si="114"/>
        <v>0.5783518974446193</v>
      </c>
      <c r="G3674">
        <f t="shared" si="115"/>
        <v>0.6691624816006311</v>
      </c>
      <c r="I3674">
        <v>1506</v>
      </c>
    </row>
    <row r="3675" spans="2:9" ht="12.75">
      <c r="B3675">
        <v>270269</v>
      </c>
      <c r="C3675">
        <v>4372672</v>
      </c>
      <c r="D3675">
        <v>150600</v>
      </c>
      <c r="F3675">
        <f t="shared" si="114"/>
        <v>0.5805130199872688</v>
      </c>
      <c r="G3675">
        <f t="shared" si="115"/>
        <v>0.6669457739897987</v>
      </c>
      <c r="I3675">
        <v>1506</v>
      </c>
    </row>
    <row r="3676" spans="2:9" ht="12.75">
      <c r="B3676">
        <v>270283</v>
      </c>
      <c r="C3676">
        <v>4372804</v>
      </c>
      <c r="D3676">
        <v>150000</v>
      </c>
      <c r="F3676">
        <f t="shared" si="114"/>
        <v>0.5833797598705002</v>
      </c>
      <c r="G3676">
        <f t="shared" si="115"/>
        <v>0.6638829079948543</v>
      </c>
      <c r="I3676">
        <v>1500</v>
      </c>
    </row>
    <row r="3677" spans="2:9" ht="12.75">
      <c r="B3677">
        <v>270485</v>
      </c>
      <c r="C3677">
        <v>4373024</v>
      </c>
      <c r="D3677">
        <v>149200</v>
      </c>
      <c r="F3677">
        <f t="shared" si="114"/>
        <v>0.5872264062723309</v>
      </c>
      <c r="G3677">
        <f t="shared" si="115"/>
        <v>0.6570797607483554</v>
      </c>
      <c r="I3677">
        <v>1492</v>
      </c>
    </row>
    <row r="3678" spans="2:9" ht="12.75">
      <c r="B3678">
        <v>270586</v>
      </c>
      <c r="C3678">
        <v>4373171</v>
      </c>
      <c r="D3678">
        <v>149200</v>
      </c>
      <c r="F3678">
        <f t="shared" si="114"/>
        <v>0.5899784726190725</v>
      </c>
      <c r="G3678">
        <f t="shared" si="115"/>
        <v>0.6552363965064594</v>
      </c>
      <c r="I3678">
        <v>1492</v>
      </c>
    </row>
    <row r="3679" spans="2:9" ht="12.75">
      <c r="B3679">
        <v>270634</v>
      </c>
      <c r="C3679">
        <v>4373348</v>
      </c>
      <c r="D3679">
        <v>148500</v>
      </c>
      <c r="F3679">
        <f t="shared" si="114"/>
        <v>0.5936778138657477</v>
      </c>
      <c r="G3679">
        <f t="shared" si="115"/>
        <v>0.6511546797052088</v>
      </c>
      <c r="I3679">
        <v>1485</v>
      </c>
    </row>
    <row r="3680" spans="2:9" ht="12.75">
      <c r="B3680">
        <v>270742</v>
      </c>
      <c r="C3680">
        <v>4373476</v>
      </c>
      <c r="D3680">
        <v>148200</v>
      </c>
      <c r="F3680">
        <f t="shared" si="114"/>
        <v>0.5959751903842336</v>
      </c>
      <c r="G3680">
        <f t="shared" si="115"/>
        <v>0.648021790981542</v>
      </c>
      <c r="I3680">
        <v>1482</v>
      </c>
    </row>
    <row r="3681" spans="2:9" ht="12.75">
      <c r="B3681">
        <v>270831</v>
      </c>
      <c r="C3681">
        <v>4373664</v>
      </c>
      <c r="D3681">
        <v>147900</v>
      </c>
      <c r="F3681">
        <f t="shared" si="114"/>
        <v>0.5997132642870571</v>
      </c>
      <c r="G3681">
        <f t="shared" si="115"/>
        <v>0.6449902094103867</v>
      </c>
      <c r="I3681">
        <v>1479</v>
      </c>
    </row>
    <row r="3682" spans="2:9" ht="12.75">
      <c r="B3682">
        <v>270880</v>
      </c>
      <c r="C3682">
        <v>4373775</v>
      </c>
      <c r="D3682">
        <v>147200</v>
      </c>
      <c r="F3682">
        <f t="shared" si="114"/>
        <v>0.6019401671825559</v>
      </c>
      <c r="G3682">
        <f t="shared" si="115"/>
        <v>0.6410837211853677</v>
      </c>
      <c r="I3682">
        <v>1472</v>
      </c>
    </row>
    <row r="3683" spans="2:9" ht="12.75">
      <c r="B3683">
        <v>270976</v>
      </c>
      <c r="C3683">
        <v>4373760</v>
      </c>
      <c r="D3683">
        <v>146900</v>
      </c>
      <c r="F3683">
        <f t="shared" si="114"/>
        <v>0.6011115506349564</v>
      </c>
      <c r="G3683">
        <f t="shared" si="115"/>
        <v>0.6385247772169076</v>
      </c>
      <c r="I3683">
        <v>1469</v>
      </c>
    </row>
    <row r="3684" spans="2:9" ht="12.75">
      <c r="B3684">
        <v>271062</v>
      </c>
      <c r="C3684">
        <v>4373724</v>
      </c>
      <c r="D3684">
        <v>146600</v>
      </c>
      <c r="F3684">
        <f t="shared" si="114"/>
        <v>0.5998646159299237</v>
      </c>
      <c r="G3684">
        <f t="shared" si="115"/>
        <v>0.6361670376504505</v>
      </c>
      <c r="I3684">
        <v>1466</v>
      </c>
    </row>
    <row r="3685" spans="2:9" ht="12.75">
      <c r="B3685">
        <v>271188</v>
      </c>
      <c r="C3685">
        <v>4373786</v>
      </c>
      <c r="D3685">
        <v>146200</v>
      </c>
      <c r="F3685">
        <f t="shared" si="114"/>
        <v>0.6006031369736582</v>
      </c>
      <c r="G3685">
        <f t="shared" si="115"/>
        <v>0.6325556883152007</v>
      </c>
      <c r="I3685">
        <v>1462</v>
      </c>
    </row>
    <row r="3686" spans="2:9" ht="12.75">
      <c r="B3686">
        <v>271284</v>
      </c>
      <c r="C3686">
        <v>4373840</v>
      </c>
      <c r="D3686">
        <v>145900</v>
      </c>
      <c r="F3686">
        <f t="shared" si="114"/>
        <v>0.6013182117980536</v>
      </c>
      <c r="G3686">
        <f t="shared" si="115"/>
        <v>0.6298058649455567</v>
      </c>
      <c r="I3686">
        <v>1459</v>
      </c>
    </row>
    <row r="3687" spans="2:9" ht="12.75">
      <c r="B3687">
        <v>271452</v>
      </c>
      <c r="C3687">
        <v>4373946</v>
      </c>
      <c r="D3687">
        <v>144700</v>
      </c>
      <c r="F3687">
        <f t="shared" si="114"/>
        <v>0.602829695279533</v>
      </c>
      <c r="G3687">
        <f t="shared" si="115"/>
        <v>0.6221719262265122</v>
      </c>
      <c r="I3687">
        <v>1447</v>
      </c>
    </row>
    <row r="3688" spans="2:9" ht="12.75">
      <c r="B3688">
        <v>271575</v>
      </c>
      <c r="C3688">
        <v>4373986</v>
      </c>
      <c r="D3688">
        <v>144400</v>
      </c>
      <c r="F3688">
        <f t="shared" si="114"/>
        <v>0.6030959529794293</v>
      </c>
      <c r="G3688">
        <f t="shared" si="115"/>
        <v>0.6190838105791908</v>
      </c>
      <c r="I3688">
        <v>1444</v>
      </c>
    </row>
    <row r="3689" spans="2:9" ht="12.75">
      <c r="B3689">
        <v>271694</v>
      </c>
      <c r="C3689">
        <v>4373965</v>
      </c>
      <c r="D3689">
        <v>143900</v>
      </c>
      <c r="F3689">
        <f t="shared" si="114"/>
        <v>0.6020160734472098</v>
      </c>
      <c r="G3689">
        <f t="shared" si="115"/>
        <v>0.6153981624061098</v>
      </c>
      <c r="I3689">
        <v>1439</v>
      </c>
    </row>
    <row r="3690" spans="2:9" ht="12.75">
      <c r="B3690">
        <v>271767</v>
      </c>
      <c r="C3690">
        <v>4374024</v>
      </c>
      <c r="D3690">
        <v>143200</v>
      </c>
      <c r="F3690">
        <f t="shared" si="114"/>
        <v>0.6029654944148074</v>
      </c>
      <c r="G3690">
        <f t="shared" si="115"/>
        <v>0.6113118405504712</v>
      </c>
      <c r="I3690">
        <v>1432</v>
      </c>
    </row>
    <row r="3691" spans="2:9" ht="12.75">
      <c r="B3691">
        <v>271807</v>
      </c>
      <c r="C3691">
        <v>4374186</v>
      </c>
      <c r="D3691">
        <v>141900</v>
      </c>
      <c r="F3691">
        <f t="shared" si="114"/>
        <v>0.606394799119619</v>
      </c>
      <c r="G3691">
        <f t="shared" si="115"/>
        <v>0.6049252364801571</v>
      </c>
      <c r="I3691">
        <v>1419</v>
      </c>
    </row>
    <row r="3692" spans="2:9" ht="12.75">
      <c r="B3692">
        <v>271866</v>
      </c>
      <c r="C3692">
        <v>4374296</v>
      </c>
      <c r="D3692">
        <v>141400</v>
      </c>
      <c r="F3692">
        <f t="shared" si="114"/>
        <v>0.6085621503752519</v>
      </c>
      <c r="G3692">
        <f t="shared" si="115"/>
        <v>0.6017223336398583</v>
      </c>
      <c r="I3692">
        <v>1414</v>
      </c>
    </row>
    <row r="3693" spans="2:9" ht="12.75">
      <c r="B3693">
        <v>272030</v>
      </c>
      <c r="C3693">
        <v>4374428</v>
      </c>
      <c r="D3693">
        <v>140600</v>
      </c>
      <c r="F3693">
        <f t="shared" si="114"/>
        <v>0.6106919444846997</v>
      </c>
      <c r="G3693">
        <f t="shared" si="115"/>
        <v>0.5957447763884177</v>
      </c>
      <c r="I3693">
        <v>1406</v>
      </c>
    </row>
    <row r="3694" spans="2:9" ht="12.75">
      <c r="B3694">
        <v>272165</v>
      </c>
      <c r="C3694">
        <v>4374513</v>
      </c>
      <c r="D3694">
        <v>140100</v>
      </c>
      <c r="F3694">
        <f t="shared" si="114"/>
        <v>0.6119169020264139</v>
      </c>
      <c r="G3694">
        <f t="shared" si="115"/>
        <v>0.5915471539015675</v>
      </c>
      <c r="I3694">
        <v>1401</v>
      </c>
    </row>
    <row r="3695" spans="2:9" ht="12.75">
      <c r="B3695">
        <v>272305</v>
      </c>
      <c r="C3695">
        <v>4374638</v>
      </c>
      <c r="D3695">
        <v>138700</v>
      </c>
      <c r="F3695">
        <f t="shared" si="114"/>
        <v>0.6140182374797403</v>
      </c>
      <c r="G3695">
        <f t="shared" si="115"/>
        <v>0.5834606911908162</v>
      </c>
      <c r="I3695">
        <v>1387</v>
      </c>
    </row>
    <row r="3696" spans="2:9" ht="12.75">
      <c r="B3696">
        <v>272436</v>
      </c>
      <c r="C3696">
        <v>4374680</v>
      </c>
      <c r="D3696">
        <v>138300</v>
      </c>
      <c r="F3696">
        <f t="shared" si="114"/>
        <v>0.614301351284007</v>
      </c>
      <c r="G3696">
        <f t="shared" si="115"/>
        <v>0.5798574992687887</v>
      </c>
      <c r="I3696">
        <v>1383</v>
      </c>
    </row>
    <row r="3697" spans="2:9" ht="12.75">
      <c r="B3697">
        <v>272584</v>
      </c>
      <c r="C3697">
        <v>4374786</v>
      </c>
      <c r="D3697">
        <v>138000</v>
      </c>
      <c r="F3697">
        <f t="shared" si="114"/>
        <v>0.6159405809489946</v>
      </c>
      <c r="G3697">
        <f t="shared" si="115"/>
        <v>0.5762495938889347</v>
      </c>
      <c r="I3697">
        <v>1380</v>
      </c>
    </row>
    <row r="3698" spans="2:9" ht="12.75">
      <c r="B3698">
        <v>272667</v>
      </c>
      <c r="C3698">
        <v>4374824</v>
      </c>
      <c r="D3698">
        <v>137300</v>
      </c>
      <c r="F3698">
        <f t="shared" si="114"/>
        <v>0.6163783337384512</v>
      </c>
      <c r="G3698">
        <f t="shared" si="115"/>
        <v>0.5720990223164866</v>
      </c>
      <c r="I3698">
        <v>1373</v>
      </c>
    </row>
    <row r="3699" spans="2:9" ht="12.75">
      <c r="B3699">
        <v>272730</v>
      </c>
      <c r="C3699">
        <v>4374890</v>
      </c>
      <c r="D3699">
        <v>136600</v>
      </c>
      <c r="F3699">
        <f t="shared" si="114"/>
        <v>0.617548030024391</v>
      </c>
      <c r="G3699">
        <f t="shared" si="115"/>
        <v>0.5681518633058354</v>
      </c>
      <c r="I3699">
        <v>1366</v>
      </c>
    </row>
    <row r="3700" spans="2:9" ht="12.75">
      <c r="B3700">
        <v>272798</v>
      </c>
      <c r="C3700">
        <v>4374988</v>
      </c>
      <c r="D3700">
        <v>136200</v>
      </c>
      <c r="F3700">
        <f t="shared" si="114"/>
        <v>0.6194145455300515</v>
      </c>
      <c r="G3700">
        <f t="shared" si="115"/>
        <v>0.5652801469451603</v>
      </c>
      <c r="I3700">
        <v>1362</v>
      </c>
    </row>
    <row r="3701" spans="2:9" ht="12.75">
      <c r="B3701">
        <v>272831</v>
      </c>
      <c r="C3701">
        <v>4375068</v>
      </c>
      <c r="D3701">
        <v>135800</v>
      </c>
      <c r="F3701">
        <f t="shared" si="114"/>
        <v>0.6210519571398039</v>
      </c>
      <c r="G3701">
        <f t="shared" si="115"/>
        <v>0.5629495080703097</v>
      </c>
      <c r="I3701">
        <v>1358</v>
      </c>
    </row>
    <row r="3702" spans="2:9" ht="12.75">
      <c r="B3702">
        <v>272819</v>
      </c>
      <c r="C3702">
        <v>4375170</v>
      </c>
      <c r="D3702">
        <v>135300</v>
      </c>
      <c r="F3702">
        <f t="shared" si="114"/>
        <v>0.6234106363057943</v>
      </c>
      <c r="G3702">
        <f t="shared" si="115"/>
        <v>0.5607761730130822</v>
      </c>
      <c r="I3702">
        <v>1353</v>
      </c>
    </row>
    <row r="3703" spans="2:9" ht="12.75">
      <c r="B3703">
        <v>272767</v>
      </c>
      <c r="C3703">
        <v>4375204</v>
      </c>
      <c r="D3703">
        <v>135100</v>
      </c>
      <c r="F3703">
        <f t="shared" si="114"/>
        <v>0.6244364779032443</v>
      </c>
      <c r="G3703">
        <f t="shared" si="115"/>
        <v>0.5605860191629097</v>
      </c>
      <c r="I3703">
        <v>1351</v>
      </c>
    </row>
    <row r="3704" spans="2:9" ht="12.75">
      <c r="B3704">
        <v>272617</v>
      </c>
      <c r="C3704">
        <v>4375214</v>
      </c>
      <c r="D3704">
        <v>134700</v>
      </c>
      <c r="F3704">
        <f t="shared" si="114"/>
        <v>0.6254105949158879</v>
      </c>
      <c r="G3704">
        <f t="shared" si="115"/>
        <v>0.5610102477138424</v>
      </c>
      <c r="I3704">
        <v>1347</v>
      </c>
    </row>
    <row r="3705" spans="2:9" ht="12.75">
      <c r="B3705">
        <v>272559</v>
      </c>
      <c r="C3705">
        <v>4375328</v>
      </c>
      <c r="D3705">
        <v>134500</v>
      </c>
      <c r="F3705">
        <f t="shared" si="114"/>
        <v>0.6282661115378851</v>
      </c>
      <c r="G3705">
        <f t="shared" si="115"/>
        <v>0.5606796029794887</v>
      </c>
      <c r="I3705">
        <v>1345</v>
      </c>
    </row>
    <row r="3706" spans="1:6" ht="12.75">
      <c r="A3706" t="s">
        <v>212</v>
      </c>
    </row>
    <row r="3707" spans="2:9" ht="12.75">
      <c r="B3707">
        <v>268436</v>
      </c>
      <c r="C3707">
        <v>4372555</v>
      </c>
      <c r="D3707">
        <v>163600</v>
      </c>
      <c r="F3707">
        <f t="shared" si="114"/>
        <v>0.5875579729546414</v>
      </c>
      <c r="G3707">
        <f t="shared" si="115"/>
        <v>0.7476719056276153</v>
      </c>
      <c r="I3707">
        <v>1636</v>
      </c>
    </row>
    <row r="3708" spans="2:9" ht="12.75">
      <c r="B3708">
        <v>268605</v>
      </c>
      <c r="C3708">
        <v>4372528</v>
      </c>
      <c r="D3708">
        <v>160300</v>
      </c>
      <c r="F3708">
        <f t="shared" si="114"/>
        <v>0.5860713993292512</v>
      </c>
      <c r="G3708">
        <f t="shared" si="115"/>
        <v>0.7315156955539208</v>
      </c>
      <c r="I3708">
        <v>1603</v>
      </c>
    </row>
    <row r="3709" spans="2:9" ht="12.75">
      <c r="B3709">
        <v>268811</v>
      </c>
      <c r="C3709">
        <v>4372524</v>
      </c>
      <c r="D3709">
        <v>159500</v>
      </c>
      <c r="F3709">
        <f t="shared" si="114"/>
        <v>0.5848977208351013</v>
      </c>
      <c r="G3709">
        <f t="shared" si="115"/>
        <v>0.7252321760224176</v>
      </c>
      <c r="I3709">
        <v>1595</v>
      </c>
    </row>
    <row r="3710" spans="2:9" ht="12.75">
      <c r="B3710">
        <v>268940</v>
      </c>
      <c r="C3710">
        <v>4372576</v>
      </c>
      <c r="D3710">
        <v>157700</v>
      </c>
      <c r="F3710">
        <f t="shared" si="114"/>
        <v>0.5853692348243289</v>
      </c>
      <c r="G3710">
        <f t="shared" si="115"/>
        <v>0.7157201154660957</v>
      </c>
      <c r="I3710">
        <v>1577</v>
      </c>
    </row>
    <row r="3711" spans="2:9" ht="12.75">
      <c r="B3711">
        <v>269123</v>
      </c>
      <c r="C3711">
        <v>4372510</v>
      </c>
      <c r="D3711">
        <v>156300</v>
      </c>
      <c r="F3711">
        <f t="shared" si="114"/>
        <v>0.5829438328882883</v>
      </c>
      <c r="G3711">
        <f t="shared" si="115"/>
        <v>0.7074461379443763</v>
      </c>
      <c r="I3711">
        <v>1563</v>
      </c>
    </row>
    <row r="3712" spans="2:9" ht="12.75">
      <c r="B3712">
        <v>269267</v>
      </c>
      <c r="C3712">
        <v>4372554</v>
      </c>
      <c r="D3712">
        <v>155300</v>
      </c>
      <c r="F3712">
        <f t="shared" si="114"/>
        <v>0.5831604967425444</v>
      </c>
      <c r="G3712">
        <f t="shared" si="115"/>
        <v>0.7010958801090363</v>
      </c>
      <c r="I3712">
        <v>1553</v>
      </c>
    </row>
    <row r="3713" spans="2:9" ht="12.75">
      <c r="B3713">
        <v>269356</v>
      </c>
      <c r="C3713">
        <v>4372572</v>
      </c>
      <c r="D3713">
        <v>154700</v>
      </c>
      <c r="F3713">
        <f t="shared" si="114"/>
        <v>0.5830911275284449</v>
      </c>
      <c r="G3713">
        <f t="shared" si="115"/>
        <v>0.6972743699152181</v>
      </c>
      <c r="I3713">
        <v>1547</v>
      </c>
    </row>
    <row r="3714" spans="2:9" ht="12.75">
      <c r="B3714">
        <v>269582</v>
      </c>
      <c r="C3714">
        <v>4372550</v>
      </c>
      <c r="D3714">
        <v>153200</v>
      </c>
      <c r="F3714">
        <f t="shared" si="114"/>
        <v>0.5814131434247773</v>
      </c>
      <c r="G3714">
        <f t="shared" si="115"/>
        <v>0.6878657667136676</v>
      </c>
      <c r="I3714">
        <v>1532</v>
      </c>
    </row>
    <row r="3715" spans="2:9" ht="12.75">
      <c r="B3715">
        <v>269704</v>
      </c>
      <c r="C3715">
        <v>4372569</v>
      </c>
      <c r="D3715">
        <v>152300</v>
      </c>
      <c r="F3715">
        <f t="shared" si="114"/>
        <v>0.5811928306508158</v>
      </c>
      <c r="G3715">
        <f t="shared" si="115"/>
        <v>0.6823284567091943</v>
      </c>
      <c r="I3715">
        <v>1523</v>
      </c>
    </row>
    <row r="3716" spans="2:9" ht="12.75">
      <c r="B3716">
        <v>269951</v>
      </c>
      <c r="C3716">
        <v>4372498</v>
      </c>
      <c r="D3716">
        <v>151300</v>
      </c>
      <c r="F3716">
        <f aca="true" t="shared" si="116" ref="F3716:F3779">XYZ2Xcoord($B3716,$C3716,$D3716,XY2D)</f>
        <v>0.5783136077801148</v>
      </c>
      <c r="G3716">
        <f aca="true" t="shared" si="117" ref="G3716:G3779">XYZ2Ycoord($B3716,$C3716,$D3716,XY2D)</f>
        <v>0.6748565616873111</v>
      </c>
      <c r="I3716">
        <v>1513</v>
      </c>
    </row>
    <row r="3717" spans="1:6" ht="12.75">
      <c r="A3717" t="s">
        <v>213</v>
      </c>
    </row>
    <row r="3718" spans="2:9" ht="12.75">
      <c r="B3718">
        <v>271873</v>
      </c>
      <c r="C3718">
        <v>4372268</v>
      </c>
      <c r="D3718">
        <v>163300</v>
      </c>
      <c r="F3718">
        <f t="shared" si="116"/>
        <v>0.5630220549315493</v>
      </c>
      <c r="G3718">
        <f t="shared" si="117"/>
        <v>0.6978441184010185</v>
      </c>
      <c r="I3718">
        <v>1633</v>
      </c>
    </row>
    <row r="3719" spans="2:9" ht="12.75">
      <c r="B3719">
        <v>271989</v>
      </c>
      <c r="C3719">
        <v>4372396</v>
      </c>
      <c r="D3719">
        <v>160600</v>
      </c>
      <c r="F3719">
        <f t="shared" si="116"/>
        <v>0.5652814870269547</v>
      </c>
      <c r="G3719">
        <f t="shared" si="117"/>
        <v>0.6846541039814809</v>
      </c>
      <c r="I3719">
        <v>1606</v>
      </c>
    </row>
    <row r="3720" spans="2:9" ht="12.75">
      <c r="B3720">
        <v>272062</v>
      </c>
      <c r="C3720">
        <v>4372473</v>
      </c>
      <c r="D3720">
        <v>158900</v>
      </c>
      <c r="F3720">
        <f t="shared" si="116"/>
        <v>0.5666251711316124</v>
      </c>
      <c r="G3720">
        <f t="shared" si="117"/>
        <v>0.6763657518785391</v>
      </c>
      <c r="I3720">
        <v>1589</v>
      </c>
    </row>
    <row r="3721" spans="2:9" ht="12.75">
      <c r="B3721">
        <v>272198</v>
      </c>
      <c r="C3721">
        <v>4372497</v>
      </c>
      <c r="D3721">
        <v>157700</v>
      </c>
      <c r="F3721">
        <f t="shared" si="116"/>
        <v>0.5664472868450715</v>
      </c>
      <c r="G3721">
        <f t="shared" si="117"/>
        <v>0.6693976973441875</v>
      </c>
      <c r="I3721">
        <v>1577</v>
      </c>
    </row>
    <row r="3722" spans="2:9" ht="12.75">
      <c r="B3722">
        <v>272340</v>
      </c>
      <c r="C3722">
        <v>4372594</v>
      </c>
      <c r="D3722">
        <v>155700</v>
      </c>
      <c r="F3722">
        <f t="shared" si="116"/>
        <v>0.56787994331356</v>
      </c>
      <c r="G3722">
        <f t="shared" si="117"/>
        <v>0.6588398055452016</v>
      </c>
      <c r="I3722">
        <v>1557</v>
      </c>
    </row>
    <row r="3723" spans="2:9" ht="12.75">
      <c r="B3723">
        <v>272385</v>
      </c>
      <c r="C3723">
        <v>4372642</v>
      </c>
      <c r="D3723">
        <v>155200</v>
      </c>
      <c r="F3723">
        <f t="shared" si="116"/>
        <v>0.5687227460708508</v>
      </c>
      <c r="G3723">
        <f t="shared" si="117"/>
        <v>0.6559986636515087</v>
      </c>
      <c r="I3723">
        <v>1552</v>
      </c>
    </row>
    <row r="3724" spans="2:9" ht="12.75">
      <c r="B3724">
        <v>272456</v>
      </c>
      <c r="C3724">
        <v>4372716</v>
      </c>
      <c r="D3724">
        <v>154500</v>
      </c>
      <c r="F3724">
        <f t="shared" si="116"/>
        <v>0.5700144069847237</v>
      </c>
      <c r="G3724">
        <f t="shared" si="117"/>
        <v>0.6518890171790297</v>
      </c>
      <c r="I3724">
        <v>1545</v>
      </c>
    </row>
    <row r="3725" spans="2:9" ht="12.75">
      <c r="B3725">
        <v>272636</v>
      </c>
      <c r="C3725">
        <v>4372814</v>
      </c>
      <c r="D3725">
        <v>153600</v>
      </c>
      <c r="F3725">
        <f t="shared" si="116"/>
        <v>0.571276274312739</v>
      </c>
      <c r="G3725">
        <f t="shared" si="117"/>
        <v>0.6453371496016269</v>
      </c>
      <c r="I3725">
        <v>1536</v>
      </c>
    </row>
    <row r="3726" spans="2:9" ht="12.75">
      <c r="B3726">
        <v>272713</v>
      </c>
      <c r="C3726">
        <v>4372845</v>
      </c>
      <c r="D3726">
        <v>152700</v>
      </c>
      <c r="F3726">
        <f t="shared" si="116"/>
        <v>0.571571163268258</v>
      </c>
      <c r="G3726">
        <f t="shared" si="117"/>
        <v>0.6404454664027057</v>
      </c>
      <c r="I3726">
        <v>1527</v>
      </c>
    </row>
    <row r="3727" spans="2:9" ht="12.75">
      <c r="B3727">
        <v>272808</v>
      </c>
      <c r="C3727">
        <v>4372870</v>
      </c>
      <c r="D3727">
        <v>151700</v>
      </c>
      <c r="F3727">
        <f t="shared" si="116"/>
        <v>0.5716371589640497</v>
      </c>
      <c r="G3727">
        <f t="shared" si="117"/>
        <v>0.6349056118776657</v>
      </c>
      <c r="I3727">
        <v>1517</v>
      </c>
    </row>
    <row r="3728" spans="2:9" ht="12.75">
      <c r="B3728">
        <v>272885</v>
      </c>
      <c r="C3728">
        <v>4372901</v>
      </c>
      <c r="D3728">
        <v>151200</v>
      </c>
      <c r="F3728">
        <f t="shared" si="116"/>
        <v>0.5719330380296901</v>
      </c>
      <c r="G3728">
        <f t="shared" si="117"/>
        <v>0.6316653807638921</v>
      </c>
      <c r="I3728">
        <v>1512</v>
      </c>
    </row>
    <row r="3729" spans="2:9" ht="12.75">
      <c r="B3729">
        <v>273036</v>
      </c>
      <c r="C3729">
        <v>4372917</v>
      </c>
      <c r="D3729">
        <v>150200</v>
      </c>
      <c r="F3729">
        <f t="shared" si="116"/>
        <v>0.5715042906391373</v>
      </c>
      <c r="G3729">
        <f t="shared" si="117"/>
        <v>0.6253620047243542</v>
      </c>
      <c r="I3729">
        <v>1502</v>
      </c>
    </row>
    <row r="3730" spans="2:9" ht="12.75">
      <c r="B3730">
        <v>273259</v>
      </c>
      <c r="C3730">
        <v>4372997</v>
      </c>
      <c r="D3730">
        <v>148700</v>
      </c>
      <c r="F3730">
        <f t="shared" si="116"/>
        <v>0.5721448916692708</v>
      </c>
      <c r="G3730">
        <f t="shared" si="117"/>
        <v>0.6158056849131763</v>
      </c>
      <c r="I3730">
        <v>1487</v>
      </c>
    </row>
    <row r="3731" spans="2:9" ht="12.75">
      <c r="B3731">
        <v>273403</v>
      </c>
      <c r="C3731">
        <v>4372955</v>
      </c>
      <c r="D3731">
        <v>148100</v>
      </c>
      <c r="F3731">
        <f t="shared" si="116"/>
        <v>0.5704442524313544</v>
      </c>
      <c r="G3731">
        <f t="shared" si="117"/>
        <v>0.6114213522676382</v>
      </c>
      <c r="I3731">
        <v>1481</v>
      </c>
    </row>
    <row r="3732" spans="2:9" ht="12.75">
      <c r="B3732">
        <v>273556</v>
      </c>
      <c r="C3732">
        <v>4372974</v>
      </c>
      <c r="D3732">
        <v>147700</v>
      </c>
      <c r="F3732">
        <f t="shared" si="116"/>
        <v>0.5700745809695495</v>
      </c>
      <c r="G3732">
        <f t="shared" si="117"/>
        <v>0.607560005445063</v>
      </c>
      <c r="I3732">
        <v>1477</v>
      </c>
    </row>
    <row r="3733" spans="2:9" ht="12.75">
      <c r="B3733">
        <v>273714</v>
      </c>
      <c r="C3733">
        <v>4372916</v>
      </c>
      <c r="D3733">
        <v>146700</v>
      </c>
      <c r="F3733">
        <f t="shared" si="116"/>
        <v>0.5679371174737966</v>
      </c>
      <c r="G3733">
        <f t="shared" si="117"/>
        <v>0.6013866672575523</v>
      </c>
      <c r="I3733">
        <v>1467</v>
      </c>
    </row>
    <row r="3734" spans="2:9" ht="12.75">
      <c r="B3734">
        <v>273883</v>
      </c>
      <c r="C3734">
        <v>4372867</v>
      </c>
      <c r="D3734">
        <v>145200</v>
      </c>
      <c r="F3734">
        <f t="shared" si="116"/>
        <v>0.5659439985359722</v>
      </c>
      <c r="G3734">
        <f t="shared" si="117"/>
        <v>0.5929863073025723</v>
      </c>
      <c r="I3734">
        <v>1452</v>
      </c>
    </row>
    <row r="3735" spans="2:9" ht="12.75">
      <c r="B3735">
        <v>273976</v>
      </c>
      <c r="C3735">
        <v>4372836</v>
      </c>
      <c r="D3735">
        <v>144500</v>
      </c>
      <c r="F3735">
        <f t="shared" si="116"/>
        <v>0.5647550477784175</v>
      </c>
      <c r="G3735">
        <f t="shared" si="117"/>
        <v>0.5888926762873898</v>
      </c>
      <c r="I3735">
        <v>1445</v>
      </c>
    </row>
    <row r="3736" spans="2:9" ht="12.75">
      <c r="B3736">
        <v>274088</v>
      </c>
      <c r="C3736">
        <v>4372854</v>
      </c>
      <c r="D3736">
        <v>143600</v>
      </c>
      <c r="F3736">
        <f t="shared" si="116"/>
        <v>0.5645765659667905</v>
      </c>
      <c r="G3736">
        <f t="shared" si="117"/>
        <v>0.5835743058415812</v>
      </c>
      <c r="I3736">
        <v>1436</v>
      </c>
    </row>
    <row r="3737" spans="1:6" ht="12.75">
      <c r="A3737" t="s">
        <v>214</v>
      </c>
    </row>
    <row r="3738" spans="2:9" ht="12.75">
      <c r="B3738">
        <v>275968</v>
      </c>
      <c r="C3738">
        <v>4372225</v>
      </c>
      <c r="D3738">
        <v>142000</v>
      </c>
      <c r="F3738">
        <f t="shared" si="116"/>
        <v>0.5403578568386154</v>
      </c>
      <c r="G3738">
        <f t="shared" si="117"/>
        <v>0.5523985146574505</v>
      </c>
      <c r="I3738">
        <v>1420</v>
      </c>
    </row>
    <row r="3739" spans="2:9" ht="12.75">
      <c r="B3739">
        <v>275848</v>
      </c>
      <c r="C3739">
        <v>4372376</v>
      </c>
      <c r="D3739">
        <v>141900</v>
      </c>
      <c r="F3739">
        <f t="shared" si="116"/>
        <v>0.5444435130422371</v>
      </c>
      <c r="G3739">
        <f t="shared" si="117"/>
        <v>0.5532437245244809</v>
      </c>
      <c r="I3739">
        <v>1419</v>
      </c>
    </row>
    <row r="3740" spans="2:9" ht="12.75">
      <c r="B3740">
        <v>275660</v>
      </c>
      <c r="C3740">
        <v>4372450</v>
      </c>
      <c r="D3740">
        <v>141000</v>
      </c>
      <c r="F3740">
        <f t="shared" si="116"/>
        <v>0.5471259996333171</v>
      </c>
      <c r="G3740">
        <f t="shared" si="117"/>
        <v>0.5520038265953628</v>
      </c>
      <c r="I3740">
        <v>1410</v>
      </c>
    </row>
    <row r="3741" spans="2:9" ht="12.75">
      <c r="B3741">
        <v>275615</v>
      </c>
      <c r="C3741">
        <v>4372586</v>
      </c>
      <c r="D3741">
        <v>140600</v>
      </c>
      <c r="F3741">
        <f t="shared" si="116"/>
        <v>0.5504672457707454</v>
      </c>
      <c r="G3741">
        <f t="shared" si="117"/>
        <v>0.5506158360171205</v>
      </c>
      <c r="I3741">
        <v>1406</v>
      </c>
    </row>
    <row r="3742" spans="2:9" ht="12.75">
      <c r="B3742">
        <v>275572</v>
      </c>
      <c r="C3742">
        <v>4372676</v>
      </c>
      <c r="D3742">
        <v>141000</v>
      </c>
      <c r="F3742">
        <f t="shared" si="116"/>
        <v>0.5527471171868592</v>
      </c>
      <c r="G3742">
        <f t="shared" si="117"/>
        <v>0.552592621070348</v>
      </c>
      <c r="I3742">
        <v>1410</v>
      </c>
    </row>
    <row r="3743" spans="1:6" ht="12.75">
      <c r="A3743" t="s">
        <v>215</v>
      </c>
    </row>
    <row r="3744" spans="2:9" ht="12.75">
      <c r="B3744">
        <v>269814</v>
      </c>
      <c r="C3744">
        <v>4371961</v>
      </c>
      <c r="D3744">
        <v>153000</v>
      </c>
      <c r="F3744">
        <f t="shared" si="116"/>
        <v>0.5670999793302853</v>
      </c>
      <c r="G3744">
        <f t="shared" si="117"/>
        <v>0.6853870066898722</v>
      </c>
      <c r="I3744">
        <v>1530</v>
      </c>
    </row>
    <row r="3745" spans="2:9" ht="12.75">
      <c r="B3745">
        <v>269786</v>
      </c>
      <c r="C3745">
        <v>4372066</v>
      </c>
      <c r="D3745">
        <v>152600</v>
      </c>
      <c r="F3745">
        <f t="shared" si="116"/>
        <v>0.5695826139742386</v>
      </c>
      <c r="G3745">
        <f t="shared" si="117"/>
        <v>0.6838237336634417</v>
      </c>
      <c r="I3745">
        <v>1526</v>
      </c>
    </row>
    <row r="3746" spans="2:9" ht="12.75">
      <c r="B3746">
        <v>269828</v>
      </c>
      <c r="C3746">
        <v>4372118</v>
      </c>
      <c r="D3746">
        <v>152300</v>
      </c>
      <c r="F3746">
        <f t="shared" si="116"/>
        <v>0.570515235163487</v>
      </c>
      <c r="G3746">
        <f t="shared" si="117"/>
        <v>0.6818317587547255</v>
      </c>
      <c r="I3746">
        <v>1523</v>
      </c>
    </row>
    <row r="3747" spans="2:9" ht="12.75">
      <c r="B3747">
        <v>269902</v>
      </c>
      <c r="C3747">
        <v>4372198</v>
      </c>
      <c r="D3747">
        <v>151800</v>
      </c>
      <c r="F3747">
        <f t="shared" si="116"/>
        <v>0.5719011576682987</v>
      </c>
      <c r="G3747">
        <f t="shared" si="117"/>
        <v>0.6784746241264498</v>
      </c>
      <c r="I3747">
        <v>1518</v>
      </c>
    </row>
    <row r="3748" spans="2:9" ht="12.75">
      <c r="B3748">
        <v>269913</v>
      </c>
      <c r="C3748">
        <v>4372324</v>
      </c>
      <c r="D3748">
        <v>151500</v>
      </c>
      <c r="F3748">
        <f t="shared" si="116"/>
        <v>0.5746446860194554</v>
      </c>
      <c r="G3748">
        <f t="shared" si="117"/>
        <v>0.6767161351646529</v>
      </c>
      <c r="I3748">
        <v>1515</v>
      </c>
    </row>
    <row r="3749" spans="2:9" ht="12.75">
      <c r="B3749">
        <v>269974</v>
      </c>
      <c r="C3749">
        <v>4372409</v>
      </c>
      <c r="D3749">
        <v>151200</v>
      </c>
      <c r="F3749">
        <f t="shared" si="116"/>
        <v>0.5762127353894986</v>
      </c>
      <c r="G3749">
        <f t="shared" si="117"/>
        <v>0.6743635119147233</v>
      </c>
      <c r="I3749">
        <v>1512</v>
      </c>
    </row>
    <row r="3750" spans="2:9" ht="12.75">
      <c r="B3750">
        <v>270067</v>
      </c>
      <c r="C3750">
        <v>4372528</v>
      </c>
      <c r="D3750">
        <v>150900</v>
      </c>
      <c r="F3750">
        <f t="shared" si="116"/>
        <v>0.5783697572160571</v>
      </c>
      <c r="G3750">
        <f t="shared" si="117"/>
        <v>0.6714622319395739</v>
      </c>
      <c r="I3750">
        <v>1509</v>
      </c>
    </row>
    <row r="3751" spans="1:6" ht="12.75">
      <c r="A3751" t="s">
        <v>216</v>
      </c>
    </row>
    <row r="3752" spans="2:9" ht="12.75">
      <c r="B3752">
        <v>273773</v>
      </c>
      <c r="C3752">
        <v>4371968</v>
      </c>
      <c r="D3752">
        <v>150600</v>
      </c>
      <c r="F3752">
        <f t="shared" si="116"/>
        <v>0.5461724108147494</v>
      </c>
      <c r="G3752">
        <f t="shared" si="117"/>
        <v>0.619267688215778</v>
      </c>
      <c r="I3752">
        <v>1506</v>
      </c>
    </row>
    <row r="3753" spans="2:9" ht="12.75">
      <c r="B3753">
        <v>273777</v>
      </c>
      <c r="C3753">
        <v>4372200</v>
      </c>
      <c r="D3753">
        <v>148900</v>
      </c>
      <c r="F3753">
        <f t="shared" si="116"/>
        <v>0.551402101683387</v>
      </c>
      <c r="G3753">
        <f t="shared" si="117"/>
        <v>0.611568221091977</v>
      </c>
      <c r="I3753">
        <v>1489</v>
      </c>
    </row>
    <row r="3754" spans="2:9" ht="12.75">
      <c r="B3754">
        <v>273819</v>
      </c>
      <c r="C3754">
        <v>4372323</v>
      </c>
      <c r="D3754">
        <v>147400</v>
      </c>
      <c r="F3754">
        <f t="shared" si="116"/>
        <v>0.5539638980219259</v>
      </c>
      <c r="G3754">
        <f t="shared" si="117"/>
        <v>0.6044661126495093</v>
      </c>
      <c r="I3754">
        <v>1474</v>
      </c>
    </row>
    <row r="3755" spans="2:9" ht="12.75">
      <c r="B3755">
        <v>273919</v>
      </c>
      <c r="C3755">
        <v>4372348</v>
      </c>
      <c r="D3755">
        <v>147000</v>
      </c>
      <c r="F3755">
        <f t="shared" si="116"/>
        <v>0.5540012094228188</v>
      </c>
      <c r="G3755">
        <f t="shared" si="117"/>
        <v>0.6013408984100148</v>
      </c>
      <c r="I3755">
        <v>1470</v>
      </c>
    </row>
    <row r="3756" spans="2:9" ht="12.75">
      <c r="B3756">
        <v>273931</v>
      </c>
      <c r="C3756">
        <v>4372424</v>
      </c>
      <c r="D3756">
        <v>146600</v>
      </c>
      <c r="F3756">
        <f t="shared" si="116"/>
        <v>0.5556591273647442</v>
      </c>
      <c r="G3756">
        <f t="shared" si="117"/>
        <v>0.5993137297520762</v>
      </c>
      <c r="I3756">
        <v>1466</v>
      </c>
    </row>
    <row r="3757" spans="2:9" ht="12.75">
      <c r="B3757">
        <v>273978</v>
      </c>
      <c r="C3757">
        <v>4372562</v>
      </c>
      <c r="D3757">
        <v>145800</v>
      </c>
      <c r="F3757">
        <f t="shared" si="116"/>
        <v>0.5585373179844523</v>
      </c>
      <c r="G3757">
        <f t="shared" si="117"/>
        <v>0.5949757092137068</v>
      </c>
      <c r="I3757">
        <v>1458</v>
      </c>
    </row>
    <row r="3758" spans="2:9" ht="12.75">
      <c r="B3758">
        <v>274022</v>
      </c>
      <c r="C3758">
        <v>4372660</v>
      </c>
      <c r="D3758">
        <v>144400</v>
      </c>
      <c r="F3758">
        <f t="shared" si="116"/>
        <v>0.5605262414168994</v>
      </c>
      <c r="G3758">
        <f t="shared" si="117"/>
        <v>0.5883352819591379</v>
      </c>
      <c r="I3758">
        <v>1444</v>
      </c>
    </row>
    <row r="3759" spans="2:9" ht="12.75">
      <c r="B3759">
        <v>274092</v>
      </c>
      <c r="C3759">
        <v>4372706</v>
      </c>
      <c r="D3759">
        <v>143800</v>
      </c>
      <c r="F3759">
        <f t="shared" si="116"/>
        <v>0.5612010710425858</v>
      </c>
      <c r="G3759">
        <f t="shared" si="117"/>
        <v>0.5847587470320481</v>
      </c>
      <c r="I3759">
        <v>1438</v>
      </c>
    </row>
    <row r="3760" spans="2:9" ht="12.75">
      <c r="B3760">
        <v>274170</v>
      </c>
      <c r="C3760">
        <v>4372780</v>
      </c>
      <c r="D3760">
        <v>143100</v>
      </c>
      <c r="F3760">
        <f t="shared" si="116"/>
        <v>0.5624694729591785</v>
      </c>
      <c r="G3760">
        <f t="shared" si="117"/>
        <v>0.5805815779141553</v>
      </c>
      <c r="I3760">
        <v>1431</v>
      </c>
    </row>
    <row r="3761" ht="12.75"/>
    <row r="3762" ht="12.75"/>
    <row r="3763" ht="12.75"/>
    <row r="3764" ht="12.75"/>
    <row r="3765" ht="12.75"/>
    <row r="3766" spans="2:9" ht="12.75">
      <c r="B3766">
        <v>291224</v>
      </c>
      <c r="C3766">
        <v>4372032</v>
      </c>
      <c r="D3766">
        <v>172700</v>
      </c>
      <c r="F3766">
        <f t="shared" si="116"/>
        <v>0.4548024967472179</v>
      </c>
      <c r="G3766">
        <f t="shared" si="117"/>
        <v>0.4566898402654052</v>
      </c>
      <c r="I3766">
        <v>1727</v>
      </c>
    </row>
    <row r="3767" spans="2:9" ht="12.75">
      <c r="B3767">
        <v>291380</v>
      </c>
      <c r="C3767">
        <v>4372190</v>
      </c>
      <c r="D3767">
        <v>171700</v>
      </c>
      <c r="F3767">
        <f t="shared" si="116"/>
        <v>0.4578344123431563</v>
      </c>
      <c r="G3767">
        <f t="shared" si="117"/>
        <v>0.45008108501988253</v>
      </c>
      <c r="I3767">
        <v>1717</v>
      </c>
    </row>
    <row r="3768" spans="2:9" ht="12.75">
      <c r="B3768">
        <v>291413</v>
      </c>
      <c r="C3768">
        <v>4372382</v>
      </c>
      <c r="D3768">
        <v>170900</v>
      </c>
      <c r="F3768">
        <f t="shared" si="116"/>
        <v>0.46235271428574565</v>
      </c>
      <c r="G3768">
        <f t="shared" si="117"/>
        <v>0.44591725337637256</v>
      </c>
      <c r="I3768">
        <v>1709</v>
      </c>
    </row>
    <row r="3769" spans="2:9" ht="12.75">
      <c r="B3769">
        <v>291351</v>
      </c>
      <c r="C3769">
        <v>4372448</v>
      </c>
      <c r="D3769">
        <v>170500</v>
      </c>
      <c r="F3769">
        <f t="shared" si="116"/>
        <v>0.4642931495935198</v>
      </c>
      <c r="G3769">
        <f t="shared" si="117"/>
        <v>0.44506852610891473</v>
      </c>
      <c r="I3769">
        <v>1705</v>
      </c>
    </row>
    <row r="3770" spans="2:9" ht="12.75">
      <c r="B3770">
        <v>291258</v>
      </c>
      <c r="C3770">
        <v>4372567</v>
      </c>
      <c r="D3770">
        <v>169900</v>
      </c>
      <c r="F3770">
        <f t="shared" si="116"/>
        <v>0.4676907929607769</v>
      </c>
      <c r="G3770">
        <f t="shared" si="117"/>
        <v>0.4437307107104851</v>
      </c>
      <c r="I3770">
        <v>1699</v>
      </c>
    </row>
    <row r="3771" spans="2:9" ht="12.75">
      <c r="B3771">
        <v>291208</v>
      </c>
      <c r="C3771">
        <v>4372696</v>
      </c>
      <c r="D3771">
        <v>168800</v>
      </c>
      <c r="F3771">
        <f t="shared" si="116"/>
        <v>0.47110457412125745</v>
      </c>
      <c r="G3771">
        <f t="shared" si="117"/>
        <v>0.4398180288308592</v>
      </c>
      <c r="I3771">
        <v>1688</v>
      </c>
    </row>
    <row r="3772" spans="2:9" ht="12.75">
      <c r="B3772">
        <v>291144</v>
      </c>
      <c r="C3772">
        <v>4372774</v>
      </c>
      <c r="D3772">
        <v>168500</v>
      </c>
      <c r="F3772">
        <f t="shared" si="116"/>
        <v>0.4733451084150108</v>
      </c>
      <c r="G3772">
        <f t="shared" si="117"/>
        <v>0.4393422456315457</v>
      </c>
      <c r="I3772">
        <v>1685</v>
      </c>
    </row>
    <row r="3773" spans="2:9" ht="12.75">
      <c r="B3773">
        <v>291075</v>
      </c>
      <c r="C3773">
        <v>4372872</v>
      </c>
      <c r="D3773">
        <v>167700</v>
      </c>
      <c r="F3773">
        <f t="shared" si="116"/>
        <v>0.4760989808356116</v>
      </c>
      <c r="G3773">
        <f t="shared" si="117"/>
        <v>0.43695390102211806</v>
      </c>
      <c r="I3773">
        <v>1677</v>
      </c>
    </row>
    <row r="3774" spans="2:9" ht="12.75">
      <c r="B3774">
        <v>291016</v>
      </c>
      <c r="C3774">
        <v>4372947</v>
      </c>
      <c r="D3774">
        <v>167200</v>
      </c>
      <c r="F3774">
        <f t="shared" si="116"/>
        <v>0.47823796052732837</v>
      </c>
      <c r="G3774">
        <f t="shared" si="117"/>
        <v>0.43564614502528765</v>
      </c>
      <c r="I3774">
        <v>1672</v>
      </c>
    </row>
    <row r="3775" spans="2:9" ht="12.75">
      <c r="B3775">
        <v>290886</v>
      </c>
      <c r="C3775">
        <v>4373100</v>
      </c>
      <c r="D3775">
        <v>166100</v>
      </c>
      <c r="F3775">
        <f t="shared" si="116"/>
        <v>0.48264887799742295</v>
      </c>
      <c r="G3775">
        <f t="shared" si="117"/>
        <v>0.43280831312238816</v>
      </c>
      <c r="I3775">
        <v>1661</v>
      </c>
    </row>
    <row r="3776" spans="2:9" ht="12.75">
      <c r="B3776">
        <v>290856</v>
      </c>
      <c r="C3776">
        <v>4373213</v>
      </c>
      <c r="D3776">
        <v>164900</v>
      </c>
      <c r="F3776">
        <f t="shared" si="116"/>
        <v>0.48556088582987894</v>
      </c>
      <c r="G3776">
        <f t="shared" si="117"/>
        <v>0.42826956325735166</v>
      </c>
      <c r="I3776">
        <v>1649</v>
      </c>
    </row>
    <row r="3777" spans="2:9" ht="12.75">
      <c r="B3777">
        <v>291059</v>
      </c>
      <c r="C3777">
        <v>4373320</v>
      </c>
      <c r="D3777">
        <v>163500</v>
      </c>
      <c r="F3777">
        <f t="shared" si="116"/>
        <v>0.48711742322370216</v>
      </c>
      <c r="G3777">
        <f t="shared" si="117"/>
        <v>0.4196288518521928</v>
      </c>
      <c r="I3777">
        <v>1635</v>
      </c>
    </row>
    <row r="3778" spans="2:9" ht="12.75">
      <c r="B3778">
        <v>291154</v>
      </c>
      <c r="C3778">
        <v>4373444</v>
      </c>
      <c r="D3778">
        <v>162700</v>
      </c>
      <c r="F3778">
        <f t="shared" si="116"/>
        <v>0.48965248317437265</v>
      </c>
      <c r="G3778">
        <f t="shared" si="117"/>
        <v>0.41479801313959636</v>
      </c>
      <c r="I3778">
        <v>1627</v>
      </c>
    </row>
    <row r="3779" spans="2:9" ht="12.75">
      <c r="B3779">
        <v>291270</v>
      </c>
      <c r="C3779">
        <v>4373598</v>
      </c>
      <c r="D3779">
        <v>161200</v>
      </c>
      <c r="F3779">
        <f t="shared" si="116"/>
        <v>0.49281446433636233</v>
      </c>
      <c r="G3779">
        <f t="shared" si="117"/>
        <v>0.4068876575392791</v>
      </c>
      <c r="I3779">
        <v>1612</v>
      </c>
    </row>
    <row r="3780" spans="2:9" ht="12.75">
      <c r="B3780">
        <v>291376</v>
      </c>
      <c r="C3780">
        <v>4373677</v>
      </c>
      <c r="D3780">
        <v>160600</v>
      </c>
      <c r="F3780">
        <f aca="true" t="shared" si="118" ref="F3780:F3843">XYZ2Xcoord($B3780,$C3780,$D3780,XY2D)</f>
        <v>0.4941985053297427</v>
      </c>
      <c r="G3780">
        <f aca="true" t="shared" si="119" ref="G3780:G3843">XYZ2Ycoord($B3780,$C3780,$D3780,XY2D)</f>
        <v>0.40281504557925185</v>
      </c>
      <c r="I3780">
        <v>1606</v>
      </c>
    </row>
    <row r="3781" spans="2:9" ht="12.75">
      <c r="B3781">
        <v>291361</v>
      </c>
      <c r="C3781">
        <v>4373896</v>
      </c>
      <c r="D3781">
        <v>159200</v>
      </c>
      <c r="F3781">
        <f t="shared" si="118"/>
        <v>0.4996278655983231</v>
      </c>
      <c r="G3781">
        <f t="shared" si="119"/>
        <v>0.3969696957509109</v>
      </c>
      <c r="I3781">
        <v>1592</v>
      </c>
    </row>
    <row r="3782" spans="2:9" ht="12.75">
      <c r="B3782">
        <v>291325</v>
      </c>
      <c r="C3782">
        <v>4374052</v>
      </c>
      <c r="D3782">
        <v>159000</v>
      </c>
      <c r="F3782">
        <f t="shared" si="118"/>
        <v>0.5036243396397235</v>
      </c>
      <c r="G3782">
        <f t="shared" si="119"/>
        <v>0.39622589313410755</v>
      </c>
      <c r="I3782">
        <v>1590</v>
      </c>
    </row>
    <row r="3783" spans="2:9" ht="12.75">
      <c r="B3783">
        <v>291361</v>
      </c>
      <c r="C3783">
        <v>4374272</v>
      </c>
      <c r="D3783">
        <v>157800</v>
      </c>
      <c r="F3783">
        <f t="shared" si="118"/>
        <v>0.5088168789495033</v>
      </c>
      <c r="G3783">
        <f t="shared" si="119"/>
        <v>0.39041574996701317</v>
      </c>
      <c r="I3783">
        <v>1578</v>
      </c>
    </row>
    <row r="3784" spans="2:9" ht="12.75">
      <c r="B3784">
        <v>291298</v>
      </c>
      <c r="C3784">
        <v>4374368</v>
      </c>
      <c r="D3784">
        <v>157200</v>
      </c>
      <c r="F3784">
        <f t="shared" si="118"/>
        <v>0.5114829854915035</v>
      </c>
      <c r="G3784">
        <f t="shared" si="119"/>
        <v>0.388714816128797</v>
      </c>
      <c r="I3784">
        <v>1572</v>
      </c>
    </row>
    <row r="3785" spans="2:9" ht="12.75">
      <c r="B3785">
        <v>291260</v>
      </c>
      <c r="C3785">
        <v>4374676</v>
      </c>
      <c r="D3785">
        <v>155900</v>
      </c>
      <c r="F3785">
        <f t="shared" si="118"/>
        <v>0.5191999633504951</v>
      </c>
      <c r="G3785">
        <f t="shared" si="119"/>
        <v>0.3833050555597495</v>
      </c>
      <c r="I3785">
        <v>1559</v>
      </c>
    </row>
    <row r="3786" spans="2:9" ht="12.75">
      <c r="B3786">
        <v>291184</v>
      </c>
      <c r="C3786">
        <v>4374784</v>
      </c>
      <c r="D3786">
        <v>155400</v>
      </c>
      <c r="F3786">
        <f t="shared" si="118"/>
        <v>0.5222209971955409</v>
      </c>
      <c r="G3786">
        <f t="shared" si="119"/>
        <v>0.38213469229712493</v>
      </c>
      <c r="I3786">
        <v>1554</v>
      </c>
    </row>
    <row r="3787" spans="2:9" ht="12.75">
      <c r="B3787">
        <v>291118</v>
      </c>
      <c r="C3787">
        <v>4374873</v>
      </c>
      <c r="D3787">
        <v>154700</v>
      </c>
      <c r="F3787">
        <f t="shared" si="118"/>
        <v>0.5247262294564903</v>
      </c>
      <c r="G3787">
        <f t="shared" si="119"/>
        <v>0.38011382859372556</v>
      </c>
      <c r="I3787">
        <v>1547</v>
      </c>
    </row>
    <row r="3788" spans="1:6" ht="12.75">
      <c r="A3788" t="s">
        <v>217</v>
      </c>
    </row>
    <row r="3789" spans="2:9" ht="12.75">
      <c r="B3789">
        <v>280435</v>
      </c>
      <c r="C3789">
        <v>4374388</v>
      </c>
      <c r="D3789">
        <v>192200</v>
      </c>
      <c r="F3789">
        <f t="shared" si="118"/>
        <v>0.5671222420482407</v>
      </c>
      <c r="G3789">
        <f t="shared" si="119"/>
        <v>0.6840050688030002</v>
      </c>
      <c r="I3789">
        <v>1922</v>
      </c>
    </row>
    <row r="3790" spans="2:9" ht="12.75">
      <c r="B3790">
        <v>280385</v>
      </c>
      <c r="C3790">
        <v>4374244</v>
      </c>
      <c r="D3790">
        <v>189500</v>
      </c>
      <c r="F3790">
        <f t="shared" si="118"/>
        <v>0.5640191595704052</v>
      </c>
      <c r="G3790">
        <f t="shared" si="119"/>
        <v>0.6743947912334491</v>
      </c>
      <c r="I3790">
        <v>1895</v>
      </c>
    </row>
    <row r="3791" spans="2:9" ht="12.75">
      <c r="B3791">
        <v>280327</v>
      </c>
      <c r="C3791">
        <v>4374104</v>
      </c>
      <c r="D3791">
        <v>187300</v>
      </c>
      <c r="F3791">
        <f t="shared" si="118"/>
        <v>0.5610516316018921</v>
      </c>
      <c r="G3791">
        <f t="shared" si="119"/>
        <v>0.666883672260602</v>
      </c>
      <c r="I3791">
        <v>1873</v>
      </c>
    </row>
    <row r="3792" spans="2:9" ht="12.75">
      <c r="B3792">
        <v>280281</v>
      </c>
      <c r="C3792">
        <v>4373980</v>
      </c>
      <c r="D3792">
        <v>185500</v>
      </c>
      <c r="F3792">
        <f t="shared" si="118"/>
        <v>0.5583971467249</v>
      </c>
      <c r="G3792">
        <f t="shared" si="119"/>
        <v>0.6607413011109027</v>
      </c>
      <c r="I3792">
        <v>1855</v>
      </c>
    </row>
    <row r="3793" spans="2:9" ht="12.75">
      <c r="B3793">
        <v>280191</v>
      </c>
      <c r="C3793">
        <v>4373780</v>
      </c>
      <c r="D3793">
        <v>182500</v>
      </c>
      <c r="F3793">
        <f t="shared" si="118"/>
        <v>0.5541994222418615</v>
      </c>
      <c r="G3793">
        <f t="shared" si="119"/>
        <v>0.650670281328596</v>
      </c>
      <c r="I3793">
        <v>1825</v>
      </c>
    </row>
    <row r="3794" spans="2:9" ht="12.75">
      <c r="B3794">
        <v>280133</v>
      </c>
      <c r="C3794">
        <v>4373618</v>
      </c>
      <c r="D3794">
        <v>180300</v>
      </c>
      <c r="F3794">
        <f t="shared" si="118"/>
        <v>0.5507251507130251</v>
      </c>
      <c r="G3794">
        <f t="shared" si="119"/>
        <v>0.643206527797798</v>
      </c>
      <c r="I3794">
        <v>1803</v>
      </c>
    </row>
    <row r="3795" spans="2:9" ht="12.75">
      <c r="B3795">
        <v>280117</v>
      </c>
      <c r="C3795">
        <v>4373515</v>
      </c>
      <c r="D3795">
        <v>179500</v>
      </c>
      <c r="F3795">
        <f t="shared" si="118"/>
        <v>0.5484093438768989</v>
      </c>
      <c r="G3795">
        <f t="shared" si="119"/>
        <v>0.640550769692365</v>
      </c>
      <c r="I3795">
        <v>1795</v>
      </c>
    </row>
    <row r="3796" spans="2:9" ht="12.75">
      <c r="B3796">
        <v>280294</v>
      </c>
      <c r="C3796">
        <v>4373291</v>
      </c>
      <c r="D3796">
        <v>177700</v>
      </c>
      <c r="F3796">
        <f t="shared" si="118"/>
        <v>0.5422750683702003</v>
      </c>
      <c r="G3796">
        <f t="shared" si="119"/>
        <v>0.6314381713737193</v>
      </c>
      <c r="I3796">
        <v>1777</v>
      </c>
    </row>
    <row r="3797" spans="2:9" ht="12.75">
      <c r="B3797">
        <v>280380</v>
      </c>
      <c r="C3797">
        <v>4373208</v>
      </c>
      <c r="D3797">
        <v>177200</v>
      </c>
      <c r="F3797">
        <f t="shared" si="118"/>
        <v>0.5398939135913361</v>
      </c>
      <c r="G3797">
        <f t="shared" si="119"/>
        <v>0.6284341655897079</v>
      </c>
      <c r="I3797">
        <v>1772</v>
      </c>
    </row>
    <row r="3798" spans="2:9" ht="12.75">
      <c r="B3798">
        <v>280422</v>
      </c>
      <c r="C3798">
        <v>4372912</v>
      </c>
      <c r="D3798">
        <v>174600</v>
      </c>
      <c r="F3798">
        <f t="shared" si="118"/>
        <v>0.5327741170938567</v>
      </c>
      <c r="G3798">
        <f t="shared" si="119"/>
        <v>0.618315913813451</v>
      </c>
      <c r="I3798">
        <v>1746</v>
      </c>
    </row>
    <row r="3799" spans="2:9" ht="12.75">
      <c r="B3799">
        <v>280305</v>
      </c>
      <c r="C3799">
        <v>4372640</v>
      </c>
      <c r="D3799">
        <v>172100</v>
      </c>
      <c r="F3799">
        <f t="shared" si="118"/>
        <v>0.5270472154798702</v>
      </c>
      <c r="G3799">
        <f t="shared" si="119"/>
        <v>0.610830567673247</v>
      </c>
      <c r="I3799">
        <v>1721</v>
      </c>
    </row>
    <row r="3800" spans="2:9" ht="12.75">
      <c r="B3800">
        <v>280261</v>
      </c>
      <c r="C3800">
        <v>4372522</v>
      </c>
      <c r="D3800">
        <v>170300</v>
      </c>
      <c r="F3800">
        <f t="shared" si="118"/>
        <v>0.524529182024616</v>
      </c>
      <c r="G3800">
        <f t="shared" si="119"/>
        <v>0.6046146291983547</v>
      </c>
      <c r="I3800">
        <v>1703</v>
      </c>
    </row>
    <row r="3801" spans="2:9" ht="12.75">
      <c r="B3801">
        <v>280310</v>
      </c>
      <c r="C3801">
        <v>4372266</v>
      </c>
      <c r="D3801">
        <v>166500</v>
      </c>
      <c r="F3801">
        <f t="shared" si="118"/>
        <v>0.518305123786868</v>
      </c>
      <c r="G3801">
        <f t="shared" si="119"/>
        <v>0.5894546333143157</v>
      </c>
      <c r="I3801">
        <v>1665</v>
      </c>
    </row>
    <row r="3802" spans="2:9" ht="12.75">
      <c r="B3802">
        <v>280346</v>
      </c>
      <c r="C3802">
        <v>4372123</v>
      </c>
      <c r="D3802">
        <v>166000</v>
      </c>
      <c r="F3802">
        <f t="shared" si="118"/>
        <v>0.5147814676951763</v>
      </c>
      <c r="G3802">
        <f t="shared" si="119"/>
        <v>0.5873631432449253</v>
      </c>
      <c r="I3802">
        <v>1660</v>
      </c>
    </row>
    <row r="3803" spans="2:9" ht="12.75">
      <c r="B3803">
        <v>280307</v>
      </c>
      <c r="C3803">
        <v>4371906</v>
      </c>
      <c r="D3803">
        <v>164900</v>
      </c>
      <c r="F3803">
        <f t="shared" si="118"/>
        <v>0.5099315694832218</v>
      </c>
      <c r="G3803">
        <f t="shared" si="119"/>
        <v>0.5841696100959267</v>
      </c>
      <c r="I3803">
        <v>1649</v>
      </c>
    </row>
    <row r="3804" spans="2:9" ht="12.75">
      <c r="B3804">
        <v>280306</v>
      </c>
      <c r="C3804">
        <v>4371614</v>
      </c>
      <c r="D3804">
        <v>164000</v>
      </c>
      <c r="F3804">
        <f t="shared" si="118"/>
        <v>0.5031321643022236</v>
      </c>
      <c r="G3804">
        <f t="shared" si="119"/>
        <v>0.5814540083254599</v>
      </c>
      <c r="I3804">
        <v>1640</v>
      </c>
    </row>
    <row r="3805" spans="1:6" ht="12.75">
      <c r="A3805" t="s">
        <v>218</v>
      </c>
    </row>
    <row r="3806" spans="2:9" ht="12.75">
      <c r="B3806">
        <v>281013</v>
      </c>
      <c r="C3806">
        <v>4375153</v>
      </c>
      <c r="D3806">
        <v>199600</v>
      </c>
      <c r="F3806">
        <f t="shared" si="118"/>
        <v>0.5820707868211465</v>
      </c>
      <c r="G3806">
        <f t="shared" si="119"/>
        <v>0.7025562616015208</v>
      </c>
      <c r="I3806">
        <v>1996</v>
      </c>
    </row>
    <row r="3807" spans="2:9" ht="12.75">
      <c r="B3807">
        <v>280975</v>
      </c>
      <c r="C3807">
        <v>4374806</v>
      </c>
      <c r="D3807">
        <v>193200</v>
      </c>
      <c r="F3807">
        <f t="shared" si="118"/>
        <v>0.5741504411355023</v>
      </c>
      <c r="G3807">
        <f t="shared" si="119"/>
        <v>0.6786838181611885</v>
      </c>
      <c r="I3807">
        <v>1932</v>
      </c>
    </row>
    <row r="3808" spans="2:9" ht="12.75">
      <c r="B3808">
        <v>280992</v>
      </c>
      <c r="C3808">
        <v>4374580</v>
      </c>
      <c r="D3808">
        <v>190900</v>
      </c>
      <c r="F3808">
        <f t="shared" si="118"/>
        <v>0.5687822661392834</v>
      </c>
      <c r="G3808">
        <f t="shared" si="119"/>
        <v>0.6699587646762397</v>
      </c>
      <c r="I3808">
        <v>1909</v>
      </c>
    </row>
    <row r="3809" spans="2:9" ht="12.75">
      <c r="B3809">
        <v>281050</v>
      </c>
      <c r="C3809">
        <v>4374415</v>
      </c>
      <c r="D3809">
        <v>188300</v>
      </c>
      <c r="F3809">
        <f t="shared" si="118"/>
        <v>0.5646312022186459</v>
      </c>
      <c r="G3809">
        <f t="shared" si="119"/>
        <v>0.6592404558260846</v>
      </c>
      <c r="I3809">
        <v>1883</v>
      </c>
    </row>
    <row r="3810" spans="2:9" ht="12.75">
      <c r="B3810">
        <v>281099</v>
      </c>
      <c r="C3810">
        <v>4374332</v>
      </c>
      <c r="D3810">
        <v>187000</v>
      </c>
      <c r="F3810">
        <f t="shared" si="118"/>
        <v>0.5624415883116411</v>
      </c>
      <c r="G3810">
        <f t="shared" si="119"/>
        <v>0.6535884849561836</v>
      </c>
      <c r="I3810">
        <v>1870</v>
      </c>
    </row>
    <row r="3811" spans="2:9" ht="12.75">
      <c r="B3811">
        <v>281142</v>
      </c>
      <c r="C3811">
        <v>4374240</v>
      </c>
      <c r="D3811">
        <v>185600</v>
      </c>
      <c r="F3811">
        <f t="shared" si="118"/>
        <v>0.5600711789777117</v>
      </c>
      <c r="G3811">
        <f t="shared" si="119"/>
        <v>0.6476553212877506</v>
      </c>
      <c r="I3811">
        <v>1856</v>
      </c>
    </row>
    <row r="3812" spans="2:9" ht="12.75">
      <c r="B3812">
        <v>281167</v>
      </c>
      <c r="C3812">
        <v>4374142</v>
      </c>
      <c r="D3812">
        <v>183700</v>
      </c>
      <c r="F3812">
        <f t="shared" si="118"/>
        <v>0.5576514317384483</v>
      </c>
      <c r="G3812">
        <f t="shared" si="119"/>
        <v>0.6400128396299812</v>
      </c>
      <c r="I3812">
        <v>1837</v>
      </c>
    </row>
    <row r="3813" spans="2:9" ht="12.75">
      <c r="B3813">
        <v>281238</v>
      </c>
      <c r="C3813">
        <v>4374034</v>
      </c>
      <c r="D3813">
        <v>181800</v>
      </c>
      <c r="F3813">
        <f t="shared" si="118"/>
        <v>0.5547620226358425</v>
      </c>
      <c r="G3813">
        <f t="shared" si="119"/>
        <v>0.6317263710701487</v>
      </c>
      <c r="I3813">
        <v>1818</v>
      </c>
    </row>
    <row r="3814" spans="2:9" ht="12.75">
      <c r="B3814">
        <v>281263</v>
      </c>
      <c r="C3814">
        <v>4373870</v>
      </c>
      <c r="D3814">
        <v>180200</v>
      </c>
      <c r="F3814">
        <f t="shared" si="118"/>
        <v>0.5507962392262364</v>
      </c>
      <c r="G3814">
        <f t="shared" si="119"/>
        <v>0.6254845097463178</v>
      </c>
      <c r="I3814">
        <v>1802</v>
      </c>
    </row>
    <row r="3815" spans="2:9" ht="12.75">
      <c r="B3815">
        <v>281207</v>
      </c>
      <c r="C3815">
        <v>4373778</v>
      </c>
      <c r="D3815">
        <v>179100</v>
      </c>
      <c r="F3815">
        <f t="shared" si="118"/>
        <v>0.5489310566254932</v>
      </c>
      <c r="G3815">
        <f t="shared" si="119"/>
        <v>0.6222001809426776</v>
      </c>
      <c r="I3815">
        <v>1791</v>
      </c>
    </row>
    <row r="3816" spans="2:9" ht="12.75">
      <c r="B3816">
        <v>281173</v>
      </c>
      <c r="C3816">
        <v>4373654</v>
      </c>
      <c r="D3816">
        <v>178000</v>
      </c>
      <c r="F3816">
        <f t="shared" si="118"/>
        <v>0.5462050810707004</v>
      </c>
      <c r="G3816">
        <f t="shared" si="119"/>
        <v>0.6186896604842104</v>
      </c>
      <c r="I3816">
        <v>1780</v>
      </c>
    </row>
    <row r="3817" spans="2:9" ht="12.75">
      <c r="B3817">
        <v>281168</v>
      </c>
      <c r="C3817">
        <v>4373490</v>
      </c>
      <c r="D3817">
        <v>176700</v>
      </c>
      <c r="F3817">
        <f t="shared" si="118"/>
        <v>0.542394490247013</v>
      </c>
      <c r="G3817">
        <f t="shared" si="119"/>
        <v>0.6140781837488063</v>
      </c>
      <c r="I3817">
        <v>1767</v>
      </c>
    </row>
    <row r="3818" spans="2:9" ht="12.75">
      <c r="B3818">
        <v>281120</v>
      </c>
      <c r="C3818">
        <v>4373306</v>
      </c>
      <c r="D3818">
        <v>175200</v>
      </c>
      <c r="F3818">
        <f t="shared" si="118"/>
        <v>0.5383393145303643</v>
      </c>
      <c r="G3818">
        <f t="shared" si="119"/>
        <v>0.609354371478105</v>
      </c>
      <c r="I3818">
        <v>1752</v>
      </c>
    </row>
    <row r="3819" spans="2:9" ht="12.75">
      <c r="B3819">
        <v>281072</v>
      </c>
      <c r="C3819">
        <v>4373129</v>
      </c>
      <c r="D3819">
        <v>173700</v>
      </c>
      <c r="F3819">
        <f t="shared" si="118"/>
        <v>0.5344496300541015</v>
      </c>
      <c r="G3819">
        <f t="shared" si="119"/>
        <v>0.6046050381434637</v>
      </c>
      <c r="I3819">
        <v>1737</v>
      </c>
    </row>
    <row r="3820" spans="2:9" ht="12.75">
      <c r="B3820">
        <v>281088</v>
      </c>
      <c r="C3820">
        <v>4372904</v>
      </c>
      <c r="D3820">
        <v>172100</v>
      </c>
      <c r="F3820">
        <f t="shared" si="118"/>
        <v>0.5291048910725817</v>
      </c>
      <c r="G3820">
        <f t="shared" si="119"/>
        <v>0.5986694821293224</v>
      </c>
      <c r="I3820">
        <v>1721</v>
      </c>
    </row>
    <row r="3821" spans="2:9" ht="12.75">
      <c r="B3821">
        <v>280953</v>
      </c>
      <c r="C3821">
        <v>4372629</v>
      </c>
      <c r="D3821">
        <v>170400</v>
      </c>
      <c r="F3821">
        <f t="shared" si="118"/>
        <v>0.5233840061306461</v>
      </c>
      <c r="G3821">
        <f t="shared" si="119"/>
        <v>0.594671536117018</v>
      </c>
      <c r="I3821">
        <v>1704</v>
      </c>
    </row>
    <row r="3822" spans="2:9" ht="12.75">
      <c r="B3822">
        <v>280885</v>
      </c>
      <c r="C3822">
        <v>4372481</v>
      </c>
      <c r="D3822">
        <v>169500</v>
      </c>
      <c r="F3822">
        <f t="shared" si="118"/>
        <v>0.5202837430381806</v>
      </c>
      <c r="G3822">
        <f t="shared" si="119"/>
        <v>0.5925076037708891</v>
      </c>
      <c r="I3822">
        <v>1695</v>
      </c>
    </row>
    <row r="3823" spans="2:9" ht="12.75">
      <c r="B3823">
        <v>280885</v>
      </c>
      <c r="C3823">
        <v>4372318</v>
      </c>
      <c r="D3823">
        <v>168800</v>
      </c>
      <c r="F3823">
        <f t="shared" si="118"/>
        <v>0.5164755190860608</v>
      </c>
      <c r="G3823">
        <f t="shared" si="119"/>
        <v>0.5902030900435008</v>
      </c>
      <c r="I3823">
        <v>1688</v>
      </c>
    </row>
    <row r="3824" spans="2:9" ht="12.75">
      <c r="B3824">
        <v>280678</v>
      </c>
      <c r="C3824">
        <v>4372104</v>
      </c>
      <c r="D3824">
        <v>166700</v>
      </c>
      <c r="F3824">
        <f t="shared" si="118"/>
        <v>0.5125752271026127</v>
      </c>
      <c r="G3824">
        <f t="shared" si="119"/>
        <v>0.5854386930043853</v>
      </c>
      <c r="I3824">
        <v>1667</v>
      </c>
    </row>
    <row r="3825" spans="2:9" ht="12.75">
      <c r="B3825">
        <v>280555</v>
      </c>
      <c r="C3825">
        <v>4371962</v>
      </c>
      <c r="D3825">
        <v>165900</v>
      </c>
      <c r="F3825">
        <f t="shared" si="118"/>
        <v>0.5099157477588457</v>
      </c>
      <c r="G3825">
        <f t="shared" si="119"/>
        <v>0.5844370986419605</v>
      </c>
      <c r="I3825">
        <v>1659</v>
      </c>
    </row>
    <row r="3826" spans="2:9" ht="12.75">
      <c r="B3826">
        <v>280519</v>
      </c>
      <c r="C3826">
        <v>4371872</v>
      </c>
      <c r="D3826">
        <v>165400</v>
      </c>
      <c r="F3826">
        <f t="shared" si="118"/>
        <v>0.5080081648715606</v>
      </c>
      <c r="G3826">
        <f t="shared" si="119"/>
        <v>0.583224410224637</v>
      </c>
      <c r="I3826">
        <v>1654</v>
      </c>
    </row>
    <row r="3827" spans="2:9" ht="12.75">
      <c r="B3827">
        <v>280425</v>
      </c>
      <c r="C3827">
        <v>4371765</v>
      </c>
      <c r="D3827">
        <v>164600</v>
      </c>
      <c r="F3827">
        <f t="shared" si="118"/>
        <v>0.5060148526263086</v>
      </c>
      <c r="G3827">
        <f t="shared" si="119"/>
        <v>0.5816943005349516</v>
      </c>
      <c r="I3827">
        <v>1646</v>
      </c>
    </row>
    <row r="3828" spans="2:9" ht="12.75">
      <c r="B3828">
        <v>280348</v>
      </c>
      <c r="C3828">
        <v>4371580</v>
      </c>
      <c r="D3828">
        <v>164100</v>
      </c>
      <c r="F3828">
        <f t="shared" si="118"/>
        <v>0.5021144931702517</v>
      </c>
      <c r="G3828">
        <f t="shared" si="119"/>
        <v>0.5813534984389974</v>
      </c>
      <c r="I3828">
        <v>1641</v>
      </c>
    </row>
    <row r="3829" spans="2:9" ht="12.75">
      <c r="B3829">
        <v>280271</v>
      </c>
      <c r="C3829">
        <v>4371562</v>
      </c>
      <c r="D3829">
        <v>163700</v>
      </c>
      <c r="F3829">
        <f t="shared" si="118"/>
        <v>0.502108208808872</v>
      </c>
      <c r="G3829">
        <f t="shared" si="119"/>
        <v>0.5809102288134522</v>
      </c>
      <c r="I3829">
        <v>1637</v>
      </c>
    </row>
    <row r="3830" spans="1:6" ht="12.75">
      <c r="A3830" t="s">
        <v>219</v>
      </c>
    </row>
    <row r="3831" spans="2:9" ht="12.75">
      <c r="B3831">
        <v>288142</v>
      </c>
      <c r="C3831">
        <v>4371394</v>
      </c>
      <c r="D3831">
        <v>169000</v>
      </c>
      <c r="F3831">
        <f t="shared" si="118"/>
        <v>0.45581389989458854</v>
      </c>
      <c r="G3831">
        <f t="shared" si="119"/>
        <v>0.4890123337403687</v>
      </c>
      <c r="I3831">
        <v>1690</v>
      </c>
    </row>
    <row r="3832" spans="2:9" ht="12.75">
      <c r="B3832">
        <v>288215</v>
      </c>
      <c r="C3832">
        <v>4371562</v>
      </c>
      <c r="D3832">
        <v>168100</v>
      </c>
      <c r="F3832">
        <f t="shared" si="118"/>
        <v>0.4594723132438446</v>
      </c>
      <c r="G3832">
        <f t="shared" si="119"/>
        <v>0.4839297956665005</v>
      </c>
      <c r="I3832">
        <v>1681</v>
      </c>
    </row>
    <row r="3833" spans="2:9" ht="12.75">
      <c r="B3833">
        <v>288255</v>
      </c>
      <c r="C3833">
        <v>4371718</v>
      </c>
      <c r="D3833">
        <v>167900</v>
      </c>
      <c r="F3833">
        <f t="shared" si="118"/>
        <v>0.4630203486427046</v>
      </c>
      <c r="G3833">
        <f t="shared" si="119"/>
        <v>0.4820849866801049</v>
      </c>
      <c r="I3833">
        <v>1679</v>
      </c>
    </row>
    <row r="3834" spans="2:9" ht="12.75">
      <c r="B3834">
        <v>288318</v>
      </c>
      <c r="C3834">
        <v>4371775</v>
      </c>
      <c r="D3834">
        <v>167600</v>
      </c>
      <c r="F3834">
        <f t="shared" si="118"/>
        <v>0.46405844090949455</v>
      </c>
      <c r="G3834">
        <f t="shared" si="119"/>
        <v>0.4798308499642052</v>
      </c>
      <c r="I3834">
        <v>1676</v>
      </c>
    </row>
    <row r="3835" spans="2:9" ht="12.75">
      <c r="B3835">
        <v>288389</v>
      </c>
      <c r="C3835">
        <v>4371974</v>
      </c>
      <c r="D3835">
        <v>166900</v>
      </c>
      <c r="F3835">
        <f t="shared" si="118"/>
        <v>0.46848154722082014</v>
      </c>
      <c r="G3835">
        <f t="shared" si="119"/>
        <v>0.4754618287474559</v>
      </c>
      <c r="I3835">
        <v>1669</v>
      </c>
    </row>
    <row r="3836" spans="2:9" ht="12.75">
      <c r="B3836">
        <v>288528</v>
      </c>
      <c r="C3836">
        <v>4372123</v>
      </c>
      <c r="D3836">
        <v>166000</v>
      </c>
      <c r="F3836">
        <f t="shared" si="118"/>
        <v>0.47133945976078184</v>
      </c>
      <c r="G3836">
        <f t="shared" si="119"/>
        <v>0.46949536667629277</v>
      </c>
      <c r="I3836">
        <v>1660</v>
      </c>
    </row>
    <row r="3837" spans="2:9" ht="12.75">
      <c r="B3837">
        <v>288784</v>
      </c>
      <c r="C3837">
        <v>4372302</v>
      </c>
      <c r="D3837">
        <v>164900</v>
      </c>
      <c r="F3837">
        <f t="shared" si="118"/>
        <v>0.47430743665121766</v>
      </c>
      <c r="G3837">
        <f t="shared" si="119"/>
        <v>0.4609789360772779</v>
      </c>
      <c r="I3837">
        <v>1649</v>
      </c>
    </row>
    <row r="3838" spans="2:9" ht="12.75">
      <c r="B3838">
        <v>288829</v>
      </c>
      <c r="C3838">
        <v>4372470</v>
      </c>
      <c r="D3838">
        <v>164400</v>
      </c>
      <c r="F3838">
        <f t="shared" si="118"/>
        <v>0.4781313956427851</v>
      </c>
      <c r="G3838">
        <f t="shared" si="119"/>
        <v>0.45786534172466203</v>
      </c>
      <c r="I3838">
        <v>1644</v>
      </c>
    </row>
    <row r="3839" spans="2:9" ht="12.75">
      <c r="B3839">
        <v>288780</v>
      </c>
      <c r="C3839">
        <v>4372546</v>
      </c>
      <c r="D3839">
        <v>164200</v>
      </c>
      <c r="F3839">
        <f t="shared" si="118"/>
        <v>0.480227028817873</v>
      </c>
      <c r="G3839">
        <f t="shared" si="119"/>
        <v>0.45755637871412025</v>
      </c>
      <c r="I3839">
        <v>1642</v>
      </c>
    </row>
    <row r="3840" spans="2:9" ht="12.75">
      <c r="B3840">
        <v>288624</v>
      </c>
      <c r="C3840">
        <v>4372616</v>
      </c>
      <c r="D3840">
        <v>163800</v>
      </c>
      <c r="F3840">
        <f t="shared" si="118"/>
        <v>0.4827395807850049</v>
      </c>
      <c r="G3840">
        <f t="shared" si="119"/>
        <v>0.4580292384925502</v>
      </c>
      <c r="I3840">
        <v>1638</v>
      </c>
    </row>
    <row r="3841" spans="2:9" ht="12.75">
      <c r="B3841">
        <v>288563</v>
      </c>
      <c r="C3841">
        <v>4372706</v>
      </c>
      <c r="D3841">
        <v>163000</v>
      </c>
      <c r="F3841">
        <f t="shared" si="118"/>
        <v>0.4852340149640788</v>
      </c>
      <c r="G3841">
        <f t="shared" si="119"/>
        <v>0.4555203922559714</v>
      </c>
      <c r="I3841">
        <v>1630</v>
      </c>
    </row>
    <row r="3842" spans="2:9" ht="12.75">
      <c r="B3842">
        <v>288624</v>
      </c>
      <c r="C3842">
        <v>4372913</v>
      </c>
      <c r="D3842">
        <v>162000</v>
      </c>
      <c r="F3842">
        <f t="shared" si="118"/>
        <v>0.48991446778169795</v>
      </c>
      <c r="G3842">
        <f t="shared" si="119"/>
        <v>0.45011729271403966</v>
      </c>
      <c r="I3842">
        <v>1620</v>
      </c>
    </row>
    <row r="3843" spans="2:9" ht="12.75">
      <c r="B3843">
        <v>288604</v>
      </c>
      <c r="C3843">
        <v>4373008</v>
      </c>
      <c r="D3843">
        <v>161600</v>
      </c>
      <c r="F3843">
        <f t="shared" si="118"/>
        <v>0.49231383733431905</v>
      </c>
      <c r="G3843">
        <f t="shared" si="119"/>
        <v>0.4485559821671469</v>
      </c>
      <c r="I3843">
        <v>1616</v>
      </c>
    </row>
    <row r="3844" spans="2:9" ht="12.75">
      <c r="B3844">
        <v>288553</v>
      </c>
      <c r="C3844">
        <v>4373093</v>
      </c>
      <c r="D3844">
        <v>161200</v>
      </c>
      <c r="F3844">
        <f aca="true" t="shared" si="120" ref="F3844:F3906">XYZ2Xcoord($B3844,$C3844,$D3844,XY2D)</f>
        <v>0.4946327852554232</v>
      </c>
      <c r="G3844">
        <f aca="true" t="shared" si="121" ref="G3844:G3906">XYZ2Ycoord($B3844,$C3844,$D3844,XY2D)</f>
        <v>0.44747077558472664</v>
      </c>
      <c r="I3844">
        <v>1612</v>
      </c>
    </row>
    <row r="3845" spans="2:9" ht="12.75">
      <c r="B3845">
        <v>288546</v>
      </c>
      <c r="C3845">
        <v>4373225</v>
      </c>
      <c r="D3845">
        <v>160800</v>
      </c>
      <c r="F3845">
        <f t="shared" si="120"/>
        <v>0.49785703599604686</v>
      </c>
      <c r="G3845">
        <f t="shared" si="121"/>
        <v>0.4456074711594543</v>
      </c>
      <c r="I3845">
        <v>1608</v>
      </c>
    </row>
    <row r="3846" spans="2:9" ht="12.75">
      <c r="B3846">
        <v>288592</v>
      </c>
      <c r="C3846">
        <v>4373308</v>
      </c>
      <c r="D3846">
        <v>160300</v>
      </c>
      <c r="F3846">
        <f t="shared" si="120"/>
        <v>0.4996228355612739</v>
      </c>
      <c r="G3846">
        <f t="shared" si="121"/>
        <v>0.4427495774684784</v>
      </c>
      <c r="I3846">
        <v>1603</v>
      </c>
    </row>
    <row r="3847" spans="2:9" ht="12.75">
      <c r="B3847">
        <v>288657</v>
      </c>
      <c r="C3847">
        <v>4373362</v>
      </c>
      <c r="D3847">
        <v>159900</v>
      </c>
      <c r="F3847">
        <f t="shared" si="120"/>
        <v>0.5005903363134634</v>
      </c>
      <c r="G3847">
        <f t="shared" si="121"/>
        <v>0.44009837719061606</v>
      </c>
      <c r="I3847">
        <v>1599</v>
      </c>
    </row>
    <row r="3848" spans="2:9" ht="12.75">
      <c r="B3848">
        <v>288828</v>
      </c>
      <c r="C3848">
        <v>4373490</v>
      </c>
      <c r="D3848">
        <v>158800</v>
      </c>
      <c r="F3848">
        <f t="shared" si="120"/>
        <v>0.5027990582521189</v>
      </c>
      <c r="G3848">
        <f t="shared" si="121"/>
        <v>0.43298672716872444</v>
      </c>
      <c r="I3848">
        <v>1588</v>
      </c>
    </row>
    <row r="3849" spans="2:9" ht="12.75">
      <c r="B3849">
        <v>288908</v>
      </c>
      <c r="C3849">
        <v>4373658</v>
      </c>
      <c r="D3849">
        <v>158700</v>
      </c>
      <c r="F3849">
        <f t="shared" si="120"/>
        <v>0.5064489492700901</v>
      </c>
      <c r="G3849">
        <f t="shared" si="121"/>
        <v>0.4309297993690556</v>
      </c>
      <c r="I3849">
        <v>1587</v>
      </c>
    </row>
    <row r="3850" spans="2:9" ht="12.75">
      <c r="B3850">
        <v>288926</v>
      </c>
      <c r="C3850">
        <v>4373738</v>
      </c>
      <c r="D3850">
        <v>158400</v>
      </c>
      <c r="F3850">
        <f t="shared" si="120"/>
        <v>0.5082913255384159</v>
      </c>
      <c r="G3850">
        <f t="shared" si="121"/>
        <v>0.4292610055961314</v>
      </c>
      <c r="I3850">
        <v>1584</v>
      </c>
    </row>
    <row r="3851" spans="2:9" ht="12.75">
      <c r="B3851">
        <v>289206</v>
      </c>
      <c r="C3851">
        <v>4373955</v>
      </c>
      <c r="D3851">
        <v>157300</v>
      </c>
      <c r="F3851">
        <f t="shared" si="120"/>
        <v>0.5121063256464575</v>
      </c>
      <c r="G3851">
        <f t="shared" si="121"/>
        <v>0.4203216259898942</v>
      </c>
      <c r="I3851">
        <v>1573</v>
      </c>
    </row>
    <row r="3852" spans="2:9" ht="12.75">
      <c r="B3852">
        <v>289380</v>
      </c>
      <c r="C3852">
        <v>4374106</v>
      </c>
      <c r="D3852">
        <v>156300</v>
      </c>
      <c r="F3852">
        <f t="shared" si="120"/>
        <v>0.5148747641845994</v>
      </c>
      <c r="G3852">
        <f t="shared" si="121"/>
        <v>0.41349816022365693</v>
      </c>
      <c r="I3852">
        <v>1563</v>
      </c>
    </row>
    <row r="3853" spans="2:9" ht="12.75">
      <c r="B3853">
        <v>289583</v>
      </c>
      <c r="C3853">
        <v>4374092</v>
      </c>
      <c r="D3853">
        <v>155900</v>
      </c>
      <c r="F3853">
        <f t="shared" si="120"/>
        <v>0.5134986831593066</v>
      </c>
      <c r="G3853">
        <f t="shared" si="121"/>
        <v>0.4090969600365957</v>
      </c>
      <c r="I3853">
        <v>1559</v>
      </c>
    </row>
    <row r="3854" spans="2:9" ht="12.75">
      <c r="B3854">
        <v>289623</v>
      </c>
      <c r="C3854">
        <v>4374162</v>
      </c>
      <c r="D3854">
        <v>155900</v>
      </c>
      <c r="F3854">
        <f t="shared" si="120"/>
        <v>0.5149926209317045</v>
      </c>
      <c r="G3854">
        <f t="shared" si="121"/>
        <v>0.40830705693295494</v>
      </c>
      <c r="I3854">
        <v>1559</v>
      </c>
    </row>
    <row r="3855" spans="2:9" ht="12.75">
      <c r="B3855">
        <v>289598</v>
      </c>
      <c r="C3855">
        <v>4374265</v>
      </c>
      <c r="D3855">
        <v>155800</v>
      </c>
      <c r="F3855">
        <f t="shared" si="120"/>
        <v>0.5176186841793917</v>
      </c>
      <c r="G3855">
        <f t="shared" si="121"/>
        <v>0.4079566870548442</v>
      </c>
      <c r="I3855">
        <v>1558</v>
      </c>
    </row>
    <row r="3856" spans="2:9" ht="12.75">
      <c r="B3856">
        <v>289681</v>
      </c>
      <c r="C3856">
        <v>4374453</v>
      </c>
      <c r="D3856">
        <v>155500</v>
      </c>
      <c r="F3856">
        <f t="shared" si="120"/>
        <v>0.5217583321711775</v>
      </c>
      <c r="G3856">
        <f t="shared" si="121"/>
        <v>0.4050267138904996</v>
      </c>
      <c r="I3856">
        <v>1555</v>
      </c>
    </row>
    <row r="3857" spans="2:9" ht="12.75">
      <c r="B3857">
        <v>289726</v>
      </c>
      <c r="C3857">
        <v>4374510</v>
      </c>
      <c r="D3857">
        <v>155300</v>
      </c>
      <c r="F3857">
        <f t="shared" si="120"/>
        <v>0.5229136183301382</v>
      </c>
      <c r="G3857">
        <f t="shared" si="121"/>
        <v>0.40343466554595186</v>
      </c>
      <c r="I3857">
        <v>1553</v>
      </c>
    </row>
    <row r="3858" spans="2:9" ht="12.75">
      <c r="B3858">
        <v>289802</v>
      </c>
      <c r="C3858">
        <v>4374592</v>
      </c>
      <c r="D3858">
        <v>155000</v>
      </c>
      <c r="F3858">
        <f t="shared" si="120"/>
        <v>0.524519586490599</v>
      </c>
      <c r="G3858">
        <f t="shared" si="121"/>
        <v>0.4009366637212522</v>
      </c>
      <c r="I3858">
        <v>1550</v>
      </c>
    </row>
    <row r="3859" spans="2:9" ht="12.75">
      <c r="B3859">
        <v>289764</v>
      </c>
      <c r="C3859">
        <v>4374708</v>
      </c>
      <c r="D3859">
        <v>155000</v>
      </c>
      <c r="F3859">
        <f t="shared" si="120"/>
        <v>0.5275276029851172</v>
      </c>
      <c r="G3859">
        <f t="shared" si="121"/>
        <v>0.4011171314434485</v>
      </c>
      <c r="I3859">
        <v>1550</v>
      </c>
    </row>
    <row r="3860" spans="2:9" ht="12.75">
      <c r="B3860">
        <v>289835</v>
      </c>
      <c r="C3860">
        <v>4374800</v>
      </c>
      <c r="D3860">
        <v>154900</v>
      </c>
      <c r="F3860">
        <f t="shared" si="120"/>
        <v>0.5294034361941329</v>
      </c>
      <c r="G3860">
        <f t="shared" si="121"/>
        <v>0.39943061038293715</v>
      </c>
      <c r="I3860">
        <v>1549</v>
      </c>
    </row>
    <row r="3861" spans="1:6" ht="12.75">
      <c r="A3861" t="s">
        <v>220</v>
      </c>
    </row>
    <row r="3862" spans="2:9" ht="12.75">
      <c r="B3862">
        <v>279011</v>
      </c>
      <c r="C3862">
        <v>4373390</v>
      </c>
      <c r="D3862">
        <v>177900</v>
      </c>
      <c r="F3862">
        <f t="shared" si="120"/>
        <v>0.5512271803064941</v>
      </c>
      <c r="G3862">
        <f t="shared" si="121"/>
        <v>0.6506765899913411</v>
      </c>
      <c r="I3862">
        <v>1779</v>
      </c>
    </row>
    <row r="3863" spans="2:9" ht="12.75">
      <c r="B3863">
        <v>278921</v>
      </c>
      <c r="C3863">
        <v>4373176</v>
      </c>
      <c r="D3863">
        <v>174200</v>
      </c>
      <c r="F3863">
        <f t="shared" si="120"/>
        <v>0.546736720709433</v>
      </c>
      <c r="G3863">
        <f t="shared" si="121"/>
        <v>0.6377472989796116</v>
      </c>
      <c r="I3863">
        <v>1742</v>
      </c>
    </row>
    <row r="3864" spans="2:9" ht="12.75">
      <c r="B3864">
        <v>278858</v>
      </c>
      <c r="C3864">
        <v>4372690</v>
      </c>
      <c r="D3864">
        <v>168700</v>
      </c>
      <c r="F3864">
        <f t="shared" si="120"/>
        <v>0.535810962593253</v>
      </c>
      <c r="G3864">
        <f t="shared" si="121"/>
        <v>0.6179786404039842</v>
      </c>
      <c r="I3864">
        <v>1687</v>
      </c>
    </row>
    <row r="3865" spans="2:9" ht="12.75">
      <c r="B3865">
        <v>278769</v>
      </c>
      <c r="C3865">
        <v>4372510</v>
      </c>
      <c r="D3865">
        <v>166400</v>
      </c>
      <c r="F3865">
        <f t="shared" si="120"/>
        <v>0.5321120264824444</v>
      </c>
      <c r="G3865">
        <f t="shared" si="121"/>
        <v>0.6105373569922341</v>
      </c>
      <c r="I3865">
        <v>1664</v>
      </c>
    </row>
    <row r="3866" spans="2:9" ht="12.75">
      <c r="B3866">
        <v>278703</v>
      </c>
      <c r="C3866">
        <v>4372430</v>
      </c>
      <c r="D3866">
        <v>165900</v>
      </c>
      <c r="F3866">
        <f t="shared" si="120"/>
        <v>0.530608682992106</v>
      </c>
      <c r="G3866">
        <f t="shared" si="121"/>
        <v>0.6097126486676854</v>
      </c>
      <c r="I3866">
        <v>1659</v>
      </c>
    </row>
    <row r="3867" spans="2:9" ht="12.75">
      <c r="B3867">
        <v>278641</v>
      </c>
      <c r="C3867">
        <v>4372376</v>
      </c>
      <c r="D3867">
        <v>165300</v>
      </c>
      <c r="F3867">
        <f t="shared" si="120"/>
        <v>0.5296867358564852</v>
      </c>
      <c r="G3867">
        <f t="shared" si="121"/>
        <v>0.6083482822885213</v>
      </c>
      <c r="I3867">
        <v>1653</v>
      </c>
    </row>
    <row r="3868" spans="2:9" ht="12.75">
      <c r="B3868">
        <v>278600</v>
      </c>
      <c r="C3868">
        <v>4372280</v>
      </c>
      <c r="D3868">
        <v>164500</v>
      </c>
      <c r="F3868">
        <f t="shared" si="120"/>
        <v>0.5276829992255745</v>
      </c>
      <c r="G3868">
        <f t="shared" si="121"/>
        <v>0.6059989546683422</v>
      </c>
      <c r="I3868">
        <v>1645</v>
      </c>
    </row>
    <row r="3869" spans="2:9" ht="12.75">
      <c r="B3869">
        <v>278507</v>
      </c>
      <c r="C3869">
        <v>4372225</v>
      </c>
      <c r="D3869">
        <v>163500</v>
      </c>
      <c r="F3869">
        <f t="shared" si="120"/>
        <v>0.5269037241845316</v>
      </c>
      <c r="G3869">
        <f t="shared" si="121"/>
        <v>0.6034666834341565</v>
      </c>
      <c r="I3869">
        <v>1635</v>
      </c>
    </row>
    <row r="3870" spans="2:9" ht="12.75">
      <c r="B3870">
        <v>278396</v>
      </c>
      <c r="C3870">
        <v>4372154</v>
      </c>
      <c r="D3870">
        <v>162300</v>
      </c>
      <c r="F3870">
        <f t="shared" si="120"/>
        <v>0.5258512580276229</v>
      </c>
      <c r="G3870">
        <f t="shared" si="121"/>
        <v>0.600429813151414</v>
      </c>
      <c r="I3870">
        <v>1623</v>
      </c>
    </row>
    <row r="3871" spans="2:9" ht="12.75">
      <c r="B3871">
        <v>278304</v>
      </c>
      <c r="C3871">
        <v>4372070</v>
      </c>
      <c r="D3871">
        <v>160900</v>
      </c>
      <c r="F3871">
        <f t="shared" si="120"/>
        <v>0.5243991736772899</v>
      </c>
      <c r="G3871">
        <f t="shared" si="121"/>
        <v>0.596346890963463</v>
      </c>
      <c r="I3871">
        <v>1609</v>
      </c>
    </row>
    <row r="3872" spans="2:9" ht="12.75">
      <c r="B3872">
        <v>278150</v>
      </c>
      <c r="C3872">
        <v>4372006</v>
      </c>
      <c r="D3872">
        <v>159600</v>
      </c>
      <c r="F3872">
        <f t="shared" si="120"/>
        <v>0.5237403856596332</v>
      </c>
      <c r="G3872">
        <f t="shared" si="121"/>
        <v>0.5934909222515656</v>
      </c>
      <c r="I3872">
        <v>1596</v>
      </c>
    </row>
    <row r="3873" spans="2:9" ht="12.75">
      <c r="B3873">
        <v>278030</v>
      </c>
      <c r="C3873">
        <v>4371914</v>
      </c>
      <c r="D3873">
        <v>158500</v>
      </c>
      <c r="F3873">
        <f t="shared" si="120"/>
        <v>0.5222565015946077</v>
      </c>
      <c r="G3873">
        <f t="shared" si="121"/>
        <v>0.5910333282353271</v>
      </c>
      <c r="I3873">
        <v>1585</v>
      </c>
    </row>
    <row r="3874" spans="2:9" ht="12.75">
      <c r="B3874">
        <v>277881</v>
      </c>
      <c r="C3874">
        <v>4371928</v>
      </c>
      <c r="D3874">
        <v>157000</v>
      </c>
      <c r="F3874">
        <f t="shared" si="120"/>
        <v>0.5233735773690856</v>
      </c>
      <c r="G3874">
        <f t="shared" si="121"/>
        <v>0.5870548292448863</v>
      </c>
      <c r="I3874">
        <v>1570</v>
      </c>
    </row>
    <row r="3875" spans="2:9" ht="12.75">
      <c r="B3875">
        <v>277785</v>
      </c>
      <c r="C3875">
        <v>4371867</v>
      </c>
      <c r="D3875">
        <v>156100</v>
      </c>
      <c r="F3875">
        <f t="shared" si="120"/>
        <v>0.5224794580683563</v>
      </c>
      <c r="G3875">
        <f t="shared" si="121"/>
        <v>0.5849626240153565</v>
      </c>
      <c r="I3875">
        <v>1561</v>
      </c>
    </row>
    <row r="3876" spans="2:9" ht="12.75">
      <c r="B3876">
        <v>277712</v>
      </c>
      <c r="C3876">
        <v>4371724</v>
      </c>
      <c r="D3876">
        <v>155000</v>
      </c>
      <c r="F3876">
        <f t="shared" si="120"/>
        <v>0.5195745936463287</v>
      </c>
      <c r="G3876">
        <f t="shared" si="121"/>
        <v>0.5819710294913909</v>
      </c>
      <c r="I3876">
        <v>1550</v>
      </c>
    </row>
    <row r="3877" spans="2:9" ht="12.75">
      <c r="B3877">
        <v>277667</v>
      </c>
      <c r="C3877">
        <v>4371571</v>
      </c>
      <c r="D3877">
        <v>153700</v>
      </c>
      <c r="F3877">
        <f t="shared" si="120"/>
        <v>0.5162913201420776</v>
      </c>
      <c r="G3877">
        <f t="shared" si="121"/>
        <v>0.5777973075077799</v>
      </c>
      <c r="I3877">
        <v>1537</v>
      </c>
    </row>
    <row r="3878" spans="2:9" ht="12.75">
      <c r="B3878">
        <v>277592</v>
      </c>
      <c r="C3878">
        <v>4371352</v>
      </c>
      <c r="D3878">
        <v>152200</v>
      </c>
      <c r="F3878">
        <f t="shared" si="120"/>
        <v>0.511651248509424</v>
      </c>
      <c r="G3878">
        <f t="shared" si="121"/>
        <v>0.5734290173790098</v>
      </c>
      <c r="I3878">
        <v>1522</v>
      </c>
    </row>
    <row r="3879" spans="2:9" ht="12.75">
      <c r="B3879">
        <v>277507</v>
      </c>
      <c r="C3879">
        <v>4371235</v>
      </c>
      <c r="D3879">
        <v>151400</v>
      </c>
      <c r="F3879">
        <f t="shared" si="120"/>
        <v>0.5094163466812698</v>
      </c>
      <c r="G3879">
        <f t="shared" si="121"/>
        <v>0.571735133156666</v>
      </c>
      <c r="I3879">
        <v>1514</v>
      </c>
    </row>
    <row r="3880" spans="2:9" ht="12.75">
      <c r="B3880">
        <v>277379</v>
      </c>
      <c r="C3880">
        <v>4371022</v>
      </c>
      <c r="D3880">
        <v>147300</v>
      </c>
      <c r="F3880">
        <f t="shared" si="120"/>
        <v>0.5052079049184579</v>
      </c>
      <c r="G3880">
        <f t="shared" si="121"/>
        <v>0.5575469018001451</v>
      </c>
      <c r="I3880">
        <v>1473</v>
      </c>
    </row>
    <row r="3881" spans="1:6" ht="12.75">
      <c r="A3881" t="s">
        <v>221</v>
      </c>
    </row>
    <row r="3882" spans="2:9" ht="12.75">
      <c r="B3882">
        <v>271620</v>
      </c>
      <c r="C3882">
        <v>4370986</v>
      </c>
      <c r="D3882">
        <v>171400</v>
      </c>
      <c r="F3882">
        <f t="shared" si="120"/>
        <v>0.5356292220689526</v>
      </c>
      <c r="G3882">
        <f t="shared" si="121"/>
        <v>0.7386984715905328</v>
      </c>
      <c r="I3882">
        <v>1714</v>
      </c>
    </row>
    <row r="3883" spans="2:9" ht="12.75">
      <c r="B3883">
        <v>271573</v>
      </c>
      <c r="C3883">
        <v>4371128</v>
      </c>
      <c r="D3883">
        <v>170800</v>
      </c>
      <c r="F3883">
        <f t="shared" si="120"/>
        <v>0.5390660914058969</v>
      </c>
      <c r="G3883">
        <f t="shared" si="121"/>
        <v>0.7364833210762359</v>
      </c>
      <c r="I3883">
        <v>1708</v>
      </c>
    </row>
    <row r="3884" spans="2:9" ht="12.75">
      <c r="B3884">
        <v>271586</v>
      </c>
      <c r="C3884">
        <v>4371226</v>
      </c>
      <c r="D3884">
        <v>170400</v>
      </c>
      <c r="F3884">
        <f t="shared" si="120"/>
        <v>0.5411917878138588</v>
      </c>
      <c r="G3884">
        <f t="shared" si="121"/>
        <v>0.7343558899299241</v>
      </c>
      <c r="I3884">
        <v>1704</v>
      </c>
    </row>
    <row r="3885" spans="2:9" ht="12.75">
      <c r="B3885">
        <v>271547</v>
      </c>
      <c r="C3885">
        <v>4371344</v>
      </c>
      <c r="D3885">
        <v>169900</v>
      </c>
      <c r="F3885">
        <f t="shared" si="120"/>
        <v>0.5440461961932567</v>
      </c>
      <c r="G3885">
        <f t="shared" si="121"/>
        <v>0.7325085621785155</v>
      </c>
      <c r="I3885">
        <v>1699</v>
      </c>
    </row>
    <row r="3886" spans="2:9" ht="12.75">
      <c r="B3886">
        <v>271569</v>
      </c>
      <c r="C3886">
        <v>4371425</v>
      </c>
      <c r="D3886">
        <v>169700</v>
      </c>
      <c r="F3886">
        <f t="shared" si="120"/>
        <v>0.5457425875838061</v>
      </c>
      <c r="G3886">
        <f t="shared" si="121"/>
        <v>0.7311288437014934</v>
      </c>
      <c r="I3886">
        <v>1697</v>
      </c>
    </row>
    <row r="3887" spans="2:9" ht="12.75">
      <c r="B3887">
        <v>271615</v>
      </c>
      <c r="C3887">
        <v>4371518</v>
      </c>
      <c r="D3887">
        <v>169400</v>
      </c>
      <c r="F3887">
        <f t="shared" si="120"/>
        <v>0.5475793370292745</v>
      </c>
      <c r="G3887">
        <f t="shared" si="121"/>
        <v>0.7289539188144792</v>
      </c>
      <c r="I3887">
        <v>1694</v>
      </c>
    </row>
    <row r="3888" spans="2:9" ht="12.75">
      <c r="B3888">
        <v>271622</v>
      </c>
      <c r="C3888">
        <v>4371668</v>
      </c>
      <c r="D3888">
        <v>168800</v>
      </c>
      <c r="F3888">
        <f t="shared" si="120"/>
        <v>0.5509035874222474</v>
      </c>
      <c r="G3888">
        <f t="shared" si="121"/>
        <v>0.7259366459073286</v>
      </c>
      <c r="I3888">
        <v>1688</v>
      </c>
    </row>
    <row r="3889" spans="2:9" ht="12.75">
      <c r="B3889">
        <v>271482</v>
      </c>
      <c r="C3889">
        <v>4371740</v>
      </c>
      <c r="D3889">
        <v>168300</v>
      </c>
      <c r="F3889">
        <f t="shared" si="120"/>
        <v>0.5532661055512093</v>
      </c>
      <c r="G3889">
        <f t="shared" si="121"/>
        <v>0.7256803719266733</v>
      </c>
      <c r="I3889">
        <v>1683</v>
      </c>
    </row>
    <row r="3890" spans="2:9" ht="12.75">
      <c r="B3890">
        <v>271357</v>
      </c>
      <c r="C3890">
        <v>4371906</v>
      </c>
      <c r="D3890">
        <v>167400</v>
      </c>
      <c r="F3890">
        <f t="shared" si="120"/>
        <v>0.5576506358952686</v>
      </c>
      <c r="G3890">
        <f t="shared" si="121"/>
        <v>0.723278813477669</v>
      </c>
      <c r="I3890">
        <v>1674</v>
      </c>
    </row>
    <row r="3891" spans="2:9" ht="12.75">
      <c r="B3891">
        <v>271320</v>
      </c>
      <c r="C3891">
        <v>4372014</v>
      </c>
      <c r="D3891">
        <v>166700</v>
      </c>
      <c r="F3891">
        <f t="shared" si="120"/>
        <v>0.5602650947105119</v>
      </c>
      <c r="G3891">
        <f t="shared" si="121"/>
        <v>0.7206021347991763</v>
      </c>
      <c r="I3891">
        <v>1667</v>
      </c>
    </row>
    <row r="3892" spans="2:9" ht="12.75">
      <c r="B3892">
        <v>271171</v>
      </c>
      <c r="C3892">
        <v>4371962</v>
      </c>
      <c r="D3892">
        <v>166100</v>
      </c>
      <c r="F3892">
        <f t="shared" si="120"/>
        <v>0.5598948376604002</v>
      </c>
      <c r="G3892">
        <f t="shared" si="121"/>
        <v>0.7204117257631654</v>
      </c>
      <c r="I3892">
        <v>1661</v>
      </c>
    </row>
    <row r="3893" spans="2:9" ht="12.75">
      <c r="B3893">
        <v>271138</v>
      </c>
      <c r="C3893">
        <v>4372068</v>
      </c>
      <c r="D3893">
        <v>165700</v>
      </c>
      <c r="F3893">
        <f t="shared" si="120"/>
        <v>0.5624410364858317</v>
      </c>
      <c r="G3893">
        <f t="shared" si="121"/>
        <v>0.7189250809036529</v>
      </c>
      <c r="I3893">
        <v>1657</v>
      </c>
    </row>
    <row r="3894" spans="2:9" ht="12.75">
      <c r="B3894">
        <v>271087</v>
      </c>
      <c r="C3894">
        <v>4372156</v>
      </c>
      <c r="D3894">
        <v>164900</v>
      </c>
      <c r="F3894">
        <f t="shared" si="120"/>
        <v>0.5646795596106366</v>
      </c>
      <c r="G3894">
        <f t="shared" si="121"/>
        <v>0.7160905632781612</v>
      </c>
      <c r="I3894">
        <v>1649</v>
      </c>
    </row>
    <row r="3895" spans="2:9" ht="12.75">
      <c r="B3895">
        <v>270998</v>
      </c>
      <c r="C3895">
        <v>4372128</v>
      </c>
      <c r="D3895">
        <v>164100</v>
      </c>
      <c r="F3895">
        <f t="shared" si="120"/>
        <v>0.5645260482711196</v>
      </c>
      <c r="G3895">
        <f t="shared" si="121"/>
        <v>0.7141332067305954</v>
      </c>
      <c r="I3895">
        <v>1641</v>
      </c>
    </row>
    <row r="3896" spans="2:9" ht="12.75">
      <c r="B3896">
        <v>270900</v>
      </c>
      <c r="C3896">
        <v>4372105</v>
      </c>
      <c r="D3896">
        <v>163300</v>
      </c>
      <c r="F3896">
        <f t="shared" si="120"/>
        <v>0.5645325461068712</v>
      </c>
      <c r="G3896">
        <f t="shared" si="121"/>
        <v>0.7122885019488392</v>
      </c>
      <c r="I3896">
        <v>1633</v>
      </c>
    </row>
    <row r="3897" spans="2:9" ht="12.75">
      <c r="B3897">
        <v>270797</v>
      </c>
      <c r="C3897">
        <v>4372034</v>
      </c>
      <c r="D3897">
        <v>162200</v>
      </c>
      <c r="F3897">
        <f t="shared" si="120"/>
        <v>0.5634943482305776</v>
      </c>
      <c r="G3897">
        <f t="shared" si="121"/>
        <v>0.7094044964622335</v>
      </c>
      <c r="I3897">
        <v>1622</v>
      </c>
    </row>
    <row r="3898" spans="2:9" ht="12.75">
      <c r="B3898">
        <v>270705</v>
      </c>
      <c r="C3898">
        <v>4371933</v>
      </c>
      <c r="D3898">
        <v>161400</v>
      </c>
      <c r="F3898">
        <f t="shared" si="120"/>
        <v>0.5617295212433786</v>
      </c>
      <c r="G3898">
        <f t="shared" si="121"/>
        <v>0.7076898607386467</v>
      </c>
      <c r="I3898">
        <v>1614</v>
      </c>
    </row>
    <row r="3899" spans="2:9" ht="12.75">
      <c r="B3899">
        <v>270652</v>
      </c>
      <c r="C3899">
        <v>4371850</v>
      </c>
      <c r="D3899">
        <v>161200</v>
      </c>
      <c r="F3899">
        <f t="shared" si="120"/>
        <v>0.5601599976965523</v>
      </c>
      <c r="G3899">
        <f t="shared" si="121"/>
        <v>0.7078548291898343</v>
      </c>
      <c r="I3899">
        <v>1612</v>
      </c>
    </row>
    <row r="3900" spans="2:9" ht="12.75">
      <c r="B3900">
        <v>270579</v>
      </c>
      <c r="C3900">
        <v>4371792</v>
      </c>
      <c r="D3900">
        <v>161000</v>
      </c>
      <c r="F3900">
        <f t="shared" si="120"/>
        <v>0.5592559291552546</v>
      </c>
      <c r="G3900">
        <f t="shared" si="121"/>
        <v>0.708234695190165</v>
      </c>
      <c r="I3900">
        <v>1610</v>
      </c>
    </row>
    <row r="3901" spans="2:9" ht="12.75">
      <c r="B3901">
        <v>270454</v>
      </c>
      <c r="C3901">
        <v>4371698</v>
      </c>
      <c r="D3901">
        <v>158800</v>
      </c>
      <c r="F3901">
        <f t="shared" si="120"/>
        <v>0.5578283712331873</v>
      </c>
      <c r="G3901">
        <f t="shared" si="121"/>
        <v>0.7011465944645944</v>
      </c>
      <c r="I3901">
        <v>1588</v>
      </c>
    </row>
    <row r="3902" spans="2:9" ht="12.75">
      <c r="B3902">
        <v>270308</v>
      </c>
      <c r="C3902">
        <v>4371812</v>
      </c>
      <c r="D3902">
        <v>157400</v>
      </c>
      <c r="F3902">
        <f t="shared" si="120"/>
        <v>0.5611495510507862</v>
      </c>
      <c r="G3902">
        <f t="shared" si="121"/>
        <v>0.6970876784374233</v>
      </c>
      <c r="I3902">
        <v>1574</v>
      </c>
    </row>
    <row r="3903" spans="2:9" ht="12.75">
      <c r="B3903">
        <v>270164</v>
      </c>
      <c r="C3903">
        <v>4371778</v>
      </c>
      <c r="D3903">
        <v>156200</v>
      </c>
      <c r="F3903">
        <f t="shared" si="120"/>
        <v>0.5611617808930152</v>
      </c>
      <c r="G3903">
        <f t="shared" si="121"/>
        <v>0.6942452124167746</v>
      </c>
      <c r="I3903">
        <v>1562</v>
      </c>
    </row>
    <row r="3904" spans="2:9" ht="12.75">
      <c r="B3904">
        <v>270023</v>
      </c>
      <c r="C3904">
        <v>4371808</v>
      </c>
      <c r="D3904">
        <v>154500</v>
      </c>
      <c r="F3904">
        <f t="shared" si="120"/>
        <v>0.5625828544412939</v>
      </c>
      <c r="G3904">
        <f t="shared" si="121"/>
        <v>0.6890926015896132</v>
      </c>
      <c r="I3904">
        <v>1545</v>
      </c>
    </row>
    <row r="3905" spans="2:9" ht="12.75">
      <c r="B3905">
        <v>270004</v>
      </c>
      <c r="C3905">
        <v>4371870</v>
      </c>
      <c r="D3905">
        <v>154100</v>
      </c>
      <c r="F3905">
        <f t="shared" si="120"/>
        <v>0.56406361486576</v>
      </c>
      <c r="G3905">
        <f t="shared" si="121"/>
        <v>0.6875231110622835</v>
      </c>
      <c r="I3905">
        <v>1541</v>
      </c>
    </row>
    <row r="3906" spans="2:9" ht="12.75">
      <c r="B3906">
        <v>269896</v>
      </c>
      <c r="C3906">
        <v>4371913</v>
      </c>
      <c r="D3906">
        <v>153500</v>
      </c>
      <c r="F3906">
        <f t="shared" si="120"/>
        <v>0.5655959529492792</v>
      </c>
      <c r="G3906">
        <f t="shared" si="121"/>
        <v>0.6864392719374512</v>
      </c>
      <c r="I3906">
        <v>1535</v>
      </c>
    </row>
    <row r="3907" spans="1:6" ht="12.75">
      <c r="A3907" t="s">
        <v>222</v>
      </c>
    </row>
    <row r="3908" spans="2:9" ht="12.75">
      <c r="B3908">
        <v>277336</v>
      </c>
      <c r="C3908">
        <v>4371006</v>
      </c>
      <c r="D3908">
        <v>147300</v>
      </c>
      <c r="F3908">
        <f aca="true" t="shared" si="122" ref="F3908:F3971">XYZ2Xcoord($B3908,$C3908,$D3908,XY2D)</f>
        <v>0.5050730886311787</v>
      </c>
      <c r="G3908">
        <f aca="true" t="shared" si="123" ref="G3908:G3971">XYZ2Ycoord($B3908,$C3908,$D3908,XY2D)</f>
        <v>0.5581999482935279</v>
      </c>
      <c r="I3908">
        <v>1473</v>
      </c>
    </row>
    <row r="3909" spans="2:9" ht="12.75">
      <c r="B3909">
        <v>277130</v>
      </c>
      <c r="C3909">
        <v>4371000</v>
      </c>
      <c r="D3909">
        <v>146300</v>
      </c>
      <c r="F3909">
        <f t="shared" si="122"/>
        <v>0.5060525942212796</v>
      </c>
      <c r="G3909">
        <f t="shared" si="123"/>
        <v>0.5570647797139083</v>
      </c>
      <c r="I3909">
        <v>1463</v>
      </c>
    </row>
    <row r="3910" spans="2:9" ht="12.75">
      <c r="B3910">
        <v>277105</v>
      </c>
      <c r="C3910">
        <v>4371104</v>
      </c>
      <c r="D3910">
        <v>146400</v>
      </c>
      <c r="F3910">
        <f t="shared" si="122"/>
        <v>0.5085776401213873</v>
      </c>
      <c r="G3910">
        <f t="shared" si="123"/>
        <v>0.5575214580387926</v>
      </c>
      <c r="I3910">
        <v>1464</v>
      </c>
    </row>
    <row r="3911" spans="2:9" ht="12.75">
      <c r="B3911">
        <v>277142</v>
      </c>
      <c r="C3911">
        <v>4371330</v>
      </c>
      <c r="D3911">
        <v>146500</v>
      </c>
      <c r="F3911">
        <f t="shared" si="122"/>
        <v>0.5135705865026664</v>
      </c>
      <c r="G3911">
        <f t="shared" si="123"/>
        <v>0.5567504639155071</v>
      </c>
      <c r="I3911">
        <v>1465</v>
      </c>
    </row>
    <row r="3912" spans="2:9" ht="12.75">
      <c r="B3912">
        <v>277106</v>
      </c>
      <c r="C3912">
        <v>4371396</v>
      </c>
      <c r="D3912">
        <v>146200</v>
      </c>
      <c r="F3912">
        <f t="shared" si="122"/>
        <v>0.5152810319297226</v>
      </c>
      <c r="G3912">
        <f t="shared" si="123"/>
        <v>0.5558494192896426</v>
      </c>
      <c r="I3912">
        <v>1462</v>
      </c>
    </row>
    <row r="3913" spans="2:9" ht="12.75">
      <c r="B3913">
        <v>276912</v>
      </c>
      <c r="C3913">
        <v>4371460</v>
      </c>
      <c r="D3913">
        <v>145300</v>
      </c>
      <c r="F3913">
        <f t="shared" si="122"/>
        <v>0.5177946956207042</v>
      </c>
      <c r="G3913">
        <f t="shared" si="123"/>
        <v>0.554744365141234</v>
      </c>
      <c r="I3913">
        <v>1453</v>
      </c>
    </row>
    <row r="3914" spans="2:9" ht="12.75">
      <c r="B3914">
        <v>276897</v>
      </c>
      <c r="C3914">
        <v>4371555</v>
      </c>
      <c r="D3914">
        <v>144900</v>
      </c>
      <c r="F3914">
        <f t="shared" si="122"/>
        <v>0.5200559795619447</v>
      </c>
      <c r="G3914">
        <f t="shared" si="123"/>
        <v>0.5530567621524387</v>
      </c>
      <c r="I3914">
        <v>1449</v>
      </c>
    </row>
    <row r="3915" spans="2:9" ht="12.75">
      <c r="B3915">
        <v>276874</v>
      </c>
      <c r="C3915">
        <v>4371665</v>
      </c>
      <c r="D3915">
        <v>144500</v>
      </c>
      <c r="F3915">
        <f t="shared" si="122"/>
        <v>0.5227041082411641</v>
      </c>
      <c r="G3915">
        <f t="shared" si="123"/>
        <v>0.5514385021955789</v>
      </c>
      <c r="I3915">
        <v>1445</v>
      </c>
    </row>
    <row r="3916" spans="2:9" ht="12.75">
      <c r="B3916">
        <v>276714</v>
      </c>
      <c r="C3916">
        <v>4371646</v>
      </c>
      <c r="D3916">
        <v>144000</v>
      </c>
      <c r="F3916">
        <f t="shared" si="122"/>
        <v>0.5231253780871654</v>
      </c>
      <c r="G3916">
        <f t="shared" si="123"/>
        <v>0.5517138027747992</v>
      </c>
      <c r="I3916">
        <v>1440</v>
      </c>
    </row>
    <row r="3917" spans="2:9" ht="12.75">
      <c r="B3917">
        <v>276632</v>
      </c>
      <c r="C3917">
        <v>4371705</v>
      </c>
      <c r="D3917">
        <v>143900</v>
      </c>
      <c r="F3917">
        <f t="shared" si="122"/>
        <v>0.5249174447838163</v>
      </c>
      <c r="G3917">
        <f t="shared" si="123"/>
        <v>0.5522906670880431</v>
      </c>
      <c r="I3917">
        <v>1439</v>
      </c>
    </row>
    <row r="3918" spans="2:9" ht="12.75">
      <c r="B3918">
        <v>276600</v>
      </c>
      <c r="C3918">
        <v>4371830</v>
      </c>
      <c r="D3918">
        <v>143600</v>
      </c>
      <c r="F3918">
        <f t="shared" si="122"/>
        <v>0.5279541474958511</v>
      </c>
      <c r="G3918">
        <f t="shared" si="123"/>
        <v>0.5511611802175047</v>
      </c>
      <c r="I3918">
        <v>1436</v>
      </c>
    </row>
    <row r="3919" spans="2:9" ht="12.75">
      <c r="B3919">
        <v>276537</v>
      </c>
      <c r="C3919">
        <v>4371962</v>
      </c>
      <c r="D3919">
        <v>142900</v>
      </c>
      <c r="F3919">
        <f t="shared" si="122"/>
        <v>0.5313155754681856</v>
      </c>
      <c r="G3919">
        <f t="shared" si="123"/>
        <v>0.5488216887424866</v>
      </c>
      <c r="I3919">
        <v>1429</v>
      </c>
    </row>
    <row r="3920" spans="2:9" ht="12.75">
      <c r="B3920">
        <v>276149</v>
      </c>
      <c r="C3920">
        <v>4372156</v>
      </c>
      <c r="D3920">
        <v>142300</v>
      </c>
      <c r="F3920">
        <f t="shared" si="122"/>
        <v>0.5378202191770295</v>
      </c>
      <c r="G3920">
        <f t="shared" si="123"/>
        <v>0.5512754361098035</v>
      </c>
      <c r="I3920">
        <v>1423</v>
      </c>
    </row>
    <row r="3921" spans="2:9" ht="12.75">
      <c r="B3921">
        <v>275968</v>
      </c>
      <c r="C3921">
        <v>4372225</v>
      </c>
      <c r="D3921">
        <v>142000</v>
      </c>
      <c r="F3921">
        <f t="shared" si="122"/>
        <v>0.5403578568386154</v>
      </c>
      <c r="G3921">
        <f t="shared" si="123"/>
        <v>0.5523985146574505</v>
      </c>
      <c r="I3921">
        <v>1420</v>
      </c>
    </row>
    <row r="3922" spans="1:6" ht="12.75">
      <c r="A3922" t="s">
        <v>223</v>
      </c>
    </row>
    <row r="3923" spans="2:9" ht="12.75">
      <c r="B3923">
        <v>275337</v>
      </c>
      <c r="C3923">
        <v>4370876</v>
      </c>
      <c r="D3923">
        <v>153600</v>
      </c>
      <c r="F3923">
        <f t="shared" si="122"/>
        <v>0.5129527546148773</v>
      </c>
      <c r="G3923">
        <f t="shared" si="123"/>
        <v>0.6125121707866255</v>
      </c>
      <c r="I3923">
        <v>1536</v>
      </c>
    </row>
    <row r="3924" spans="2:9" ht="12.75">
      <c r="B3924">
        <v>275347</v>
      </c>
      <c r="C3924">
        <v>4370970</v>
      </c>
      <c r="D3924">
        <v>153000</v>
      </c>
      <c r="F3924">
        <f t="shared" si="122"/>
        <v>0.5150410884507333</v>
      </c>
      <c r="G3924">
        <f t="shared" si="123"/>
        <v>0.6096469371761668</v>
      </c>
      <c r="I3924">
        <v>1530</v>
      </c>
    </row>
    <row r="3925" spans="2:9" ht="12.75">
      <c r="B3925">
        <v>275393</v>
      </c>
      <c r="C3925">
        <v>4371062</v>
      </c>
      <c r="D3925">
        <v>152400</v>
      </c>
      <c r="F3925">
        <f t="shared" si="122"/>
        <v>0.5168889616838764</v>
      </c>
      <c r="G3925">
        <f t="shared" si="123"/>
        <v>0.6062773623044344</v>
      </c>
      <c r="I3925">
        <v>1524</v>
      </c>
    </row>
    <row r="3926" spans="2:9" ht="12.75">
      <c r="B3926">
        <v>275450</v>
      </c>
      <c r="C3926">
        <v>4371264</v>
      </c>
      <c r="D3926">
        <v>150600</v>
      </c>
      <c r="F3926">
        <f t="shared" si="122"/>
        <v>0.5211867937616269</v>
      </c>
      <c r="G3926">
        <f t="shared" si="123"/>
        <v>0.5975354660135035</v>
      </c>
      <c r="I3926">
        <v>1506</v>
      </c>
    </row>
    <row r="3927" spans="2:9" ht="12.75">
      <c r="B3927">
        <v>275613</v>
      </c>
      <c r="C3927">
        <v>4371526</v>
      </c>
      <c r="D3927">
        <v>148100</v>
      </c>
      <c r="F3927">
        <f t="shared" si="122"/>
        <v>0.5262863622740418</v>
      </c>
      <c r="G3927">
        <f t="shared" si="123"/>
        <v>0.584271363233489</v>
      </c>
      <c r="I3927">
        <v>1481</v>
      </c>
    </row>
    <row r="3928" spans="2:9" ht="12.75">
      <c r="B3928">
        <v>275804</v>
      </c>
      <c r="C3928">
        <v>4371726</v>
      </c>
      <c r="D3928">
        <v>146000</v>
      </c>
      <c r="F3928">
        <f t="shared" si="122"/>
        <v>0.5298288869013962</v>
      </c>
      <c r="G3928">
        <f t="shared" si="123"/>
        <v>0.5724364725828853</v>
      </c>
      <c r="I3928">
        <v>1460</v>
      </c>
    </row>
    <row r="3929" spans="2:9" ht="12.75">
      <c r="B3929">
        <v>275838</v>
      </c>
      <c r="C3929">
        <v>4371850</v>
      </c>
      <c r="D3929">
        <v>145100</v>
      </c>
      <c r="F3929">
        <f t="shared" si="122"/>
        <v>0.532479782048389</v>
      </c>
      <c r="G3929">
        <f t="shared" si="123"/>
        <v>0.5679324960876162</v>
      </c>
      <c r="I3929">
        <v>1451</v>
      </c>
    </row>
    <row r="3930" spans="2:9" ht="12.75">
      <c r="B3930">
        <v>275842</v>
      </c>
      <c r="C3930">
        <v>4371984</v>
      </c>
      <c r="D3930">
        <v>144000</v>
      </c>
      <c r="F3930">
        <f t="shared" si="122"/>
        <v>0.5355197415428596</v>
      </c>
      <c r="G3930">
        <f t="shared" si="123"/>
        <v>0.5630085171370036</v>
      </c>
      <c r="I3930">
        <v>1440</v>
      </c>
    </row>
    <row r="3931" spans="2:9" ht="12.75">
      <c r="B3931">
        <v>275890</v>
      </c>
      <c r="C3931">
        <v>4372082</v>
      </c>
      <c r="D3931">
        <v>143100</v>
      </c>
      <c r="F3931">
        <f t="shared" si="122"/>
        <v>0.5375035534841418</v>
      </c>
      <c r="G3931">
        <f t="shared" si="123"/>
        <v>0.558385131180954</v>
      </c>
      <c r="I3931">
        <v>1431</v>
      </c>
    </row>
    <row r="3932" spans="2:9" ht="12.75">
      <c r="B3932">
        <v>275957</v>
      </c>
      <c r="C3932">
        <v>4372180</v>
      </c>
      <c r="D3932">
        <v>142000</v>
      </c>
      <c r="F3932">
        <f t="shared" si="122"/>
        <v>0.539387562739148</v>
      </c>
      <c r="G3932">
        <f t="shared" si="123"/>
        <v>0.5526820522694977</v>
      </c>
      <c r="I3932">
        <v>1420</v>
      </c>
    </row>
    <row r="3933" spans="1:6" ht="12.75">
      <c r="A3933" t="s">
        <v>224</v>
      </c>
    </row>
    <row r="3934" spans="2:9" ht="12.75">
      <c r="B3934">
        <v>277456</v>
      </c>
      <c r="C3934">
        <v>4370792</v>
      </c>
      <c r="D3934">
        <v>147300</v>
      </c>
      <c r="F3934">
        <f t="shared" si="122"/>
        <v>0.4994977747218079</v>
      </c>
      <c r="G3934">
        <f t="shared" si="123"/>
        <v>0.5571293095453005</v>
      </c>
      <c r="I3934">
        <v>1473</v>
      </c>
    </row>
    <row r="3935" spans="2:9" ht="12.75">
      <c r="B3935">
        <v>277435</v>
      </c>
      <c r="C3935">
        <v>4370932</v>
      </c>
      <c r="D3935">
        <v>147300</v>
      </c>
      <c r="F3935">
        <f t="shared" si="122"/>
        <v>0.5028334225721798</v>
      </c>
      <c r="G3935">
        <f t="shared" si="123"/>
        <v>0.5570185463524147</v>
      </c>
      <c r="I3935">
        <v>1473</v>
      </c>
    </row>
    <row r="3936" spans="2:9" ht="12.75">
      <c r="B3936">
        <v>277336</v>
      </c>
      <c r="C3936">
        <v>4371006</v>
      </c>
      <c r="D3936">
        <v>147300</v>
      </c>
      <c r="F3936">
        <f t="shared" si="122"/>
        <v>0.5050730886311787</v>
      </c>
      <c r="G3936">
        <f t="shared" si="123"/>
        <v>0.5581999482935279</v>
      </c>
      <c r="I3936">
        <v>1473</v>
      </c>
    </row>
    <row r="3937" spans="1:6" ht="12.75">
      <c r="A3937" t="s">
        <v>225</v>
      </c>
    </row>
    <row r="3938" spans="2:9" ht="12.75">
      <c r="B3938">
        <v>280197</v>
      </c>
      <c r="C3938">
        <v>4371550</v>
      </c>
      <c r="D3938">
        <v>163600</v>
      </c>
      <c r="F3938">
        <f t="shared" si="122"/>
        <v>0.502225858542304</v>
      </c>
      <c r="G3938">
        <f t="shared" si="123"/>
        <v>0.5816079950496273</v>
      </c>
      <c r="I3938">
        <v>1636</v>
      </c>
    </row>
    <row r="3939" spans="2:9" ht="12.75">
      <c r="B3939">
        <v>280104</v>
      </c>
      <c r="C3939">
        <v>4371490</v>
      </c>
      <c r="D3939">
        <v>163000</v>
      </c>
      <c r="F3939">
        <f t="shared" si="122"/>
        <v>0.5013281200542745</v>
      </c>
      <c r="G3939">
        <f t="shared" si="123"/>
        <v>0.5807162446501629</v>
      </c>
      <c r="I3939">
        <v>1630</v>
      </c>
    </row>
    <row r="3940" spans="2:9" ht="12.75">
      <c r="B3940">
        <v>280023</v>
      </c>
      <c r="C3940">
        <v>4371320</v>
      </c>
      <c r="D3940">
        <v>162200</v>
      </c>
      <c r="F3940">
        <f t="shared" si="122"/>
        <v>0.49780672771717904</v>
      </c>
      <c r="G3940">
        <f t="shared" si="123"/>
        <v>0.5791768660496436</v>
      </c>
      <c r="I3940">
        <v>1622</v>
      </c>
    </row>
    <row r="3941" spans="2:9" ht="12.75">
      <c r="B3941">
        <v>279909</v>
      </c>
      <c r="C3941">
        <v>4371242</v>
      </c>
      <c r="D3941">
        <v>162000</v>
      </c>
      <c r="F3941">
        <f t="shared" si="122"/>
        <v>0.4966068799422755</v>
      </c>
      <c r="G3941">
        <f t="shared" si="123"/>
        <v>0.5802413079187076</v>
      </c>
      <c r="I3941">
        <v>1620</v>
      </c>
    </row>
    <row r="3942" spans="2:9" ht="12.75">
      <c r="B3942">
        <v>279813</v>
      </c>
      <c r="C3942">
        <v>4371178</v>
      </c>
      <c r="D3942">
        <v>161500</v>
      </c>
      <c r="F3942">
        <f t="shared" si="122"/>
        <v>0.49563706137501384</v>
      </c>
      <c r="G3942">
        <f t="shared" si="123"/>
        <v>0.5797997515381761</v>
      </c>
      <c r="I3942">
        <v>1615</v>
      </c>
    </row>
    <row r="3943" spans="2:9" ht="12.75">
      <c r="B3943">
        <v>279725</v>
      </c>
      <c r="C3943">
        <v>4371114</v>
      </c>
      <c r="D3943">
        <v>160900</v>
      </c>
      <c r="F3943">
        <f t="shared" si="122"/>
        <v>0.49462519996119</v>
      </c>
      <c r="G3943">
        <f t="shared" si="123"/>
        <v>0.5788399503828865</v>
      </c>
      <c r="I3943">
        <v>1609</v>
      </c>
    </row>
    <row r="3944" spans="2:9" ht="12.75">
      <c r="B3944">
        <v>279687</v>
      </c>
      <c r="C3944">
        <v>4370940</v>
      </c>
      <c r="D3944">
        <v>160600</v>
      </c>
      <c r="F3944">
        <f t="shared" si="122"/>
        <v>0.49078707614228934</v>
      </c>
      <c r="G3944">
        <f t="shared" si="123"/>
        <v>0.5786969881350454</v>
      </c>
      <c r="I3944">
        <v>1606</v>
      </c>
    </row>
    <row r="3945" spans="2:9" ht="12.75">
      <c r="B3945">
        <v>279598</v>
      </c>
      <c r="C3945">
        <v>4370859</v>
      </c>
      <c r="D3945">
        <v>159800</v>
      </c>
      <c r="F3945">
        <f t="shared" si="122"/>
        <v>0.4893886998430368</v>
      </c>
      <c r="G3945">
        <f t="shared" si="123"/>
        <v>0.5769943978992742</v>
      </c>
      <c r="I3945">
        <v>1598</v>
      </c>
    </row>
    <row r="3946" spans="2:9" ht="12.75">
      <c r="B3946">
        <v>279515</v>
      </c>
      <c r="C3946">
        <v>4370798</v>
      </c>
      <c r="D3946">
        <v>159500</v>
      </c>
      <c r="F3946">
        <f t="shared" si="122"/>
        <v>0.4884235721988945</v>
      </c>
      <c r="G3946">
        <f t="shared" si="123"/>
        <v>0.5771553743283044</v>
      </c>
      <c r="I3946">
        <v>1595</v>
      </c>
    </row>
    <row r="3947" spans="2:9" ht="12.75">
      <c r="B3947">
        <v>279252</v>
      </c>
      <c r="C3947">
        <v>4370681</v>
      </c>
      <c r="D3947">
        <v>158500</v>
      </c>
      <c r="F3947">
        <f t="shared" si="122"/>
        <v>0.4871418418936943</v>
      </c>
      <c r="G3947">
        <f t="shared" si="123"/>
        <v>0.5772332149086821</v>
      </c>
      <c r="I3947">
        <v>1585</v>
      </c>
    </row>
    <row r="3948" spans="2:9" ht="12.75">
      <c r="B3948">
        <v>279165</v>
      </c>
      <c r="C3948">
        <v>4370650</v>
      </c>
      <c r="D3948">
        <v>158000</v>
      </c>
      <c r="F3948">
        <f t="shared" si="122"/>
        <v>0.4868978555257366</v>
      </c>
      <c r="G3948">
        <f t="shared" si="123"/>
        <v>0.5765523149991205</v>
      </c>
      <c r="I3948">
        <v>1580</v>
      </c>
    </row>
    <row r="3949" spans="2:9" ht="12.75">
      <c r="B3949">
        <v>279060</v>
      </c>
      <c r="C3949">
        <v>4370717</v>
      </c>
      <c r="D3949">
        <v>157400</v>
      </c>
      <c r="F3949">
        <f t="shared" si="122"/>
        <v>0.4890240178422797</v>
      </c>
      <c r="G3949">
        <f t="shared" si="123"/>
        <v>0.5754330794157058</v>
      </c>
      <c r="I3949">
        <v>1574</v>
      </c>
    </row>
    <row r="3950" spans="2:9" ht="12.75">
      <c r="B3950">
        <v>278967</v>
      </c>
      <c r="C3950">
        <v>4370743</v>
      </c>
      <c r="D3950">
        <v>157000</v>
      </c>
      <c r="F3950">
        <f t="shared" si="122"/>
        <v>0.4901335491044616</v>
      </c>
      <c r="G3950">
        <f t="shared" si="123"/>
        <v>0.5750691008277301</v>
      </c>
      <c r="I3950">
        <v>1570</v>
      </c>
    </row>
    <row r="3951" spans="2:9" ht="12.75">
      <c r="B3951">
        <v>278824</v>
      </c>
      <c r="C3951">
        <v>4370726</v>
      </c>
      <c r="D3951">
        <v>156500</v>
      </c>
      <c r="F3951">
        <f t="shared" si="122"/>
        <v>0.4905194824601005</v>
      </c>
      <c r="G3951">
        <f t="shared" si="123"/>
        <v>0.5751400425494518</v>
      </c>
      <c r="I3951">
        <v>1565</v>
      </c>
    </row>
    <row r="3952" spans="2:9" ht="12.75">
      <c r="B3952">
        <v>278724</v>
      </c>
      <c r="C3952">
        <v>4370780</v>
      </c>
      <c r="D3952">
        <v>156300</v>
      </c>
      <c r="F3952">
        <f t="shared" si="122"/>
        <v>0.4923144106731788</v>
      </c>
      <c r="G3952">
        <f t="shared" si="123"/>
        <v>0.5755975159964234</v>
      </c>
      <c r="I3952">
        <v>1563</v>
      </c>
    </row>
    <row r="3953" spans="2:9" ht="12.75">
      <c r="B3953">
        <v>278526</v>
      </c>
      <c r="C3953">
        <v>4370771</v>
      </c>
      <c r="D3953">
        <v>155700</v>
      </c>
      <c r="F3953">
        <f t="shared" si="122"/>
        <v>0.49318489387467274</v>
      </c>
      <c r="G3953">
        <f t="shared" si="123"/>
        <v>0.5760204260804884</v>
      </c>
      <c r="I3953">
        <v>1557</v>
      </c>
    </row>
    <row r="3954" spans="2:9" ht="12.75">
      <c r="B3954">
        <v>278475</v>
      </c>
      <c r="C3954">
        <v>4370704</v>
      </c>
      <c r="D3954">
        <v>155300</v>
      </c>
      <c r="F3954">
        <f t="shared" si="122"/>
        <v>0.49191398927208585</v>
      </c>
      <c r="G3954">
        <f t="shared" si="123"/>
        <v>0.575328053405027</v>
      </c>
      <c r="I3954">
        <v>1553</v>
      </c>
    </row>
    <row r="3955" spans="2:9" ht="12.75">
      <c r="B3955">
        <v>278372</v>
      </c>
      <c r="C3955">
        <v>4370737</v>
      </c>
      <c r="D3955">
        <v>154900</v>
      </c>
      <c r="F3955">
        <f t="shared" si="122"/>
        <v>0.4932383452163109</v>
      </c>
      <c r="G3955">
        <f t="shared" si="123"/>
        <v>0.5750795210681026</v>
      </c>
      <c r="I3955">
        <v>1549</v>
      </c>
    </row>
    <row r="3956" spans="2:9" ht="12.75">
      <c r="B3956">
        <v>278233</v>
      </c>
      <c r="C3956">
        <v>4370764</v>
      </c>
      <c r="D3956">
        <v>155100</v>
      </c>
      <c r="F3956">
        <f t="shared" si="122"/>
        <v>0.4946195980738622</v>
      </c>
      <c r="G3956">
        <f t="shared" si="123"/>
        <v>0.5777846646560152</v>
      </c>
      <c r="I3956">
        <v>1551</v>
      </c>
    </row>
    <row r="3957" spans="2:9" ht="12.75">
      <c r="B3957">
        <v>278085</v>
      </c>
      <c r="C3957">
        <v>4370736</v>
      </c>
      <c r="D3957">
        <v>154500</v>
      </c>
      <c r="F3957">
        <f t="shared" si="122"/>
        <v>0.4947799232362779</v>
      </c>
      <c r="G3957">
        <f t="shared" si="123"/>
        <v>0.5775446655736477</v>
      </c>
      <c r="I3957">
        <v>1545</v>
      </c>
    </row>
    <row r="3958" spans="2:9" ht="12.75">
      <c r="B3958">
        <v>277971</v>
      </c>
      <c r="C3958">
        <v>4370752</v>
      </c>
      <c r="D3958">
        <v>154000</v>
      </c>
      <c r="F3958">
        <f t="shared" si="122"/>
        <v>0.49577046179089523</v>
      </c>
      <c r="G3958">
        <f t="shared" si="123"/>
        <v>0.5770944230267181</v>
      </c>
      <c r="I3958">
        <v>1540</v>
      </c>
    </row>
    <row r="3959" spans="2:9" ht="12.75">
      <c r="B3959">
        <v>277895</v>
      </c>
      <c r="C3959">
        <v>4370670</v>
      </c>
      <c r="D3959">
        <v>153400</v>
      </c>
      <c r="F3959">
        <f t="shared" si="122"/>
        <v>0.4942940561720667</v>
      </c>
      <c r="G3959">
        <f t="shared" si="123"/>
        <v>0.5759857480288955</v>
      </c>
      <c r="I3959">
        <v>1534</v>
      </c>
    </row>
    <row r="3960" spans="2:9" ht="12.75">
      <c r="B3960">
        <v>277747</v>
      </c>
      <c r="C3960">
        <v>4370570</v>
      </c>
      <c r="D3960">
        <v>151300</v>
      </c>
      <c r="F3960">
        <f t="shared" si="122"/>
        <v>0.49279781690671964</v>
      </c>
      <c r="G3960">
        <f t="shared" si="123"/>
        <v>0.5698734242060122</v>
      </c>
      <c r="I3960">
        <v>1513</v>
      </c>
    </row>
    <row r="3961" spans="2:9" ht="12.75">
      <c r="B3961">
        <v>277618</v>
      </c>
      <c r="C3961">
        <v>4370594</v>
      </c>
      <c r="D3961">
        <v>149700</v>
      </c>
      <c r="F3961">
        <f t="shared" si="122"/>
        <v>0.4940559753886298</v>
      </c>
      <c r="G3961">
        <f t="shared" si="123"/>
        <v>0.5651462277641175</v>
      </c>
      <c r="I3961">
        <v>1497</v>
      </c>
    </row>
    <row r="3962" spans="2:9" ht="12.75">
      <c r="B3962">
        <v>277524</v>
      </c>
      <c r="C3962">
        <v>4370673</v>
      </c>
      <c r="D3962">
        <v>148600</v>
      </c>
      <c r="F3962">
        <f t="shared" si="122"/>
        <v>0.4963882643430032</v>
      </c>
      <c r="G3962">
        <f t="shared" si="123"/>
        <v>0.5617858747751077</v>
      </c>
      <c r="I3962">
        <v>1486</v>
      </c>
    </row>
    <row r="3963" spans="2:9" ht="12.75">
      <c r="B3963">
        <v>277481</v>
      </c>
      <c r="C3963">
        <v>4370770</v>
      </c>
      <c r="D3963">
        <v>147300</v>
      </c>
      <c r="F3963">
        <f t="shared" si="122"/>
        <v>0.49885531702285146</v>
      </c>
      <c r="G3963">
        <f t="shared" si="123"/>
        <v>0.5568407031933174</v>
      </c>
      <c r="I3963">
        <v>1473</v>
      </c>
    </row>
    <row r="3964" spans="1:6" ht="12.75">
      <c r="A3964" t="s">
        <v>226</v>
      </c>
    </row>
    <row r="3965" spans="2:9" ht="12.75">
      <c r="B3965">
        <v>281998</v>
      </c>
      <c r="C3965">
        <v>4375124</v>
      </c>
      <c r="D3965">
        <v>190000</v>
      </c>
      <c r="F3965">
        <f t="shared" si="122"/>
        <v>0.5764665290165734</v>
      </c>
      <c r="G3965">
        <f t="shared" si="123"/>
        <v>0.649778646221394</v>
      </c>
      <c r="I3965">
        <v>1900</v>
      </c>
    </row>
    <row r="3966" spans="2:9" ht="12.75">
      <c r="B3966">
        <v>282448</v>
      </c>
      <c r="C3966">
        <v>4374583</v>
      </c>
      <c r="D3966">
        <v>183400</v>
      </c>
      <c r="F3966">
        <f t="shared" si="122"/>
        <v>0.5614895389221564</v>
      </c>
      <c r="G3966">
        <f t="shared" si="123"/>
        <v>0.6186179241385147</v>
      </c>
      <c r="I3966">
        <v>1834</v>
      </c>
    </row>
    <row r="3967" spans="2:9" ht="12.75">
      <c r="B3967">
        <v>282522</v>
      </c>
      <c r="C3967">
        <v>4374500</v>
      </c>
      <c r="D3967">
        <v>182500</v>
      </c>
      <c r="F3967">
        <f t="shared" si="122"/>
        <v>0.5591622218270063</v>
      </c>
      <c r="G3967">
        <f t="shared" si="123"/>
        <v>0.6142174675815085</v>
      </c>
      <c r="I3967">
        <v>1825</v>
      </c>
    </row>
    <row r="3968" spans="2:9" ht="12.75">
      <c r="B3968">
        <v>282730</v>
      </c>
      <c r="C3968">
        <v>4374338</v>
      </c>
      <c r="D3968">
        <v>180200</v>
      </c>
      <c r="F3968">
        <f t="shared" si="122"/>
        <v>0.5542930672304895</v>
      </c>
      <c r="G3968">
        <f t="shared" si="123"/>
        <v>0.602547974377036</v>
      </c>
      <c r="I3968">
        <v>1802</v>
      </c>
    </row>
    <row r="3969" spans="2:9" ht="12.75">
      <c r="B3969">
        <v>282845</v>
      </c>
      <c r="C3969">
        <v>4374252</v>
      </c>
      <c r="D3969">
        <v>180000</v>
      </c>
      <c r="F3969">
        <f t="shared" si="122"/>
        <v>0.5516820784589016</v>
      </c>
      <c r="G3969">
        <f t="shared" si="123"/>
        <v>0.6003363192896427</v>
      </c>
      <c r="I3969">
        <v>1800</v>
      </c>
    </row>
    <row r="3970" spans="2:9" ht="12.75">
      <c r="B3970">
        <v>282923</v>
      </c>
      <c r="C3970">
        <v>4374140</v>
      </c>
      <c r="D3970">
        <v>179400</v>
      </c>
      <c r="F3970">
        <f t="shared" si="122"/>
        <v>0.5486448615569888</v>
      </c>
      <c r="G3970">
        <f t="shared" si="123"/>
        <v>0.5971635843443449</v>
      </c>
      <c r="I3970">
        <v>1794</v>
      </c>
    </row>
    <row r="3971" spans="2:9" ht="12.75">
      <c r="B3971">
        <v>283047</v>
      </c>
      <c r="C3971">
        <v>4374024</v>
      </c>
      <c r="D3971">
        <v>178200</v>
      </c>
      <c r="F3971">
        <f t="shared" si="122"/>
        <v>0.5452762710922898</v>
      </c>
      <c r="G3971">
        <f t="shared" si="123"/>
        <v>0.590955858797081</v>
      </c>
      <c r="I3971">
        <v>1782</v>
      </c>
    </row>
    <row r="3972" spans="2:9" ht="12.75">
      <c r="B3972">
        <v>283095</v>
      </c>
      <c r="C3972">
        <v>4373929</v>
      </c>
      <c r="D3972">
        <v>178000</v>
      </c>
      <c r="F3972">
        <f aca="true" t="shared" si="124" ref="F3972:F4035">XYZ2Xcoord($B3972,$C3972,$D3972,XY2D)</f>
        <v>0.5427897132986216</v>
      </c>
      <c r="G3972">
        <f aca="true" t="shared" si="125" ref="G3972:G4035">XYZ2Ycoord($B3972,$C3972,$D3972,XY2D)</f>
        <v>0.589756019933994</v>
      </c>
      <c r="I3972">
        <v>1780</v>
      </c>
    </row>
    <row r="3973" spans="2:9" ht="12.75">
      <c r="B3973">
        <v>283234</v>
      </c>
      <c r="C3973">
        <v>4373844</v>
      </c>
      <c r="D3973">
        <v>177300</v>
      </c>
      <c r="F3973">
        <f t="shared" si="124"/>
        <v>0.5400710884426216</v>
      </c>
      <c r="G3973">
        <f t="shared" si="125"/>
        <v>0.5852173311626563</v>
      </c>
      <c r="I3973">
        <v>1773</v>
      </c>
    </row>
    <row r="3974" spans="2:9" ht="12.75">
      <c r="B3974">
        <v>283270</v>
      </c>
      <c r="C3974">
        <v>4373754</v>
      </c>
      <c r="D3974">
        <v>177000</v>
      </c>
      <c r="F3974">
        <f t="shared" si="124"/>
        <v>0.5377615710438011</v>
      </c>
      <c r="G3974">
        <f t="shared" si="125"/>
        <v>0.5837827908983584</v>
      </c>
      <c r="I3974">
        <v>1770</v>
      </c>
    </row>
    <row r="3975" spans="2:9" ht="12.75">
      <c r="B3975">
        <v>283264</v>
      </c>
      <c r="C3975">
        <v>4373536</v>
      </c>
      <c r="D3975">
        <v>176300</v>
      </c>
      <c r="F3975">
        <f t="shared" si="124"/>
        <v>0.5326459708212518</v>
      </c>
      <c r="G3975">
        <f t="shared" si="125"/>
        <v>0.5817738114115379</v>
      </c>
      <c r="I3975">
        <v>1763</v>
      </c>
    </row>
    <row r="3976" spans="2:9" ht="12.75">
      <c r="B3976">
        <v>283177</v>
      </c>
      <c r="C3976">
        <v>4373362</v>
      </c>
      <c r="D3976">
        <v>175500</v>
      </c>
      <c r="F3976">
        <f t="shared" si="124"/>
        <v>0.5289891084329377</v>
      </c>
      <c r="G3976">
        <f t="shared" si="125"/>
        <v>0.5804121437563582</v>
      </c>
      <c r="I3976">
        <v>1755</v>
      </c>
    </row>
    <row r="3977" spans="2:9" ht="12.75">
      <c r="B3977">
        <v>283075</v>
      </c>
      <c r="C3977">
        <v>4373068</v>
      </c>
      <c r="D3977">
        <v>174100</v>
      </c>
      <c r="F3977">
        <f t="shared" si="124"/>
        <v>0.5225827751222938</v>
      </c>
      <c r="G3977">
        <f t="shared" si="125"/>
        <v>0.5772577397869114</v>
      </c>
      <c r="I3977">
        <v>1741</v>
      </c>
    </row>
    <row r="3978" spans="2:9" ht="12.75">
      <c r="B3978">
        <v>282973</v>
      </c>
      <c r="C3978">
        <v>4372878</v>
      </c>
      <c r="D3978">
        <v>173600</v>
      </c>
      <c r="F3978">
        <f t="shared" si="124"/>
        <v>0.5186346804738908</v>
      </c>
      <c r="G3978">
        <f t="shared" si="125"/>
        <v>0.5773436805233724</v>
      </c>
      <c r="I3978">
        <v>1736</v>
      </c>
    </row>
    <row r="3979" spans="2:9" ht="12.75">
      <c r="B3979">
        <v>282864</v>
      </c>
      <c r="C3979">
        <v>4372739</v>
      </c>
      <c r="D3979">
        <v>173000</v>
      </c>
      <c r="F3979">
        <f t="shared" si="124"/>
        <v>0.515929217500245</v>
      </c>
      <c r="G3979">
        <f t="shared" si="125"/>
        <v>0.5769751979572697</v>
      </c>
      <c r="I3979">
        <v>1730</v>
      </c>
    </row>
    <row r="3980" spans="2:9" ht="12.75">
      <c r="B3980">
        <v>282814</v>
      </c>
      <c r="C3980">
        <v>4372656</v>
      </c>
      <c r="D3980">
        <v>172800</v>
      </c>
      <c r="F3980">
        <f t="shared" si="124"/>
        <v>0.5142359339138922</v>
      </c>
      <c r="G3980">
        <f t="shared" si="125"/>
        <v>0.5771626941148678</v>
      </c>
      <c r="I3980">
        <v>1728</v>
      </c>
    </row>
    <row r="3981" spans="2:9" ht="12.75">
      <c r="B3981">
        <v>282695</v>
      </c>
      <c r="C3981">
        <v>4372584</v>
      </c>
      <c r="D3981">
        <v>172400</v>
      </c>
      <c r="F3981">
        <f t="shared" si="124"/>
        <v>0.5131657082571622</v>
      </c>
      <c r="G3981">
        <f t="shared" si="125"/>
        <v>0.5775234025142958</v>
      </c>
      <c r="I3981">
        <v>1724</v>
      </c>
    </row>
    <row r="3982" spans="2:9" ht="12.75">
      <c r="B3982">
        <v>282672</v>
      </c>
      <c r="C3982">
        <v>4372427</v>
      </c>
      <c r="D3982">
        <v>171600</v>
      </c>
      <c r="F3982">
        <f t="shared" si="124"/>
        <v>0.5095898895110177</v>
      </c>
      <c r="G3982">
        <f t="shared" si="125"/>
        <v>0.5751624566332625</v>
      </c>
      <c r="I3982">
        <v>1716</v>
      </c>
    </row>
    <row r="3983" spans="2:9" ht="12.75">
      <c r="B3983">
        <v>282557</v>
      </c>
      <c r="C3983">
        <v>4372380</v>
      </c>
      <c r="D3983">
        <v>171500</v>
      </c>
      <c r="F3983">
        <f t="shared" si="124"/>
        <v>0.5090907435541802</v>
      </c>
      <c r="G3983">
        <f t="shared" si="125"/>
        <v>0.5765761331993438</v>
      </c>
      <c r="I3983">
        <v>1715</v>
      </c>
    </row>
    <row r="3984" spans="2:9" ht="12.75">
      <c r="B3984">
        <v>282487</v>
      </c>
      <c r="C3984">
        <v>4372270</v>
      </c>
      <c r="D3984">
        <v>171200</v>
      </c>
      <c r="F3984">
        <f t="shared" si="124"/>
        <v>0.5068724999749894</v>
      </c>
      <c r="G3984">
        <f t="shared" si="125"/>
        <v>0.576735305590789</v>
      </c>
      <c r="I3984">
        <v>1712</v>
      </c>
    </row>
    <row r="3985" spans="2:9" ht="12.75">
      <c r="B3985">
        <v>282364</v>
      </c>
      <c r="C3985">
        <v>4372128</v>
      </c>
      <c r="D3985">
        <v>170400</v>
      </c>
      <c r="F3985">
        <f t="shared" si="124"/>
        <v>0.5041845517825825</v>
      </c>
      <c r="G3985">
        <f t="shared" si="125"/>
        <v>0.5757707698538218</v>
      </c>
      <c r="I3985">
        <v>1704</v>
      </c>
    </row>
    <row r="3986" spans="2:9" ht="12.75">
      <c r="B3986">
        <v>282322</v>
      </c>
      <c r="C3986">
        <v>4372008</v>
      </c>
      <c r="D3986">
        <v>169400</v>
      </c>
      <c r="F3986">
        <f t="shared" si="124"/>
        <v>0.5015862234080404</v>
      </c>
      <c r="G3986">
        <f t="shared" si="125"/>
        <v>0.5727683656708612</v>
      </c>
      <c r="I3986">
        <v>1694</v>
      </c>
    </row>
    <row r="3987" spans="2:9" ht="12.75">
      <c r="B3987">
        <v>282252</v>
      </c>
      <c r="C3987">
        <v>4371864</v>
      </c>
      <c r="D3987">
        <v>169100</v>
      </c>
      <c r="F3987">
        <f t="shared" si="124"/>
        <v>0.49857418199439735</v>
      </c>
      <c r="G3987">
        <f t="shared" si="125"/>
        <v>0.573026031232641</v>
      </c>
      <c r="I3987">
        <v>1691</v>
      </c>
    </row>
    <row r="3988" spans="2:9" ht="12.75">
      <c r="B3988">
        <v>282120</v>
      </c>
      <c r="C3988">
        <v>4371612</v>
      </c>
      <c r="D3988">
        <v>168100</v>
      </c>
      <c r="F3988">
        <f t="shared" si="124"/>
        <v>0.49335902811316507</v>
      </c>
      <c r="G3988">
        <f t="shared" si="125"/>
        <v>0.5717200944478186</v>
      </c>
      <c r="I3988">
        <v>1681</v>
      </c>
    </row>
    <row r="3989" spans="2:9" ht="12.75">
      <c r="B3989">
        <v>281991</v>
      </c>
      <c r="C3989">
        <v>4371440</v>
      </c>
      <c r="D3989">
        <v>167700</v>
      </c>
      <c r="F3989">
        <f t="shared" si="124"/>
        <v>0.4900126918564844</v>
      </c>
      <c r="G3989">
        <f t="shared" si="125"/>
        <v>0.5725113335033009</v>
      </c>
      <c r="I3989">
        <v>1677</v>
      </c>
    </row>
    <row r="3990" spans="2:9" ht="12.75">
      <c r="B3990">
        <v>281922</v>
      </c>
      <c r="C3990">
        <v>4371361</v>
      </c>
      <c r="D3990">
        <v>167000</v>
      </c>
      <c r="F3990">
        <f t="shared" si="124"/>
        <v>0.48852976865234216</v>
      </c>
      <c r="G3990">
        <f t="shared" si="125"/>
        <v>0.570957072067781</v>
      </c>
      <c r="I3990">
        <v>1670</v>
      </c>
    </row>
    <row r="3991" spans="2:9" ht="12.75">
      <c r="B3991">
        <v>281795</v>
      </c>
      <c r="C3991">
        <v>4371344</v>
      </c>
      <c r="D3991">
        <v>166900</v>
      </c>
      <c r="F3991">
        <f t="shared" si="124"/>
        <v>0.4888152405874666</v>
      </c>
      <c r="G3991">
        <f t="shared" si="125"/>
        <v>0.5724399154964747</v>
      </c>
      <c r="I3991">
        <v>1669</v>
      </c>
    </row>
    <row r="3992" spans="2:9" ht="12.75">
      <c r="B3992">
        <v>281694</v>
      </c>
      <c r="C3992">
        <v>4371187</v>
      </c>
      <c r="D3992">
        <v>166600</v>
      </c>
      <c r="F3992">
        <f t="shared" si="124"/>
        <v>0.48567848994031304</v>
      </c>
      <c r="G3992">
        <f t="shared" si="125"/>
        <v>0.5731746835684276</v>
      </c>
      <c r="I3992">
        <v>1666</v>
      </c>
    </row>
    <row r="3993" spans="2:9" ht="12.75">
      <c r="B3993">
        <v>281642</v>
      </c>
      <c r="C3993">
        <v>4370965</v>
      </c>
      <c r="D3993">
        <v>165500</v>
      </c>
      <c r="F3993">
        <f t="shared" si="124"/>
        <v>0.48075566459431673</v>
      </c>
      <c r="G3993">
        <f t="shared" si="125"/>
        <v>0.5702071768711989</v>
      </c>
      <c r="I3993">
        <v>1655</v>
      </c>
    </row>
    <row r="3994" spans="2:9" ht="12.75">
      <c r="B3994">
        <v>281601</v>
      </c>
      <c r="C3994">
        <v>4370890</v>
      </c>
      <c r="D3994">
        <v>165400</v>
      </c>
      <c r="F3994">
        <f t="shared" si="124"/>
        <v>0.47922046341339214</v>
      </c>
      <c r="G3994">
        <f t="shared" si="125"/>
        <v>0.5706247339176576</v>
      </c>
      <c r="I3994">
        <v>1654</v>
      </c>
    </row>
    <row r="3995" spans="2:9" ht="12.75">
      <c r="B3995">
        <v>281487</v>
      </c>
      <c r="C3995">
        <v>4370723</v>
      </c>
      <c r="D3995">
        <v>165000</v>
      </c>
      <c r="F3995">
        <f t="shared" si="124"/>
        <v>0.47592817415074007</v>
      </c>
      <c r="G3995">
        <f t="shared" si="125"/>
        <v>0.5711716722408146</v>
      </c>
      <c r="I3995">
        <v>1650</v>
      </c>
    </row>
    <row r="3996" spans="2:9" ht="12.75">
      <c r="B3996">
        <v>281263</v>
      </c>
      <c r="C3996">
        <v>4370633</v>
      </c>
      <c r="D3996">
        <v>164200</v>
      </c>
      <c r="F3996">
        <f t="shared" si="124"/>
        <v>0.4750434963568102</v>
      </c>
      <c r="G3996">
        <f t="shared" si="125"/>
        <v>0.5714644041038652</v>
      </c>
      <c r="I3996">
        <v>1642</v>
      </c>
    </row>
    <row r="3997" spans="2:9" ht="12.75">
      <c r="B3997">
        <v>281027</v>
      </c>
      <c r="C3997">
        <v>4370454</v>
      </c>
      <c r="D3997">
        <v>164200</v>
      </c>
      <c r="F3997">
        <f t="shared" si="124"/>
        <v>0.472147983631251</v>
      </c>
      <c r="G3997">
        <f t="shared" si="125"/>
        <v>0.5753918943390874</v>
      </c>
      <c r="I3997">
        <v>1642</v>
      </c>
    </row>
    <row r="3998" spans="2:9" ht="12.75">
      <c r="B3998">
        <v>280868</v>
      </c>
      <c r="C3998">
        <v>4370482</v>
      </c>
      <c r="D3998">
        <v>164100</v>
      </c>
      <c r="F3998">
        <f t="shared" si="124"/>
        <v>0.47367355702022274</v>
      </c>
      <c r="G3998">
        <f t="shared" si="125"/>
        <v>0.5771892054794368</v>
      </c>
      <c r="I3998">
        <v>1641</v>
      </c>
    </row>
    <row r="3999" spans="2:9" ht="12.75">
      <c r="B3999">
        <v>280700</v>
      </c>
      <c r="C3999">
        <v>4370382</v>
      </c>
      <c r="D3999">
        <v>163300</v>
      </c>
      <c r="F3999">
        <f t="shared" si="124"/>
        <v>0.4722594157962069</v>
      </c>
      <c r="G3999">
        <f t="shared" si="125"/>
        <v>0.5766959961234008</v>
      </c>
      <c r="I3999">
        <v>1633</v>
      </c>
    </row>
    <row r="4000" spans="2:9" ht="12.75">
      <c r="B4000">
        <v>280674</v>
      </c>
      <c r="C4000">
        <v>4370294</v>
      </c>
      <c r="D4000">
        <v>163200</v>
      </c>
      <c r="F4000">
        <f t="shared" si="124"/>
        <v>0.47034804168481775</v>
      </c>
      <c r="G4000">
        <f t="shared" si="125"/>
        <v>0.5769326400471892</v>
      </c>
      <c r="I4000">
        <v>1632</v>
      </c>
    </row>
    <row r="4001" spans="1:6" ht="12.75">
      <c r="A4001" t="s">
        <v>227</v>
      </c>
    </row>
    <row r="4002" spans="2:9" ht="12.75">
      <c r="B4002">
        <v>277811</v>
      </c>
      <c r="C4002">
        <v>4369864</v>
      </c>
      <c r="D4002">
        <v>151300</v>
      </c>
      <c r="F4002">
        <f t="shared" si="124"/>
        <v>0.4761761013280665</v>
      </c>
      <c r="G4002">
        <f t="shared" si="125"/>
        <v>0.5710320310545044</v>
      </c>
      <c r="I4002">
        <v>1513</v>
      </c>
    </row>
    <row r="4003" spans="2:9" ht="12.75">
      <c r="B4003">
        <v>277773</v>
      </c>
      <c r="C4003">
        <v>4369982</v>
      </c>
      <c r="D4003">
        <v>150900</v>
      </c>
      <c r="F4003">
        <f t="shared" si="124"/>
        <v>0.47910584709796017</v>
      </c>
      <c r="G4003">
        <f t="shared" si="125"/>
        <v>0.5696039035946132</v>
      </c>
      <c r="I4003">
        <v>1509</v>
      </c>
    </row>
    <row r="4004" spans="2:9" ht="12.75">
      <c r="B4004">
        <v>277634</v>
      </c>
      <c r="C4004">
        <v>4370004</v>
      </c>
      <c r="D4004">
        <v>149900</v>
      </c>
      <c r="F4004">
        <f t="shared" si="124"/>
        <v>0.4803810659633252</v>
      </c>
      <c r="G4004">
        <f t="shared" si="125"/>
        <v>0.5674518652523228</v>
      </c>
      <c r="I4004">
        <v>1499</v>
      </c>
    </row>
    <row r="4005" spans="2:9" ht="12.75">
      <c r="B4005">
        <v>277615</v>
      </c>
      <c r="C4005">
        <v>4370111</v>
      </c>
      <c r="D4005">
        <v>149800</v>
      </c>
      <c r="F4005">
        <f t="shared" si="124"/>
        <v>0.48295003444482504</v>
      </c>
      <c r="G4005">
        <f t="shared" si="125"/>
        <v>0.5670027932268602</v>
      </c>
      <c r="I4005">
        <v>1498</v>
      </c>
    </row>
    <row r="4006" spans="2:9" ht="12.75">
      <c r="B4006">
        <v>277721</v>
      </c>
      <c r="C4006">
        <v>4370179</v>
      </c>
      <c r="D4006">
        <v>149700</v>
      </c>
      <c r="F4006">
        <f t="shared" si="124"/>
        <v>0.483931953985499</v>
      </c>
      <c r="G4006">
        <f t="shared" si="125"/>
        <v>0.5649013551327837</v>
      </c>
      <c r="I4006">
        <v>1497</v>
      </c>
    </row>
    <row r="4007" spans="2:9" ht="12.75">
      <c r="B4007">
        <v>277733</v>
      </c>
      <c r="C4007">
        <v>4370250</v>
      </c>
      <c r="D4007">
        <v>149400</v>
      </c>
      <c r="F4007">
        <f t="shared" si="124"/>
        <v>0.485501666590712</v>
      </c>
      <c r="G4007">
        <f t="shared" si="125"/>
        <v>0.5633091016077831</v>
      </c>
      <c r="I4007">
        <v>1494</v>
      </c>
    </row>
    <row r="4008" spans="2:9" ht="12.75">
      <c r="B4008">
        <v>277636</v>
      </c>
      <c r="C4008">
        <v>4370329</v>
      </c>
      <c r="D4008">
        <v>149000</v>
      </c>
      <c r="F4008">
        <f t="shared" si="124"/>
        <v>0.48785468900036505</v>
      </c>
      <c r="G4008">
        <f t="shared" si="125"/>
        <v>0.5628278162784759</v>
      </c>
      <c r="I4008">
        <v>1490</v>
      </c>
    </row>
    <row r="4009" spans="2:9" ht="12.75">
      <c r="B4009">
        <v>277559</v>
      </c>
      <c r="C4009">
        <v>4370458</v>
      </c>
      <c r="D4009">
        <v>148600</v>
      </c>
      <c r="F4009">
        <f t="shared" si="124"/>
        <v>0.4912475208101074</v>
      </c>
      <c r="G4009">
        <f t="shared" si="125"/>
        <v>0.5619178406009437</v>
      </c>
      <c r="I4009">
        <v>1486</v>
      </c>
    </row>
    <row r="4010" spans="2:9" ht="12.75">
      <c r="B4010">
        <v>277491</v>
      </c>
      <c r="C4010">
        <v>4370498</v>
      </c>
      <c r="D4010">
        <v>148400</v>
      </c>
      <c r="F4010">
        <f t="shared" si="124"/>
        <v>0.4925407835371261</v>
      </c>
      <c r="G4010">
        <f t="shared" si="125"/>
        <v>0.5619504485792</v>
      </c>
      <c r="I4010">
        <v>1484</v>
      </c>
    </row>
    <row r="4011" spans="2:9" ht="12.75">
      <c r="B4011">
        <v>277321</v>
      </c>
      <c r="C4011">
        <v>4370498</v>
      </c>
      <c r="D4011">
        <v>148000</v>
      </c>
      <c r="F4011">
        <f t="shared" si="124"/>
        <v>0.4934717533263334</v>
      </c>
      <c r="G4011">
        <f t="shared" si="125"/>
        <v>0.5627271271182893</v>
      </c>
      <c r="I4011">
        <v>1480</v>
      </c>
    </row>
    <row r="4012" spans="2:9" ht="12.75">
      <c r="B4012">
        <v>277315</v>
      </c>
      <c r="C4012">
        <v>4370572</v>
      </c>
      <c r="D4012">
        <v>147800</v>
      </c>
      <c r="F4012">
        <f t="shared" si="124"/>
        <v>0.49520637574873955</v>
      </c>
      <c r="G4012">
        <f t="shared" si="125"/>
        <v>0.5617852853332406</v>
      </c>
      <c r="I4012">
        <v>1478</v>
      </c>
    </row>
    <row r="4013" spans="2:9" ht="12.75">
      <c r="B4013">
        <v>277456</v>
      </c>
      <c r="C4013">
        <v>4370792</v>
      </c>
      <c r="D4013">
        <v>147300</v>
      </c>
      <c r="F4013">
        <f t="shared" si="124"/>
        <v>0.4994977747218079</v>
      </c>
      <c r="G4013">
        <f t="shared" si="125"/>
        <v>0.5571293095453005</v>
      </c>
      <c r="I4013">
        <v>1473</v>
      </c>
    </row>
    <row r="4014" spans="1:6" ht="12.75">
      <c r="A4014" t="s">
        <v>228</v>
      </c>
    </row>
    <row r="4015" spans="2:9" ht="12.75">
      <c r="B4015">
        <v>274026</v>
      </c>
      <c r="C4015">
        <v>4369900</v>
      </c>
      <c r="D4015">
        <v>167200</v>
      </c>
      <c r="F4015">
        <f t="shared" si="124"/>
        <v>0.49796596570629925</v>
      </c>
      <c r="G4015">
        <f t="shared" si="125"/>
        <v>0.6898076802006694</v>
      </c>
      <c r="I4015">
        <v>1672</v>
      </c>
    </row>
    <row r="4016" spans="2:9" ht="12.75">
      <c r="B4016">
        <v>274010</v>
      </c>
      <c r="C4016">
        <v>4370050</v>
      </c>
      <c r="D4016">
        <v>166300</v>
      </c>
      <c r="F4016">
        <f t="shared" si="124"/>
        <v>0.5014531950404508</v>
      </c>
      <c r="G4016">
        <f t="shared" si="125"/>
        <v>0.6859033145305276</v>
      </c>
      <c r="I4016">
        <v>1663</v>
      </c>
    </row>
    <row r="4017" spans="2:9" ht="12.75">
      <c r="B4017">
        <v>273988</v>
      </c>
      <c r="C4017">
        <v>4370264</v>
      </c>
      <c r="D4017">
        <v>164400</v>
      </c>
      <c r="F4017">
        <f t="shared" si="124"/>
        <v>0.5064229089204948</v>
      </c>
      <c r="G4017">
        <f t="shared" si="125"/>
        <v>0.6777914483216818</v>
      </c>
      <c r="I4017">
        <v>1644</v>
      </c>
    </row>
    <row r="4018" spans="2:9" ht="12.75">
      <c r="B4018">
        <v>274012</v>
      </c>
      <c r="C4018">
        <v>4370391</v>
      </c>
      <c r="D4018">
        <v>163300</v>
      </c>
      <c r="F4018">
        <f t="shared" si="124"/>
        <v>0.5091684310318119</v>
      </c>
      <c r="G4018">
        <f t="shared" si="125"/>
        <v>0.6725599789246115</v>
      </c>
      <c r="I4018">
        <v>1633</v>
      </c>
    </row>
    <row r="4019" spans="2:9" ht="12.75">
      <c r="B4019">
        <v>274119</v>
      </c>
      <c r="C4019">
        <v>4370502</v>
      </c>
      <c r="D4019">
        <v>162300</v>
      </c>
      <c r="F4019">
        <f t="shared" si="124"/>
        <v>0.5110975179187878</v>
      </c>
      <c r="G4019">
        <f t="shared" si="125"/>
        <v>0.6665981691477799</v>
      </c>
      <c r="I4019">
        <v>1623</v>
      </c>
    </row>
    <row r="4020" spans="2:9" ht="12.75">
      <c r="B4020">
        <v>274257</v>
      </c>
      <c r="C4020">
        <v>4370511</v>
      </c>
      <c r="D4020">
        <v>161200</v>
      </c>
      <c r="F4020">
        <f t="shared" si="124"/>
        <v>0.510545991980027</v>
      </c>
      <c r="G4020">
        <f t="shared" si="125"/>
        <v>0.6600817108376725</v>
      </c>
      <c r="I4020">
        <v>1612</v>
      </c>
    </row>
    <row r="4021" spans="2:9" ht="12.75">
      <c r="B4021">
        <v>274435</v>
      </c>
      <c r="C4021">
        <v>4370526</v>
      </c>
      <c r="D4021">
        <v>160300</v>
      </c>
      <c r="F4021">
        <f t="shared" si="124"/>
        <v>0.509911966546027</v>
      </c>
      <c r="G4021">
        <f t="shared" si="125"/>
        <v>0.6538008975426437</v>
      </c>
      <c r="I4021">
        <v>1603</v>
      </c>
    </row>
    <row r="4022" spans="2:9" ht="12.75">
      <c r="B4022">
        <v>274557</v>
      </c>
      <c r="C4022">
        <v>4370515</v>
      </c>
      <c r="D4022">
        <v>159700</v>
      </c>
      <c r="F4022">
        <f t="shared" si="124"/>
        <v>0.5089943591825834</v>
      </c>
      <c r="G4022">
        <f t="shared" si="125"/>
        <v>0.6496296492234983</v>
      </c>
      <c r="I4022">
        <v>1597</v>
      </c>
    </row>
    <row r="4023" spans="2:9" ht="12.75">
      <c r="B4023">
        <v>274647</v>
      </c>
      <c r="C4023">
        <v>4370492</v>
      </c>
      <c r="D4023">
        <v>159200</v>
      </c>
      <c r="F4023">
        <f t="shared" si="124"/>
        <v>0.5079790230385116</v>
      </c>
      <c r="G4023">
        <f t="shared" si="125"/>
        <v>0.6463619835027545</v>
      </c>
      <c r="I4023">
        <v>1592</v>
      </c>
    </row>
    <row r="4024" spans="2:9" ht="12.75">
      <c r="B4024">
        <v>274861</v>
      </c>
      <c r="C4024">
        <v>4370494</v>
      </c>
      <c r="D4024">
        <v>158000</v>
      </c>
      <c r="F4024">
        <f t="shared" si="124"/>
        <v>0.5068524542949147</v>
      </c>
      <c r="G4024">
        <f t="shared" si="125"/>
        <v>0.6383877741774986</v>
      </c>
      <c r="I4024">
        <v>1580</v>
      </c>
    </row>
    <row r="4025" spans="2:9" ht="12.75">
      <c r="B4025">
        <v>274933</v>
      </c>
      <c r="C4025">
        <v>4370517</v>
      </c>
      <c r="D4025">
        <v>157400</v>
      </c>
      <c r="F4025">
        <f t="shared" si="124"/>
        <v>0.5069814338402862</v>
      </c>
      <c r="G4025">
        <f t="shared" si="125"/>
        <v>0.6348385676563356</v>
      </c>
      <c r="I4025">
        <v>1574</v>
      </c>
    </row>
    <row r="4026" spans="2:9" ht="12.75">
      <c r="B4026">
        <v>275005</v>
      </c>
      <c r="C4026">
        <v>4370545</v>
      </c>
      <c r="D4026">
        <v>156800</v>
      </c>
      <c r="F4026">
        <f t="shared" si="124"/>
        <v>0.507224551722814</v>
      </c>
      <c r="G4026">
        <f t="shared" si="125"/>
        <v>0.63127620612912</v>
      </c>
      <c r="I4026">
        <v>1568</v>
      </c>
    </row>
    <row r="4027" spans="2:9" ht="12.75">
      <c r="B4027">
        <v>275110</v>
      </c>
      <c r="C4027">
        <v>4370580</v>
      </c>
      <c r="D4027">
        <v>155800</v>
      </c>
      <c r="F4027">
        <f t="shared" si="124"/>
        <v>0.5074470130776487</v>
      </c>
      <c r="G4027">
        <f t="shared" si="125"/>
        <v>0.6255891305770606</v>
      </c>
      <c r="I4027">
        <v>1558</v>
      </c>
    </row>
    <row r="4028" spans="2:9" ht="12.75">
      <c r="B4028">
        <v>275255</v>
      </c>
      <c r="C4028">
        <v>4370670</v>
      </c>
      <c r="D4028">
        <v>154900</v>
      </c>
      <c r="F4028">
        <f t="shared" si="124"/>
        <v>0.5087048508287269</v>
      </c>
      <c r="G4028">
        <f t="shared" si="125"/>
        <v>0.6195862964436372</v>
      </c>
      <c r="I4028">
        <v>1549</v>
      </c>
    </row>
    <row r="4029" spans="2:9" ht="12.75">
      <c r="B4029">
        <v>275319</v>
      </c>
      <c r="C4029">
        <v>4370782</v>
      </c>
      <c r="D4029">
        <v>154400</v>
      </c>
      <c r="F4029">
        <f t="shared" si="124"/>
        <v>0.5109081908770027</v>
      </c>
      <c r="G4029">
        <f t="shared" si="125"/>
        <v>0.6163088307505031</v>
      </c>
      <c r="I4029">
        <v>1544</v>
      </c>
    </row>
    <row r="4030" spans="1:6" ht="12.75">
      <c r="A4030" t="s">
        <v>229</v>
      </c>
    </row>
    <row r="4031" spans="2:9" ht="12.75">
      <c r="B4031">
        <v>278677</v>
      </c>
      <c r="C4031">
        <v>4369849</v>
      </c>
      <c r="D4031">
        <v>155600</v>
      </c>
      <c r="F4031">
        <f t="shared" si="124"/>
        <v>0.4710302138275141</v>
      </c>
      <c r="G4031">
        <f t="shared" si="125"/>
        <v>0.5761894317844913</v>
      </c>
      <c r="I4031">
        <v>1556</v>
      </c>
    </row>
    <row r="4032" spans="2:9" ht="12.75">
      <c r="B4032">
        <v>278565</v>
      </c>
      <c r="C4032">
        <v>4369845</v>
      </c>
      <c r="D4032">
        <v>155300</v>
      </c>
      <c r="F4032">
        <f t="shared" si="124"/>
        <v>0.4715585206013353</v>
      </c>
      <c r="G4032">
        <f t="shared" si="125"/>
        <v>0.5765810164530885</v>
      </c>
      <c r="I4032">
        <v>1553</v>
      </c>
    </row>
    <row r="4033" spans="2:9" ht="12.75">
      <c r="B4033">
        <v>278488</v>
      </c>
      <c r="C4033">
        <v>4369809</v>
      </c>
      <c r="D4033">
        <v>154900</v>
      </c>
      <c r="F4033">
        <f t="shared" si="124"/>
        <v>0.47115313640879136</v>
      </c>
      <c r="G4033">
        <f t="shared" si="125"/>
        <v>0.5761645552252875</v>
      </c>
      <c r="I4033">
        <v>1549</v>
      </c>
    </row>
    <row r="4034" spans="2:9" ht="12.75">
      <c r="B4034">
        <v>278325</v>
      </c>
      <c r="C4034">
        <v>4369814</v>
      </c>
      <c r="D4034">
        <v>154000</v>
      </c>
      <c r="F4034">
        <f t="shared" si="124"/>
        <v>0.47217280481109214</v>
      </c>
      <c r="G4034">
        <f t="shared" si="125"/>
        <v>0.5748251410852472</v>
      </c>
      <c r="I4034">
        <v>1540</v>
      </c>
    </row>
    <row r="4035" spans="2:9" ht="12.75">
      <c r="B4035">
        <v>278225</v>
      </c>
      <c r="C4035">
        <v>4369786</v>
      </c>
      <c r="D4035">
        <v>153700</v>
      </c>
      <c r="F4035">
        <f t="shared" si="124"/>
        <v>0.47208092956572195</v>
      </c>
      <c r="G4035">
        <f t="shared" si="125"/>
        <v>0.5751126148365813</v>
      </c>
      <c r="I4035">
        <v>1537</v>
      </c>
    </row>
    <row r="4036" spans="2:9" ht="12.75">
      <c r="B4036">
        <v>278100</v>
      </c>
      <c r="C4036">
        <v>4369848</v>
      </c>
      <c r="D4036">
        <v>152400</v>
      </c>
      <c r="F4036">
        <f aca="true" t="shared" si="126" ref="F4036:F4099">XYZ2Xcoord($B4036,$C4036,$D4036,XY2D)</f>
        <v>0.4742054030200343</v>
      </c>
      <c r="G4036">
        <f aca="true" t="shared" si="127" ref="G4036:G4099">XYZ2Ycoord($B4036,$C4036,$D4036,XY2D)</f>
        <v>0.571441983335518</v>
      </c>
      <c r="I4036">
        <v>1524</v>
      </c>
    </row>
    <row r="4037" spans="2:9" ht="12.75">
      <c r="B4037">
        <v>278012</v>
      </c>
      <c r="C4037">
        <v>4369868</v>
      </c>
      <c r="D4037">
        <v>151900</v>
      </c>
      <c r="F4037">
        <f t="shared" si="126"/>
        <v>0.47515455684272356</v>
      </c>
      <c r="G4037">
        <f t="shared" si="127"/>
        <v>0.5706055870973694</v>
      </c>
      <c r="I4037">
        <v>1519</v>
      </c>
    </row>
    <row r="4038" spans="2:9" ht="12.75">
      <c r="B4038">
        <v>277984</v>
      </c>
      <c r="C4038">
        <v>4369704</v>
      </c>
      <c r="D4038">
        <v>151100</v>
      </c>
      <c r="F4038">
        <f t="shared" si="126"/>
        <v>0.4715269615290857</v>
      </c>
      <c r="G4038">
        <f t="shared" si="127"/>
        <v>0.5682427803469119</v>
      </c>
      <c r="I4038">
        <v>1511</v>
      </c>
    </row>
    <row r="4039" spans="1:6" ht="12.75">
      <c r="A4039" t="s">
        <v>230</v>
      </c>
    </row>
    <row r="4040" spans="2:9" ht="12.75">
      <c r="B4040">
        <v>277863</v>
      </c>
      <c r="C4040">
        <v>4369736</v>
      </c>
      <c r="D4040">
        <v>151100</v>
      </c>
      <c r="F4040">
        <f t="shared" si="126"/>
        <v>0.4729371550759034</v>
      </c>
      <c r="G4040">
        <f t="shared" si="127"/>
        <v>0.5698605123401792</v>
      </c>
      <c r="I4040">
        <v>1511</v>
      </c>
    </row>
    <row r="4041" spans="2:9" ht="12.75">
      <c r="B4041">
        <v>277840</v>
      </c>
      <c r="C4041">
        <v>4369830</v>
      </c>
      <c r="D4041">
        <v>151300</v>
      </c>
      <c r="F4041">
        <f t="shared" si="126"/>
        <v>0.4752316767592047</v>
      </c>
      <c r="G4041">
        <f t="shared" si="127"/>
        <v>0.5707211733374344</v>
      </c>
      <c r="I4041">
        <v>1513</v>
      </c>
    </row>
    <row r="4042" spans="1:6" ht="12.75">
      <c r="A4042" t="s">
        <v>231</v>
      </c>
    </row>
    <row r="4043" spans="2:9" ht="12.75">
      <c r="B4043">
        <v>280517</v>
      </c>
      <c r="C4043">
        <v>4370215</v>
      </c>
      <c r="D4043">
        <v>162300</v>
      </c>
      <c r="F4043">
        <f t="shared" si="126"/>
        <v>0.4693683889210224</v>
      </c>
      <c r="G4043">
        <f t="shared" si="127"/>
        <v>0.5758117210605492</v>
      </c>
      <c r="I4043">
        <v>1623</v>
      </c>
    </row>
    <row r="4044" spans="2:9" ht="12.75">
      <c r="B4044">
        <v>280387</v>
      </c>
      <c r="C4044">
        <v>4370206</v>
      </c>
      <c r="D4044">
        <v>162400</v>
      </c>
      <c r="F4044">
        <f t="shared" si="126"/>
        <v>0.46987427418875977</v>
      </c>
      <c r="G4044">
        <f t="shared" si="127"/>
        <v>0.5781014775621038</v>
      </c>
      <c r="I4044">
        <v>1624</v>
      </c>
    </row>
    <row r="4045" spans="2:9" ht="12.75">
      <c r="B4045">
        <v>280259</v>
      </c>
      <c r="C4045">
        <v>4370154</v>
      </c>
      <c r="D4045">
        <v>161800</v>
      </c>
      <c r="F4045">
        <f t="shared" si="126"/>
        <v>0.4693675253687415</v>
      </c>
      <c r="G4045">
        <f t="shared" si="127"/>
        <v>0.577682163475706</v>
      </c>
      <c r="I4045">
        <v>1618</v>
      </c>
    </row>
    <row r="4046" spans="2:9" ht="12.75">
      <c r="B4046">
        <v>279992</v>
      </c>
      <c r="C4046">
        <v>4370256</v>
      </c>
      <c r="D4046">
        <v>160900</v>
      </c>
      <c r="F4046">
        <f t="shared" si="126"/>
        <v>0.47321283418573107</v>
      </c>
      <c r="G4046">
        <f t="shared" si="127"/>
        <v>0.5775824357218976</v>
      </c>
      <c r="I4046">
        <v>1609</v>
      </c>
    </row>
    <row r="4047" spans="2:9" ht="12.75">
      <c r="B4047">
        <v>279910</v>
      </c>
      <c r="C4047">
        <v>4370138</v>
      </c>
      <c r="D4047">
        <v>160400</v>
      </c>
      <c r="F4047">
        <f t="shared" si="126"/>
        <v>0.4709188654368731</v>
      </c>
      <c r="G4047">
        <f t="shared" si="127"/>
        <v>0.577097898604157</v>
      </c>
      <c r="I4047">
        <v>1604</v>
      </c>
    </row>
    <row r="4048" spans="2:9" ht="12.75">
      <c r="B4048">
        <v>279836</v>
      </c>
      <c r="C4048">
        <v>4369948</v>
      </c>
      <c r="D4048">
        <v>159700</v>
      </c>
      <c r="F4048">
        <f t="shared" si="126"/>
        <v>0.4669082744195736</v>
      </c>
      <c r="G4048">
        <f t="shared" si="127"/>
        <v>0.5759078002907899</v>
      </c>
      <c r="I4048">
        <v>1597</v>
      </c>
    </row>
    <row r="4049" spans="2:9" ht="12.75">
      <c r="B4049">
        <v>279678</v>
      </c>
      <c r="C4049">
        <v>4369843</v>
      </c>
      <c r="D4049">
        <v>159400</v>
      </c>
      <c r="F4049">
        <f t="shared" si="126"/>
        <v>0.4653423113292226</v>
      </c>
      <c r="G4049">
        <f t="shared" si="127"/>
        <v>0.5772693015704073</v>
      </c>
      <c r="I4049">
        <v>1594</v>
      </c>
    </row>
    <row r="4050" spans="2:9" ht="12.75">
      <c r="B4050">
        <v>279429</v>
      </c>
      <c r="C4050">
        <v>4369779</v>
      </c>
      <c r="D4050">
        <v>158600</v>
      </c>
      <c r="F4050">
        <f t="shared" si="126"/>
        <v>0.46523696579849816</v>
      </c>
      <c r="G4050">
        <f t="shared" si="127"/>
        <v>0.5777910189982689</v>
      </c>
      <c r="I4050">
        <v>1586</v>
      </c>
    </row>
    <row r="4051" spans="2:9" ht="12.75">
      <c r="B4051">
        <v>279341</v>
      </c>
      <c r="C4051">
        <v>4369720</v>
      </c>
      <c r="D4051">
        <v>158500</v>
      </c>
      <c r="F4051">
        <f t="shared" si="126"/>
        <v>0.464356291013655</v>
      </c>
      <c r="G4051">
        <f t="shared" si="127"/>
        <v>0.5788180558057869</v>
      </c>
      <c r="I4051">
        <v>1585</v>
      </c>
    </row>
    <row r="4052" spans="2:9" ht="12.75">
      <c r="B4052">
        <v>279257</v>
      </c>
      <c r="C4052">
        <v>4369695</v>
      </c>
      <c r="D4052">
        <v>158200</v>
      </c>
      <c r="F4052">
        <f t="shared" si="126"/>
        <v>0.46424310411317016</v>
      </c>
      <c r="G4052">
        <f t="shared" si="127"/>
        <v>0.5788805963141217</v>
      </c>
      <c r="I4052">
        <v>1582</v>
      </c>
    </row>
    <row r="4053" spans="2:9" ht="12.75">
      <c r="B4053">
        <v>279146</v>
      </c>
      <c r="C4053">
        <v>4369726</v>
      </c>
      <c r="D4053">
        <v>157900</v>
      </c>
      <c r="F4053">
        <f t="shared" si="126"/>
        <v>0.4655788523779369</v>
      </c>
      <c r="G4053">
        <f t="shared" si="127"/>
        <v>0.5791607979705413</v>
      </c>
      <c r="I4053">
        <v>1579</v>
      </c>
    </row>
    <row r="4054" spans="2:9" ht="12.75">
      <c r="B4054">
        <v>278890</v>
      </c>
      <c r="C4054">
        <v>4369764</v>
      </c>
      <c r="D4054">
        <v>157400</v>
      </c>
      <c r="F4054">
        <f t="shared" si="126"/>
        <v>0.4678810971331183</v>
      </c>
      <c r="G4054">
        <f t="shared" si="127"/>
        <v>0.580677382366599</v>
      </c>
      <c r="I4054">
        <v>1574</v>
      </c>
    </row>
    <row r="4055" spans="2:9" ht="12.75">
      <c r="B4055">
        <v>278833</v>
      </c>
      <c r="C4055">
        <v>4369886</v>
      </c>
      <c r="D4055">
        <v>156700</v>
      </c>
      <c r="F4055">
        <f t="shared" si="126"/>
        <v>0.47102216649687334</v>
      </c>
      <c r="G4055">
        <f t="shared" si="127"/>
        <v>0.5783026505151168</v>
      </c>
      <c r="I4055">
        <v>1567</v>
      </c>
    </row>
    <row r="4056" spans="2:9" ht="12.75">
      <c r="B4056">
        <v>278800</v>
      </c>
      <c r="C4056">
        <v>4369978</v>
      </c>
      <c r="D4056">
        <v>156200</v>
      </c>
      <c r="F4056">
        <f t="shared" si="126"/>
        <v>0.4733346912420967</v>
      </c>
      <c r="G4056">
        <f t="shared" si="127"/>
        <v>0.5764820511177727</v>
      </c>
      <c r="I4056">
        <v>1562</v>
      </c>
    </row>
    <row r="4057" spans="1:6" ht="12.75">
      <c r="A4057" t="s">
        <v>232</v>
      </c>
    </row>
    <row r="4058" spans="2:9" ht="12.75">
      <c r="B4058">
        <v>271363</v>
      </c>
      <c r="C4058">
        <v>4369388</v>
      </c>
      <c r="D4058">
        <v>181200</v>
      </c>
      <c r="F4058">
        <f t="shared" si="126"/>
        <v>0.5012513212940549</v>
      </c>
      <c r="G4058">
        <f t="shared" si="127"/>
        <v>0.7876985164770142</v>
      </c>
      <c r="I4058">
        <v>1812</v>
      </c>
    </row>
    <row r="4059" spans="2:9" ht="12.75">
      <c r="B4059">
        <v>271511</v>
      </c>
      <c r="C4059">
        <v>4369490</v>
      </c>
      <c r="D4059">
        <v>180000</v>
      </c>
      <c r="F4059">
        <f t="shared" si="126"/>
        <v>0.5027088605652208</v>
      </c>
      <c r="G4059">
        <f t="shared" si="127"/>
        <v>0.7802643396006479</v>
      </c>
      <c r="I4059">
        <v>1800</v>
      </c>
    </row>
    <row r="4060" spans="2:9" ht="12.75">
      <c r="B4060">
        <v>271668</v>
      </c>
      <c r="C4060">
        <v>4369554</v>
      </c>
      <c r="D4060">
        <v>178400</v>
      </c>
      <c r="F4060">
        <f t="shared" si="126"/>
        <v>0.5032675272685059</v>
      </c>
      <c r="G4060">
        <f t="shared" si="127"/>
        <v>0.7711573046058842</v>
      </c>
      <c r="I4060">
        <v>1784</v>
      </c>
    </row>
    <row r="4061" spans="2:9" ht="12.75">
      <c r="B4061">
        <v>271811</v>
      </c>
      <c r="C4061">
        <v>4369761</v>
      </c>
      <c r="D4061">
        <v>176700</v>
      </c>
      <c r="F4061">
        <f t="shared" si="126"/>
        <v>0.5071139298516889</v>
      </c>
      <c r="G4061">
        <f t="shared" si="127"/>
        <v>0.7614315051267613</v>
      </c>
      <c r="I4061">
        <v>1767</v>
      </c>
    </row>
    <row r="4062" spans="2:9" ht="12.75">
      <c r="B4062">
        <v>271943</v>
      </c>
      <c r="C4062">
        <v>4369854</v>
      </c>
      <c r="D4062">
        <v>175700</v>
      </c>
      <c r="F4062">
        <f t="shared" si="126"/>
        <v>0.5084684841995009</v>
      </c>
      <c r="G4062">
        <f t="shared" si="127"/>
        <v>0.7551029116220449</v>
      </c>
      <c r="I4062">
        <v>1757</v>
      </c>
    </row>
    <row r="4063" spans="2:9" ht="12.75">
      <c r="B4063">
        <v>272049</v>
      </c>
      <c r="C4063">
        <v>4369930</v>
      </c>
      <c r="D4063">
        <v>175300</v>
      </c>
      <c r="F4063">
        <f t="shared" si="126"/>
        <v>0.50958765852953</v>
      </c>
      <c r="G4063">
        <f t="shared" si="127"/>
        <v>0.7516878696506013</v>
      </c>
      <c r="I4063">
        <v>1753</v>
      </c>
    </row>
    <row r="4064" spans="2:9" ht="12.75">
      <c r="B4064">
        <v>272064</v>
      </c>
      <c r="C4064">
        <v>4370000</v>
      </c>
      <c r="D4064">
        <v>174900</v>
      </c>
      <c r="F4064">
        <f t="shared" si="126"/>
        <v>0.5110766798968787</v>
      </c>
      <c r="G4064">
        <f t="shared" si="127"/>
        <v>0.7496115638980083</v>
      </c>
      <c r="I4064">
        <v>1749</v>
      </c>
    </row>
    <row r="4065" spans="2:9" ht="12.75">
      <c r="B4065">
        <v>272044</v>
      </c>
      <c r="C4065">
        <v>4370102</v>
      </c>
      <c r="D4065">
        <v>174400</v>
      </c>
      <c r="F4065">
        <f t="shared" si="126"/>
        <v>0.5134777064165466</v>
      </c>
      <c r="G4065">
        <f t="shared" si="127"/>
        <v>0.7475363997007891</v>
      </c>
      <c r="I4065">
        <v>1744</v>
      </c>
    </row>
    <row r="4066" spans="2:9" ht="12.75">
      <c r="B4066">
        <v>271990</v>
      </c>
      <c r="C4066">
        <v>4370228</v>
      </c>
      <c r="D4066">
        <v>173600</v>
      </c>
      <c r="F4066">
        <f t="shared" si="126"/>
        <v>0.5166043372363803</v>
      </c>
      <c r="G4066">
        <f t="shared" si="127"/>
        <v>0.7446429946917084</v>
      </c>
      <c r="I4066">
        <v>1736</v>
      </c>
    </row>
    <row r="4067" spans="2:9" ht="12.75">
      <c r="B4067">
        <v>271895</v>
      </c>
      <c r="C4067">
        <v>4370290</v>
      </c>
      <c r="D4067">
        <v>173100</v>
      </c>
      <c r="F4067">
        <f t="shared" si="126"/>
        <v>0.5185185214127515</v>
      </c>
      <c r="G4067">
        <f t="shared" si="127"/>
        <v>0.7437700683147052</v>
      </c>
      <c r="I4067">
        <v>1731</v>
      </c>
    </row>
    <row r="4068" spans="2:9" ht="12.75">
      <c r="B4068">
        <v>271958</v>
      </c>
      <c r="C4068">
        <v>4370370</v>
      </c>
      <c r="D4068">
        <v>172400</v>
      </c>
      <c r="F4068">
        <f t="shared" si="126"/>
        <v>0.5199679167049986</v>
      </c>
      <c r="G4068">
        <f t="shared" si="127"/>
        <v>0.7397288301976654</v>
      </c>
      <c r="I4068">
        <v>1724</v>
      </c>
    </row>
    <row r="4069" spans="2:9" ht="12.75">
      <c r="B4069">
        <v>272051</v>
      </c>
      <c r="C4069">
        <v>4370506</v>
      </c>
      <c r="D4069">
        <v>171600</v>
      </c>
      <c r="F4069">
        <f t="shared" si="126"/>
        <v>0.5225114678829793</v>
      </c>
      <c r="G4069">
        <f t="shared" si="127"/>
        <v>0.7346792871225417</v>
      </c>
      <c r="I4069">
        <v>1716</v>
      </c>
    </row>
    <row r="4070" spans="2:9" ht="12.75">
      <c r="B4070">
        <v>272094</v>
      </c>
      <c r="C4070">
        <v>4370576</v>
      </c>
      <c r="D4070">
        <v>171000</v>
      </c>
      <c r="F4070">
        <f t="shared" si="126"/>
        <v>0.5238482786788872</v>
      </c>
      <c r="G4070">
        <f t="shared" si="127"/>
        <v>0.7313731338175986</v>
      </c>
      <c r="I4070">
        <v>1710</v>
      </c>
    </row>
    <row r="4071" spans="2:9" ht="12.75">
      <c r="B4071">
        <v>272128</v>
      </c>
      <c r="C4071">
        <v>4370621</v>
      </c>
      <c r="D4071">
        <v>170600</v>
      </c>
      <c r="F4071">
        <f t="shared" si="126"/>
        <v>0.5246732501165721</v>
      </c>
      <c r="G4071">
        <f t="shared" si="127"/>
        <v>0.7290972984811744</v>
      </c>
      <c r="I4071">
        <v>1706</v>
      </c>
    </row>
    <row r="4072" spans="2:9" ht="12.75">
      <c r="B4072">
        <v>272099</v>
      </c>
      <c r="C4072">
        <v>4370769</v>
      </c>
      <c r="D4072">
        <v>167700</v>
      </c>
      <c r="F4072">
        <f t="shared" si="126"/>
        <v>0.5281559709269112</v>
      </c>
      <c r="G4072">
        <f t="shared" si="127"/>
        <v>0.7170965552153985</v>
      </c>
      <c r="I4072">
        <v>1677</v>
      </c>
    </row>
    <row r="4073" spans="2:9" ht="12.75">
      <c r="B4073">
        <v>272078</v>
      </c>
      <c r="C4073">
        <v>4370844</v>
      </c>
      <c r="D4073">
        <v>167300</v>
      </c>
      <c r="F4073">
        <f t="shared" si="126"/>
        <v>0.5299548256842519</v>
      </c>
      <c r="G4073">
        <f t="shared" si="127"/>
        <v>0.7155287567687356</v>
      </c>
      <c r="I4073">
        <v>1673</v>
      </c>
    </row>
    <row r="4074" spans="2:9" ht="12.75">
      <c r="B4074">
        <v>272099</v>
      </c>
      <c r="C4074">
        <v>4370942</v>
      </c>
      <c r="D4074">
        <v>166800</v>
      </c>
      <c r="F4074">
        <f t="shared" si="126"/>
        <v>0.5320417783122885</v>
      </c>
      <c r="G4074">
        <f t="shared" si="127"/>
        <v>0.7128763609805345</v>
      </c>
      <c r="I4074">
        <v>1668</v>
      </c>
    </row>
    <row r="4075" spans="2:9" ht="12.75">
      <c r="B4075">
        <v>272161</v>
      </c>
      <c r="C4075">
        <v>4371156</v>
      </c>
      <c r="D4075">
        <v>164400</v>
      </c>
      <c r="F4075">
        <f t="shared" si="126"/>
        <v>0.5365131577870955</v>
      </c>
      <c r="G4075">
        <f t="shared" si="127"/>
        <v>0.7014474962686843</v>
      </c>
      <c r="I4075">
        <v>1644</v>
      </c>
    </row>
    <row r="4076" spans="2:9" ht="12.75">
      <c r="B4076">
        <v>272310</v>
      </c>
      <c r="C4076">
        <v>4371205</v>
      </c>
      <c r="D4076">
        <v>164200</v>
      </c>
      <c r="F4076">
        <f t="shared" si="126"/>
        <v>0.536808921587224</v>
      </c>
      <c r="G4076">
        <f t="shared" si="127"/>
        <v>0.6983397413098851</v>
      </c>
      <c r="I4076">
        <v>1642</v>
      </c>
    </row>
    <row r="4077" spans="2:9" ht="12.75">
      <c r="B4077">
        <v>272472</v>
      </c>
      <c r="C4077">
        <v>4371274</v>
      </c>
      <c r="D4077">
        <v>162900</v>
      </c>
      <c r="F4077">
        <f t="shared" si="126"/>
        <v>0.5374859938834222</v>
      </c>
      <c r="G4077">
        <f t="shared" si="127"/>
        <v>0.6904477321961409</v>
      </c>
      <c r="I4077">
        <v>1629</v>
      </c>
    </row>
    <row r="4078" spans="2:9" ht="12.75">
      <c r="B4078">
        <v>272545</v>
      </c>
      <c r="C4078">
        <v>4371422</v>
      </c>
      <c r="D4078">
        <v>160800</v>
      </c>
      <c r="F4078">
        <f t="shared" si="126"/>
        <v>0.5404230916205148</v>
      </c>
      <c r="G4078">
        <f t="shared" si="127"/>
        <v>0.6803092432074676</v>
      </c>
      <c r="I4078">
        <v>1608</v>
      </c>
    </row>
    <row r="4079" spans="2:9" ht="12.75">
      <c r="B4079">
        <v>272613</v>
      </c>
      <c r="C4079">
        <v>4371471</v>
      </c>
      <c r="D4079">
        <v>159800</v>
      </c>
      <c r="F4079">
        <f t="shared" si="126"/>
        <v>0.5411603445576302</v>
      </c>
      <c r="G4079">
        <f t="shared" si="127"/>
        <v>0.6750698046374245</v>
      </c>
      <c r="I4079">
        <v>1598</v>
      </c>
    </row>
    <row r="4080" spans="2:9" ht="12.75">
      <c r="B4080">
        <v>272687</v>
      </c>
      <c r="C4080">
        <v>4371499</v>
      </c>
      <c r="D4080">
        <v>158900</v>
      </c>
      <c r="F4080">
        <f t="shared" si="126"/>
        <v>0.5413930981301178</v>
      </c>
      <c r="G4080">
        <f t="shared" si="127"/>
        <v>0.6702195069653367</v>
      </c>
      <c r="I4080">
        <v>1589</v>
      </c>
    </row>
    <row r="4081" spans="2:9" ht="12.75">
      <c r="B4081">
        <v>272793</v>
      </c>
      <c r="C4081">
        <v>4371471</v>
      </c>
      <c r="D4081">
        <v>158200</v>
      </c>
      <c r="F4081">
        <f t="shared" si="126"/>
        <v>0.5401925927486775</v>
      </c>
      <c r="G4081">
        <f t="shared" si="127"/>
        <v>0.6658995445966954</v>
      </c>
      <c r="I4081">
        <v>1582</v>
      </c>
    </row>
    <row r="4082" spans="2:9" ht="12.75">
      <c r="B4082">
        <v>272912</v>
      </c>
      <c r="C4082">
        <v>4371531</v>
      </c>
      <c r="D4082">
        <v>157200</v>
      </c>
      <c r="F4082">
        <f t="shared" si="126"/>
        <v>0.5409054881804843</v>
      </c>
      <c r="G4082">
        <f t="shared" si="127"/>
        <v>0.6599078414919468</v>
      </c>
      <c r="I4082">
        <v>1572</v>
      </c>
    </row>
    <row r="4083" spans="2:9" ht="12.75">
      <c r="B4083">
        <v>273038</v>
      </c>
      <c r="C4083">
        <v>4371596</v>
      </c>
      <c r="D4083">
        <v>156100</v>
      </c>
      <c r="F4083">
        <f t="shared" si="126"/>
        <v>0.5416950897167349</v>
      </c>
      <c r="G4083">
        <f t="shared" si="127"/>
        <v>0.653393957198976</v>
      </c>
      <c r="I4083">
        <v>1561</v>
      </c>
    </row>
    <row r="4084" spans="2:9" ht="12.75">
      <c r="B4084">
        <v>273115</v>
      </c>
      <c r="C4084">
        <v>4371636</v>
      </c>
      <c r="D4084">
        <v>155500</v>
      </c>
      <c r="F4084">
        <f t="shared" si="126"/>
        <v>0.5421847200755265</v>
      </c>
      <c r="G4084">
        <f t="shared" si="127"/>
        <v>0.6497119465963841</v>
      </c>
      <c r="I4084">
        <v>1555</v>
      </c>
    </row>
    <row r="4085" spans="2:9" ht="12.75">
      <c r="B4085">
        <v>273263</v>
      </c>
      <c r="C4085">
        <v>4371742</v>
      </c>
      <c r="D4085">
        <v>154100</v>
      </c>
      <c r="F4085">
        <f t="shared" si="126"/>
        <v>0.5437850867889155</v>
      </c>
      <c r="G4085">
        <f t="shared" si="127"/>
        <v>0.6415402325900282</v>
      </c>
      <c r="I4085">
        <v>1541</v>
      </c>
    </row>
    <row r="4086" spans="2:9" ht="12.75">
      <c r="B4086">
        <v>273378</v>
      </c>
      <c r="C4086">
        <v>4371738</v>
      </c>
      <c r="D4086">
        <v>153500</v>
      </c>
      <c r="F4086">
        <f t="shared" si="126"/>
        <v>0.5430796299980288</v>
      </c>
      <c r="G4086">
        <f t="shared" si="127"/>
        <v>0.6374487030754477</v>
      </c>
      <c r="I4086">
        <v>1535</v>
      </c>
    </row>
    <row r="4087" spans="2:9" ht="12.75">
      <c r="B4087">
        <v>273500</v>
      </c>
      <c r="C4087">
        <v>4371760</v>
      </c>
      <c r="D4087">
        <v>152900</v>
      </c>
      <c r="F4087">
        <f t="shared" si="126"/>
        <v>0.5429243668521689</v>
      </c>
      <c r="G4087">
        <f t="shared" si="127"/>
        <v>0.6331854096871767</v>
      </c>
      <c r="I4087">
        <v>1529</v>
      </c>
    </row>
    <row r="4088" spans="2:9" ht="12.75">
      <c r="B4088">
        <v>273581</v>
      </c>
      <c r="C4088">
        <v>4371753</v>
      </c>
      <c r="D4088">
        <v>152500</v>
      </c>
      <c r="F4088">
        <f t="shared" si="126"/>
        <v>0.5423329875878284</v>
      </c>
      <c r="G4088">
        <f t="shared" si="127"/>
        <v>0.6304112044793871</v>
      </c>
      <c r="I4088">
        <v>1525</v>
      </c>
    </row>
    <row r="4089" spans="2:9" ht="12.75">
      <c r="B4089">
        <v>273662</v>
      </c>
      <c r="C4089">
        <v>4371728</v>
      </c>
      <c r="D4089">
        <v>152100</v>
      </c>
      <c r="F4089">
        <f t="shared" si="126"/>
        <v>0.54133429983878</v>
      </c>
      <c r="G4089">
        <f t="shared" si="127"/>
        <v>0.6276895139496709</v>
      </c>
      <c r="I4089">
        <v>1521</v>
      </c>
    </row>
    <row r="4090" spans="2:9" ht="12.75">
      <c r="B4090">
        <v>273776</v>
      </c>
      <c r="C4090">
        <v>4371890</v>
      </c>
      <c r="D4090">
        <v>151100</v>
      </c>
      <c r="F4090">
        <f t="shared" si="126"/>
        <v>0.5443910228540596</v>
      </c>
      <c r="G4090">
        <f t="shared" si="127"/>
        <v>0.6215014562883201</v>
      </c>
      <c r="I4090">
        <v>1511</v>
      </c>
    </row>
    <row r="4091" spans="1:6" ht="12.75">
      <c r="A4091" t="s">
        <v>233</v>
      </c>
    </row>
    <row r="4092" spans="2:9" ht="12.75">
      <c r="B4092">
        <v>281249</v>
      </c>
      <c r="C4092">
        <v>4369436</v>
      </c>
      <c r="D4092">
        <v>165400</v>
      </c>
      <c r="F4092">
        <f t="shared" si="126"/>
        <v>0.4471093235122363</v>
      </c>
      <c r="G4092">
        <f t="shared" si="127"/>
        <v>0.5800798463743623</v>
      </c>
      <c r="I4092">
        <v>1654</v>
      </c>
    </row>
    <row r="4093" spans="2:9" ht="12.75">
      <c r="B4093">
        <v>281218</v>
      </c>
      <c r="C4093">
        <v>4369519</v>
      </c>
      <c r="D4093">
        <v>165100</v>
      </c>
      <c r="F4093">
        <f t="shared" si="126"/>
        <v>0.44922446312391184</v>
      </c>
      <c r="G4093">
        <f t="shared" si="127"/>
        <v>0.5790736168437096</v>
      </c>
      <c r="I4093">
        <v>1651</v>
      </c>
    </row>
    <row r="4094" spans="2:9" ht="12.75">
      <c r="B4094">
        <v>281067</v>
      </c>
      <c r="C4094">
        <v>4369652</v>
      </c>
      <c r="D4094">
        <v>164500</v>
      </c>
      <c r="F4094">
        <f t="shared" si="126"/>
        <v>0.4531763693180293</v>
      </c>
      <c r="G4094">
        <f t="shared" si="127"/>
        <v>0.578437262369668</v>
      </c>
      <c r="I4094">
        <v>1645</v>
      </c>
    </row>
    <row r="4095" spans="2:9" ht="12.75">
      <c r="B4095">
        <v>280926</v>
      </c>
      <c r="C4095">
        <v>4369682</v>
      </c>
      <c r="D4095">
        <v>164300</v>
      </c>
      <c r="F4095">
        <f t="shared" si="126"/>
        <v>0.4546617996135497</v>
      </c>
      <c r="G4095">
        <f t="shared" si="127"/>
        <v>0.5795683225597741</v>
      </c>
      <c r="I4095">
        <v>1643</v>
      </c>
    </row>
    <row r="4096" spans="2:9" ht="12.75">
      <c r="B4096">
        <v>280656</v>
      </c>
      <c r="C4096">
        <v>4370018</v>
      </c>
      <c r="D4096">
        <v>163000</v>
      </c>
      <c r="F4096">
        <f t="shared" si="126"/>
        <v>0.46400519979484567</v>
      </c>
      <c r="G4096">
        <f t="shared" si="127"/>
        <v>0.577218661676048</v>
      </c>
      <c r="I4096">
        <v>1630</v>
      </c>
    </row>
    <row r="4097" spans="2:9" ht="12.75">
      <c r="B4097">
        <v>280545</v>
      </c>
      <c r="C4097">
        <v>4370130</v>
      </c>
      <c r="D4097">
        <v>162300</v>
      </c>
      <c r="F4097">
        <f t="shared" si="126"/>
        <v>0.467231322584748</v>
      </c>
      <c r="G4097">
        <f t="shared" si="127"/>
        <v>0.5756658829435243</v>
      </c>
      <c r="I4097">
        <v>1623</v>
      </c>
    </row>
    <row r="4098" spans="1:6" ht="12.75">
      <c r="A4098" t="s">
        <v>234</v>
      </c>
    </row>
    <row r="4099" spans="2:9" ht="12.75">
      <c r="B4099">
        <v>284421</v>
      </c>
      <c r="C4099">
        <v>4372538</v>
      </c>
      <c r="D4099">
        <v>183200</v>
      </c>
      <c r="F4099">
        <f t="shared" si="126"/>
        <v>0.5029918560848949</v>
      </c>
      <c r="G4099">
        <f t="shared" si="127"/>
        <v>0.595210670858693</v>
      </c>
      <c r="I4099">
        <v>1832</v>
      </c>
    </row>
    <row r="4100" spans="2:9" ht="12.75">
      <c r="B4100">
        <v>284482</v>
      </c>
      <c r="C4100">
        <v>4372428</v>
      </c>
      <c r="D4100">
        <v>183000</v>
      </c>
      <c r="F4100">
        <f aca="true" t="shared" si="128" ref="F4100:F4163">XYZ2Xcoord($B4100,$C4100,$D4100,XY2D)</f>
        <v>0.500059989057927</v>
      </c>
      <c r="G4100">
        <f aca="true" t="shared" si="129" ref="G4100:G4163">XYZ2Ycoord($B4100,$C4100,$D4100,XY2D)</f>
        <v>0.5938714297754923</v>
      </c>
      <c r="I4100">
        <v>1830</v>
      </c>
    </row>
    <row r="4101" spans="2:9" ht="12.75">
      <c r="B4101">
        <v>284573</v>
      </c>
      <c r="C4101">
        <v>4372146</v>
      </c>
      <c r="D4101">
        <v>181500</v>
      </c>
      <c r="F4101">
        <f t="shared" si="128"/>
        <v>0.492884442352567</v>
      </c>
      <c r="G4101">
        <f t="shared" si="129"/>
        <v>0.5875061191608675</v>
      </c>
      <c r="I4101">
        <v>1815</v>
      </c>
    </row>
    <row r="4102" spans="2:9" ht="12.75">
      <c r="B4102">
        <v>284586</v>
      </c>
      <c r="C4102">
        <v>4371812</v>
      </c>
      <c r="D4102">
        <v>180600</v>
      </c>
      <c r="F4102">
        <f t="shared" si="128"/>
        <v>0.4848851866255656</v>
      </c>
      <c r="G4102">
        <f t="shared" si="129"/>
        <v>0.5848111460361194</v>
      </c>
      <c r="I4102">
        <v>1806</v>
      </c>
    </row>
    <row r="4103" spans="2:9" ht="12.75">
      <c r="B4103">
        <v>284489</v>
      </c>
      <c r="C4103">
        <v>4371370</v>
      </c>
      <c r="D4103">
        <v>179700</v>
      </c>
      <c r="F4103">
        <f t="shared" si="128"/>
        <v>0.4749131629072875</v>
      </c>
      <c r="G4103">
        <f t="shared" si="129"/>
        <v>0.5840578789974034</v>
      </c>
      <c r="I4103">
        <v>1797</v>
      </c>
    </row>
    <row r="4104" spans="2:9" ht="12.75">
      <c r="B4104">
        <v>284432</v>
      </c>
      <c r="C4104">
        <v>4371148</v>
      </c>
      <c r="D4104">
        <v>178900</v>
      </c>
      <c r="F4104">
        <f t="shared" si="128"/>
        <v>0.46995270521655724</v>
      </c>
      <c r="G4104">
        <f t="shared" si="129"/>
        <v>0.5824242135496664</v>
      </c>
      <c r="I4104">
        <v>1789</v>
      </c>
    </row>
    <row r="4105" spans="2:9" ht="12.75">
      <c r="B4105">
        <v>284487</v>
      </c>
      <c r="C4105">
        <v>4371035</v>
      </c>
      <c r="D4105">
        <v>179000</v>
      </c>
      <c r="F4105">
        <f t="shared" si="128"/>
        <v>0.4669733346209471</v>
      </c>
      <c r="G4105">
        <f t="shared" si="129"/>
        <v>0.5823689350952104</v>
      </c>
      <c r="I4105">
        <v>1790</v>
      </c>
    </row>
    <row r="4106" spans="2:9" ht="12.75">
      <c r="B4106">
        <v>284518</v>
      </c>
      <c r="C4106">
        <v>4370792</v>
      </c>
      <c r="D4106">
        <v>178700</v>
      </c>
      <c r="F4106">
        <f t="shared" si="128"/>
        <v>0.46103735227497056</v>
      </c>
      <c r="G4106">
        <f t="shared" si="129"/>
        <v>0.5814900727482821</v>
      </c>
      <c r="I4106">
        <v>1787</v>
      </c>
    </row>
    <row r="4107" spans="2:9" ht="12.75">
      <c r="B4107">
        <v>284568</v>
      </c>
      <c r="C4107">
        <v>4370674</v>
      </c>
      <c r="D4107">
        <v>178200</v>
      </c>
      <c r="F4107">
        <f t="shared" si="128"/>
        <v>0.4579635550464573</v>
      </c>
      <c r="G4107">
        <f t="shared" si="129"/>
        <v>0.5791554923286246</v>
      </c>
      <c r="I4107">
        <v>1782</v>
      </c>
    </row>
    <row r="4108" spans="2:9" ht="12.75">
      <c r="B4108">
        <v>284540</v>
      </c>
      <c r="C4108">
        <v>4370578</v>
      </c>
      <c r="D4108">
        <v>178000</v>
      </c>
      <c r="F4108">
        <f t="shared" si="128"/>
        <v>0.45583748152733133</v>
      </c>
      <c r="G4108">
        <f t="shared" si="129"/>
        <v>0.5790728432667027</v>
      </c>
      <c r="I4108">
        <v>1780</v>
      </c>
    </row>
    <row r="4109" spans="2:9" ht="12.75">
      <c r="B4109">
        <v>284549</v>
      </c>
      <c r="C4109">
        <v>4370459</v>
      </c>
      <c r="D4109">
        <v>177800</v>
      </c>
      <c r="F4109">
        <f t="shared" si="128"/>
        <v>0.45296326770919126</v>
      </c>
      <c r="G4109">
        <f t="shared" si="129"/>
        <v>0.5785227972819343</v>
      </c>
      <c r="I4109">
        <v>1778</v>
      </c>
    </row>
    <row r="4110" spans="2:9" ht="12.75">
      <c r="B4110">
        <v>284487</v>
      </c>
      <c r="C4110">
        <v>4370260</v>
      </c>
      <c r="D4110">
        <v>177000</v>
      </c>
      <c r="F4110">
        <f t="shared" si="128"/>
        <v>0.44858015129969864</v>
      </c>
      <c r="G4110">
        <f t="shared" si="129"/>
        <v>0.5768850651565636</v>
      </c>
      <c r="I4110">
        <v>1770</v>
      </c>
    </row>
    <row r="4111" spans="2:9" ht="12.75">
      <c r="B4111">
        <v>284411</v>
      </c>
      <c r="C4111">
        <v>4370166</v>
      </c>
      <c r="D4111">
        <v>177100</v>
      </c>
      <c r="F4111">
        <f t="shared" si="128"/>
        <v>0.4467680248865491</v>
      </c>
      <c r="G4111">
        <f t="shared" si="129"/>
        <v>0.578677671654863</v>
      </c>
      <c r="I4111">
        <v>1771</v>
      </c>
    </row>
    <row r="4112" spans="2:9" ht="12.75">
      <c r="B4112">
        <v>284375</v>
      </c>
      <c r="C4112">
        <v>4370060</v>
      </c>
      <c r="D4112">
        <v>176700</v>
      </c>
      <c r="F4112">
        <f t="shared" si="128"/>
        <v>0.44445190452744576</v>
      </c>
      <c r="G4112">
        <f t="shared" si="129"/>
        <v>0.577949918156097</v>
      </c>
      <c r="I4112">
        <v>1767</v>
      </c>
    </row>
    <row r="4113" spans="2:9" ht="12.75">
      <c r="B4113">
        <v>284286</v>
      </c>
      <c r="C4113">
        <v>4369974</v>
      </c>
      <c r="D4113">
        <v>175600</v>
      </c>
      <c r="F4113">
        <f t="shared" si="128"/>
        <v>0.44290402137931895</v>
      </c>
      <c r="G4113">
        <f t="shared" si="129"/>
        <v>0.5751615660788494</v>
      </c>
      <c r="I4113">
        <v>1756</v>
      </c>
    </row>
    <row r="4114" spans="2:9" ht="12.75">
      <c r="B4114">
        <v>284172</v>
      </c>
      <c r="C4114">
        <v>4370000</v>
      </c>
      <c r="D4114">
        <v>175500</v>
      </c>
      <c r="F4114">
        <f t="shared" si="128"/>
        <v>0.4441506724188332</v>
      </c>
      <c r="G4114">
        <f t="shared" si="129"/>
        <v>0.5763403013845825</v>
      </c>
      <c r="I4114">
        <v>1755</v>
      </c>
    </row>
    <row r="4115" spans="2:9" ht="12.75">
      <c r="B4115">
        <v>284052</v>
      </c>
      <c r="C4115">
        <v>4369950</v>
      </c>
      <c r="D4115">
        <v>174900</v>
      </c>
      <c r="F4115">
        <f t="shared" si="128"/>
        <v>0.4436295388747358</v>
      </c>
      <c r="G4115">
        <f t="shared" si="129"/>
        <v>0.5758627173622013</v>
      </c>
      <c r="I4115">
        <v>1749</v>
      </c>
    </row>
    <row r="4116" spans="2:9" ht="12.75">
      <c r="B4116">
        <v>283953</v>
      </c>
      <c r="C4116">
        <v>4369889</v>
      </c>
      <c r="D4116">
        <v>174400</v>
      </c>
      <c r="F4116">
        <f t="shared" si="128"/>
        <v>0.44273288441476866</v>
      </c>
      <c r="G4116">
        <f t="shared" si="129"/>
        <v>0.5755080923732853</v>
      </c>
      <c r="I4116">
        <v>1744</v>
      </c>
    </row>
    <row r="4117" spans="2:9" ht="12.75">
      <c r="B4117">
        <v>283832</v>
      </c>
      <c r="C4117">
        <v>4369920</v>
      </c>
      <c r="D4117">
        <v>173300</v>
      </c>
      <c r="F4117">
        <f t="shared" si="128"/>
        <v>0.44413672390323233</v>
      </c>
      <c r="G4117">
        <f t="shared" si="129"/>
        <v>0.572809618126598</v>
      </c>
      <c r="I4117">
        <v>1733</v>
      </c>
    </row>
    <row r="4118" spans="2:9" ht="12.75">
      <c r="B4118">
        <v>283691</v>
      </c>
      <c r="C4118">
        <v>4369866</v>
      </c>
      <c r="D4118">
        <v>172700</v>
      </c>
      <c r="F4118">
        <f t="shared" si="128"/>
        <v>0.4436400717103549</v>
      </c>
      <c r="G4118">
        <f t="shared" si="129"/>
        <v>0.5726402832743203</v>
      </c>
      <c r="I4118">
        <v>1727</v>
      </c>
    </row>
    <row r="4119" spans="2:9" ht="12.75">
      <c r="B4119">
        <v>283574</v>
      </c>
      <c r="C4119">
        <v>4369773</v>
      </c>
      <c r="D4119">
        <v>171700</v>
      </c>
      <c r="F4119">
        <f t="shared" si="128"/>
        <v>0.4420899247677057</v>
      </c>
      <c r="G4119">
        <f t="shared" si="129"/>
        <v>0.5706549763508517</v>
      </c>
      <c r="I4119">
        <v>1717</v>
      </c>
    </row>
    <row r="4120" spans="2:9" ht="12.75">
      <c r="B4120">
        <v>283504</v>
      </c>
      <c r="C4120">
        <v>4369646</v>
      </c>
      <c r="D4120">
        <v>171400</v>
      </c>
      <c r="F4120">
        <f t="shared" si="128"/>
        <v>0.43947718372979716</v>
      </c>
      <c r="G4120">
        <f t="shared" si="129"/>
        <v>0.5708677264152313</v>
      </c>
      <c r="I4120">
        <v>1714</v>
      </c>
    </row>
    <row r="4121" spans="2:9" ht="12.75">
      <c r="B4121">
        <v>283247</v>
      </c>
      <c r="C4121">
        <v>4369531</v>
      </c>
      <c r="D4121">
        <v>170300</v>
      </c>
      <c r="F4121">
        <f t="shared" si="128"/>
        <v>0.4381924002261798</v>
      </c>
      <c r="G4121">
        <f t="shared" si="129"/>
        <v>0.5705664106995214</v>
      </c>
      <c r="I4121">
        <v>1703</v>
      </c>
    </row>
    <row r="4122" spans="2:9" ht="12.75">
      <c r="B4122">
        <v>283104</v>
      </c>
      <c r="C4122">
        <v>4369444</v>
      </c>
      <c r="D4122">
        <v>169800</v>
      </c>
      <c r="F4122">
        <f t="shared" si="128"/>
        <v>0.4369372765597084</v>
      </c>
      <c r="G4122">
        <f t="shared" si="129"/>
        <v>0.5709100888615507</v>
      </c>
      <c r="I4122">
        <v>1698</v>
      </c>
    </row>
    <row r="4123" spans="2:9" ht="12.75">
      <c r="B4123">
        <v>282927</v>
      </c>
      <c r="C4123">
        <v>4369368</v>
      </c>
      <c r="D4123">
        <v>169100</v>
      </c>
      <c r="F4123">
        <f t="shared" si="128"/>
        <v>0.4361341869964238</v>
      </c>
      <c r="G4123">
        <f t="shared" si="129"/>
        <v>0.5709120522903439</v>
      </c>
      <c r="I4123">
        <v>1691</v>
      </c>
    </row>
    <row r="4124" spans="2:9" ht="12.75">
      <c r="B4124">
        <v>282767</v>
      </c>
      <c r="C4124">
        <v>4369390</v>
      </c>
      <c r="D4124">
        <v>168500</v>
      </c>
      <c r="F4124">
        <f t="shared" si="128"/>
        <v>0.43754720005154213</v>
      </c>
      <c r="G4124">
        <f t="shared" si="129"/>
        <v>0.570763157518964</v>
      </c>
      <c r="I4124">
        <v>1685</v>
      </c>
    </row>
    <row r="4125" spans="2:9" ht="12.75">
      <c r="B4125">
        <v>282661</v>
      </c>
      <c r="C4125">
        <v>4369332</v>
      </c>
      <c r="D4125">
        <v>168100</v>
      </c>
      <c r="F4125">
        <f t="shared" si="128"/>
        <v>0.4367740960389309</v>
      </c>
      <c r="G4125">
        <f t="shared" si="129"/>
        <v>0.5708746525699409</v>
      </c>
      <c r="I4125">
        <v>1681</v>
      </c>
    </row>
    <row r="4126" spans="1:6" ht="12.75">
      <c r="A4126" t="s">
        <v>235</v>
      </c>
    </row>
    <row r="4127" spans="2:9" ht="12.75">
      <c r="B4127">
        <v>282548</v>
      </c>
      <c r="C4127">
        <v>4369262</v>
      </c>
      <c r="D4127">
        <v>168000</v>
      </c>
      <c r="F4127">
        <f t="shared" si="128"/>
        <v>0.435759059251563</v>
      </c>
      <c r="G4127">
        <f t="shared" si="129"/>
        <v>0.5723164827975015</v>
      </c>
      <c r="I4127">
        <v>1680</v>
      </c>
    </row>
    <row r="4128" spans="2:9" ht="12.75">
      <c r="B4128">
        <v>282335</v>
      </c>
      <c r="C4128">
        <v>4369301</v>
      </c>
      <c r="D4128">
        <v>167500</v>
      </c>
      <c r="F4128">
        <f t="shared" si="128"/>
        <v>0.43786951419140663</v>
      </c>
      <c r="G4128">
        <f t="shared" si="129"/>
        <v>0.5732702548688351</v>
      </c>
      <c r="I4128">
        <v>1675</v>
      </c>
    </row>
    <row r="4129" spans="2:9" ht="12.75">
      <c r="B4129">
        <v>282094</v>
      </c>
      <c r="C4129">
        <v>4369397</v>
      </c>
      <c r="D4129">
        <v>167100</v>
      </c>
      <c r="F4129">
        <f t="shared" si="128"/>
        <v>0.4414737137128557</v>
      </c>
      <c r="G4129">
        <f t="shared" si="129"/>
        <v>0.574849305858924</v>
      </c>
      <c r="I4129">
        <v>1671</v>
      </c>
    </row>
    <row r="4130" spans="2:9" ht="12.75">
      <c r="B4130">
        <v>281739</v>
      </c>
      <c r="C4130">
        <v>4369328</v>
      </c>
      <c r="D4130">
        <v>166400</v>
      </c>
      <c r="F4130">
        <f t="shared" si="128"/>
        <v>0.4418398052182815</v>
      </c>
      <c r="G4130">
        <f t="shared" si="129"/>
        <v>0.5773675414030599</v>
      </c>
      <c r="I4130">
        <v>1664</v>
      </c>
    </row>
    <row r="4131" spans="2:9" ht="12.75">
      <c r="B4131">
        <v>281509</v>
      </c>
      <c r="C4131">
        <v>4369358</v>
      </c>
      <c r="D4131">
        <v>165900</v>
      </c>
      <c r="F4131">
        <f t="shared" si="128"/>
        <v>0.4438298019988076</v>
      </c>
      <c r="G4131">
        <f t="shared" si="129"/>
        <v>0.5785824978045894</v>
      </c>
      <c r="I4131">
        <v>1659</v>
      </c>
    </row>
    <row r="4132" spans="1:6" ht="12.75">
      <c r="A4132" t="s">
        <v>236</v>
      </c>
    </row>
    <row r="4133" spans="2:9" ht="12.75">
      <c r="B4133">
        <v>289393</v>
      </c>
      <c r="C4133">
        <v>4369191</v>
      </c>
      <c r="D4133">
        <v>191500</v>
      </c>
      <c r="F4133">
        <f t="shared" si="128"/>
        <v>0.3956844235779319</v>
      </c>
      <c r="G4133">
        <f t="shared" si="129"/>
        <v>0.5651998183386917</v>
      </c>
      <c r="I4133">
        <v>1915</v>
      </c>
    </row>
    <row r="4134" spans="2:9" ht="12.75">
      <c r="B4134">
        <v>289254</v>
      </c>
      <c r="C4134">
        <v>4369302</v>
      </c>
      <c r="D4134">
        <v>190900</v>
      </c>
      <c r="F4134">
        <f t="shared" si="128"/>
        <v>0.3991529827641238</v>
      </c>
      <c r="G4134">
        <f t="shared" si="129"/>
        <v>0.5645614778814086</v>
      </c>
      <c r="I4134">
        <v>1909</v>
      </c>
    </row>
    <row r="4135" spans="2:9" ht="12.75">
      <c r="B4135">
        <v>289127</v>
      </c>
      <c r="C4135">
        <v>4369310</v>
      </c>
      <c r="D4135">
        <v>190000</v>
      </c>
      <c r="F4135">
        <f t="shared" si="128"/>
        <v>0.4000577421684034</v>
      </c>
      <c r="G4135">
        <f t="shared" si="129"/>
        <v>0.5629124911655587</v>
      </c>
      <c r="I4135">
        <v>1900</v>
      </c>
    </row>
    <row r="4136" spans="2:9" ht="12.75">
      <c r="B4136">
        <v>289000</v>
      </c>
      <c r="C4136">
        <v>4369292</v>
      </c>
      <c r="D4136">
        <v>189000</v>
      </c>
      <c r="F4136">
        <f t="shared" si="128"/>
        <v>0.400333184707944</v>
      </c>
      <c r="G4136">
        <f t="shared" si="129"/>
        <v>0.560955439934089</v>
      </c>
      <c r="I4136">
        <v>1890</v>
      </c>
    </row>
    <row r="4137" spans="2:9" ht="12.75">
      <c r="B4137">
        <v>288896</v>
      </c>
      <c r="C4137">
        <v>4369306</v>
      </c>
      <c r="D4137">
        <v>188900</v>
      </c>
      <c r="F4137">
        <f t="shared" si="128"/>
        <v>0.40125419705071186</v>
      </c>
      <c r="G4137">
        <f t="shared" si="129"/>
        <v>0.5620512897020947</v>
      </c>
      <c r="I4137">
        <v>1889</v>
      </c>
    </row>
    <row r="4138" spans="2:9" ht="12.75">
      <c r="B4138">
        <v>288845</v>
      </c>
      <c r="C4138">
        <v>4369414</v>
      </c>
      <c r="D4138">
        <v>188100</v>
      </c>
      <c r="F4138">
        <f t="shared" si="128"/>
        <v>0.40415122950114524</v>
      </c>
      <c r="G4138">
        <f t="shared" si="129"/>
        <v>0.5593441284235443</v>
      </c>
      <c r="I4138">
        <v>1881</v>
      </c>
    </row>
    <row r="4139" spans="2:9" ht="12.75">
      <c r="B4139">
        <v>288728</v>
      </c>
      <c r="C4139">
        <v>4369516</v>
      </c>
      <c r="D4139">
        <v>186900</v>
      </c>
      <c r="F4139">
        <f t="shared" si="128"/>
        <v>0.4072701683659863</v>
      </c>
      <c r="G4139">
        <f t="shared" si="129"/>
        <v>0.556069706455718</v>
      </c>
      <c r="I4139">
        <v>1869</v>
      </c>
    </row>
    <row r="4140" spans="2:9" ht="12.75">
      <c r="B4140">
        <v>288827</v>
      </c>
      <c r="C4140">
        <v>4369709</v>
      </c>
      <c r="D4140">
        <v>184300</v>
      </c>
      <c r="F4140">
        <f t="shared" si="128"/>
        <v>0.4113845253982461</v>
      </c>
      <c r="G4140">
        <f t="shared" si="129"/>
        <v>0.5438924454055519</v>
      </c>
      <c r="I4140">
        <v>1843</v>
      </c>
    </row>
    <row r="4141" spans="2:9" ht="12.75">
      <c r="B4141">
        <v>288784</v>
      </c>
      <c r="C4141">
        <v>4369872</v>
      </c>
      <c r="D4141">
        <v>181300</v>
      </c>
      <c r="F4141">
        <f t="shared" si="128"/>
        <v>0.4155638992599253</v>
      </c>
      <c r="G4141">
        <f t="shared" si="129"/>
        <v>0.5323412379741941</v>
      </c>
      <c r="I4141">
        <v>1813</v>
      </c>
    </row>
    <row r="4142" spans="2:9" ht="12.75">
      <c r="B4142">
        <v>288768</v>
      </c>
      <c r="C4142">
        <v>4369977</v>
      </c>
      <c r="D4142">
        <v>181000</v>
      </c>
      <c r="F4142">
        <f t="shared" si="128"/>
        <v>0.41819067676745725</v>
      </c>
      <c r="G4142">
        <f t="shared" si="129"/>
        <v>0.531073738271599</v>
      </c>
      <c r="I4142">
        <v>1810</v>
      </c>
    </row>
    <row r="4143" spans="2:9" ht="12.75">
      <c r="B4143">
        <v>288693</v>
      </c>
      <c r="C4143">
        <v>4370091</v>
      </c>
      <c r="D4143">
        <v>179400</v>
      </c>
      <c r="F4143">
        <f t="shared" si="128"/>
        <v>0.42136021500321563</v>
      </c>
      <c r="G4143">
        <f t="shared" si="129"/>
        <v>0.5255858005420815</v>
      </c>
      <c r="I4143">
        <v>1794</v>
      </c>
    </row>
    <row r="4144" spans="2:9" ht="12.75">
      <c r="B4144">
        <v>288617</v>
      </c>
      <c r="C4144">
        <v>4370124</v>
      </c>
      <c r="D4144">
        <v>178900</v>
      </c>
      <c r="F4144">
        <f t="shared" si="128"/>
        <v>0.42257677487459466</v>
      </c>
      <c r="G4144">
        <f t="shared" si="129"/>
        <v>0.5246445086604764</v>
      </c>
      <c r="I4144">
        <v>1789</v>
      </c>
    </row>
    <row r="4145" spans="2:9" ht="12.75">
      <c r="B4145">
        <v>288543</v>
      </c>
      <c r="C4145">
        <v>4370102</v>
      </c>
      <c r="D4145">
        <v>178400</v>
      </c>
      <c r="F4145">
        <f t="shared" si="128"/>
        <v>0.42245357176931586</v>
      </c>
      <c r="G4145">
        <f t="shared" si="129"/>
        <v>0.5238480293584777</v>
      </c>
      <c r="I4145">
        <v>1784</v>
      </c>
    </row>
    <row r="4146" spans="2:9" ht="12.75">
      <c r="B4146">
        <v>288496</v>
      </c>
      <c r="C4146">
        <v>4370244</v>
      </c>
      <c r="D4146">
        <v>177400</v>
      </c>
      <c r="F4146">
        <f t="shared" si="128"/>
        <v>0.4261414196488621</v>
      </c>
      <c r="G4146">
        <f t="shared" si="129"/>
        <v>0.5201915967272235</v>
      </c>
      <c r="I4146">
        <v>1774</v>
      </c>
    </row>
    <row r="4147" spans="2:9" ht="12.75">
      <c r="B4147">
        <v>288370</v>
      </c>
      <c r="C4147">
        <v>4370302</v>
      </c>
      <c r="D4147">
        <v>176000</v>
      </c>
      <c r="F4147">
        <f t="shared" si="128"/>
        <v>0.42823436218039446</v>
      </c>
      <c r="G4147">
        <f t="shared" si="129"/>
        <v>0.5163930768677227</v>
      </c>
      <c r="I4147">
        <v>1760</v>
      </c>
    </row>
    <row r="4148" spans="2:9" ht="12.75">
      <c r="B4148">
        <v>288335</v>
      </c>
      <c r="C4148">
        <v>4370408</v>
      </c>
      <c r="D4148">
        <v>175200</v>
      </c>
      <c r="F4148">
        <f t="shared" si="128"/>
        <v>0.43098432573118617</v>
      </c>
      <c r="G4148">
        <f t="shared" si="129"/>
        <v>0.5134526830947058</v>
      </c>
      <c r="I4148">
        <v>1752</v>
      </c>
    </row>
    <row r="4149" spans="2:9" ht="12.75">
      <c r="B4149">
        <v>288343</v>
      </c>
      <c r="C4149">
        <v>4370524</v>
      </c>
      <c r="D4149">
        <v>174700</v>
      </c>
      <c r="F4149">
        <f t="shared" si="128"/>
        <v>0.43373940773679653</v>
      </c>
      <c r="G4149">
        <f t="shared" si="129"/>
        <v>0.5110239047692313</v>
      </c>
      <c r="I4149">
        <v>1747</v>
      </c>
    </row>
    <row r="4150" spans="2:9" ht="12.75">
      <c r="B4150">
        <v>288321</v>
      </c>
      <c r="C4150">
        <v>4370644</v>
      </c>
      <c r="D4150">
        <v>174200</v>
      </c>
      <c r="F4150">
        <f t="shared" si="128"/>
        <v>0.436755038763478</v>
      </c>
      <c r="G4150">
        <f t="shared" si="129"/>
        <v>0.509018133992656</v>
      </c>
      <c r="I4150">
        <v>1742</v>
      </c>
    </row>
    <row r="4151" spans="2:9" ht="12.75">
      <c r="B4151">
        <v>288261</v>
      </c>
      <c r="C4151">
        <v>4370791</v>
      </c>
      <c r="D4151">
        <v>172900</v>
      </c>
      <c r="F4151">
        <f t="shared" si="128"/>
        <v>0.440628445321926</v>
      </c>
      <c r="G4151">
        <f t="shared" si="129"/>
        <v>0.5043653378910189</v>
      </c>
      <c r="I4151">
        <v>1729</v>
      </c>
    </row>
    <row r="4152" spans="2:9" ht="12.75">
      <c r="B4152">
        <v>288242</v>
      </c>
      <c r="C4152">
        <v>4371008</v>
      </c>
      <c r="D4152">
        <v>171400</v>
      </c>
      <c r="F4152">
        <f t="shared" si="128"/>
        <v>0.44596567045938695</v>
      </c>
      <c r="G4152">
        <f t="shared" si="129"/>
        <v>0.4981195768945881</v>
      </c>
      <c r="I4152">
        <v>1714</v>
      </c>
    </row>
    <row r="4153" spans="2:9" ht="12.75">
      <c r="B4153">
        <v>288136</v>
      </c>
      <c r="C4153">
        <v>4371254</v>
      </c>
      <c r="D4153">
        <v>169600</v>
      </c>
      <c r="F4153">
        <f t="shared" si="128"/>
        <v>0.45247111824084935</v>
      </c>
      <c r="G4153">
        <f t="shared" si="129"/>
        <v>0.4918737755330243</v>
      </c>
      <c r="I4153">
        <v>1696</v>
      </c>
    </row>
    <row r="4154" spans="1:6" ht="12.75">
      <c r="A4154" t="s">
        <v>237</v>
      </c>
    </row>
    <row r="4155" spans="2:9" ht="12.75">
      <c r="B4155">
        <v>278260</v>
      </c>
      <c r="C4155">
        <v>4369132</v>
      </c>
      <c r="D4155">
        <v>153600</v>
      </c>
      <c r="F4155">
        <f t="shared" si="128"/>
        <v>0.456783330113793</v>
      </c>
      <c r="G4155">
        <f t="shared" si="129"/>
        <v>0.5761335990921116</v>
      </c>
      <c r="I4155">
        <v>1536</v>
      </c>
    </row>
    <row r="4156" spans="2:9" ht="12.75">
      <c r="B4156">
        <v>278278</v>
      </c>
      <c r="C4156">
        <v>4369248</v>
      </c>
      <c r="D4156">
        <v>153200</v>
      </c>
      <c r="F4156">
        <f t="shared" si="128"/>
        <v>0.4593613321935529</v>
      </c>
      <c r="G4156">
        <f t="shared" si="129"/>
        <v>0.5739189799007917</v>
      </c>
      <c r="I4156">
        <v>1532</v>
      </c>
    </row>
    <row r="4157" spans="2:9" ht="12.75">
      <c r="B4157">
        <v>278297</v>
      </c>
      <c r="C4157">
        <v>4369388</v>
      </c>
      <c r="D4157">
        <v>152900</v>
      </c>
      <c r="F4157">
        <f t="shared" si="128"/>
        <v>0.46248851359571674</v>
      </c>
      <c r="G4157">
        <f t="shared" si="129"/>
        <v>0.5720247308321963</v>
      </c>
      <c r="I4157">
        <v>1529</v>
      </c>
    </row>
    <row r="4158" spans="2:9" ht="12.75">
      <c r="B4158">
        <v>278165</v>
      </c>
      <c r="C4158">
        <v>4369554</v>
      </c>
      <c r="D4158">
        <v>152000</v>
      </c>
      <c r="F4158">
        <f t="shared" si="128"/>
        <v>0.4670583851138238</v>
      </c>
      <c r="G4158">
        <f t="shared" si="129"/>
        <v>0.5697648163238691</v>
      </c>
      <c r="I4158">
        <v>1520</v>
      </c>
    </row>
    <row r="4159" spans="2:9" ht="12.75">
      <c r="B4159">
        <v>277984</v>
      </c>
      <c r="C4159">
        <v>4369704</v>
      </c>
      <c r="D4159">
        <v>151100</v>
      </c>
      <c r="F4159">
        <f t="shared" si="128"/>
        <v>0.4715269615290857</v>
      </c>
      <c r="G4159">
        <f t="shared" si="129"/>
        <v>0.5682427803469119</v>
      </c>
      <c r="I4159">
        <v>1511</v>
      </c>
    </row>
    <row r="4160" spans="1:6" ht="12.75">
      <c r="A4160" t="s">
        <v>238</v>
      </c>
    </row>
    <row r="4161" spans="2:9" ht="12.75">
      <c r="B4161">
        <v>270479</v>
      </c>
      <c r="C4161">
        <v>4369150</v>
      </c>
      <c r="D4161">
        <v>176400</v>
      </c>
      <c r="F4161">
        <f t="shared" si="128"/>
        <v>0.5008868951566604</v>
      </c>
      <c r="G4161">
        <f t="shared" si="129"/>
        <v>0.7812993159933699</v>
      </c>
      <c r="I4161">
        <v>1764</v>
      </c>
    </row>
    <row r="4162" spans="2:9" ht="12.75">
      <c r="B4162">
        <v>270480</v>
      </c>
      <c r="C4162">
        <v>4369251</v>
      </c>
      <c r="D4162">
        <v>175500</v>
      </c>
      <c r="F4162">
        <f t="shared" si="128"/>
        <v>0.5031330853927364</v>
      </c>
      <c r="G4162">
        <f t="shared" si="129"/>
        <v>0.7772458858654315</v>
      </c>
      <c r="I4162">
        <v>1755</v>
      </c>
    </row>
    <row r="4163" spans="2:9" ht="12.75">
      <c r="B4163">
        <v>270505</v>
      </c>
      <c r="C4163">
        <v>4369346</v>
      </c>
      <c r="D4163">
        <v>174500</v>
      </c>
      <c r="F4163">
        <f t="shared" si="128"/>
        <v>0.5051112556254808</v>
      </c>
      <c r="G4163">
        <f t="shared" si="129"/>
        <v>0.7724461709233817</v>
      </c>
      <c r="I4163">
        <v>1745</v>
      </c>
    </row>
    <row r="4164" spans="2:9" ht="12.75">
      <c r="B4164">
        <v>270523</v>
      </c>
      <c r="C4164">
        <v>4369514</v>
      </c>
      <c r="D4164">
        <v>172900</v>
      </c>
      <c r="F4164">
        <f aca="true" t="shared" si="130" ref="F4164:F4226">XYZ2Xcoord($B4164,$C4164,$D4164,XY2D)</f>
        <v>0.5087568716367257</v>
      </c>
      <c r="G4164">
        <f aca="true" t="shared" si="131" ref="G4164:G4226">XYZ2Ycoord($B4164,$C4164,$D4164,XY2D)</f>
        <v>0.765041490099632</v>
      </c>
      <c r="I4164">
        <v>1729</v>
      </c>
    </row>
    <row r="4165" spans="2:9" ht="12.75">
      <c r="B4165">
        <v>270600</v>
      </c>
      <c r="C4165">
        <v>4369715</v>
      </c>
      <c r="D4165">
        <v>171700</v>
      </c>
      <c r="F4165">
        <f t="shared" si="130"/>
        <v>0.5128112093427465</v>
      </c>
      <c r="G4165">
        <f t="shared" si="131"/>
        <v>0.7583562864127248</v>
      </c>
      <c r="I4165">
        <v>1717</v>
      </c>
    </row>
    <row r="4166" spans="2:9" ht="12.75">
      <c r="B4166">
        <v>270617</v>
      </c>
      <c r="C4166">
        <v>4369857</v>
      </c>
      <c r="D4166">
        <v>170800</v>
      </c>
      <c r="F4166">
        <f t="shared" si="130"/>
        <v>0.5158846469911688</v>
      </c>
      <c r="G4166">
        <f t="shared" si="131"/>
        <v>0.753958473347368</v>
      </c>
      <c r="I4166">
        <v>1708</v>
      </c>
    </row>
    <row r="4167" spans="2:9" ht="12.75">
      <c r="B4167">
        <v>270440</v>
      </c>
      <c r="C4167">
        <v>4369968</v>
      </c>
      <c r="D4167">
        <v>170000</v>
      </c>
      <c r="F4167">
        <f t="shared" si="130"/>
        <v>0.5193398990660469</v>
      </c>
      <c r="G4167">
        <f t="shared" si="131"/>
        <v>0.7528665001840751</v>
      </c>
      <c r="I4167">
        <v>1700</v>
      </c>
    </row>
    <row r="4168" spans="2:9" ht="12.75">
      <c r="B4168">
        <v>270337</v>
      </c>
      <c r="C4168">
        <v>4370035</v>
      </c>
      <c r="D4168">
        <v>168700</v>
      </c>
      <c r="F4168">
        <f t="shared" si="130"/>
        <v>0.5214023497051186</v>
      </c>
      <c r="G4168">
        <f t="shared" si="131"/>
        <v>0.7487482292073185</v>
      </c>
      <c r="I4168">
        <v>1687</v>
      </c>
    </row>
    <row r="4169" spans="2:9" ht="12.75">
      <c r="B4169">
        <v>270257</v>
      </c>
      <c r="C4169">
        <v>4370144</v>
      </c>
      <c r="D4169">
        <v>168100</v>
      </c>
      <c r="F4169">
        <f t="shared" si="130"/>
        <v>0.5242719260890407</v>
      </c>
      <c r="G4169">
        <f t="shared" si="131"/>
        <v>0.7470908912699616</v>
      </c>
      <c r="I4169">
        <v>1681</v>
      </c>
    </row>
    <row r="4170" spans="2:9" ht="12.75">
      <c r="B4170">
        <v>270224</v>
      </c>
      <c r="C4170">
        <v>4370262</v>
      </c>
      <c r="D4170">
        <v>167100</v>
      </c>
      <c r="F4170">
        <f t="shared" si="130"/>
        <v>0.5270815633579464</v>
      </c>
      <c r="G4170">
        <f t="shared" si="131"/>
        <v>0.7430644018447558</v>
      </c>
      <c r="I4170">
        <v>1671</v>
      </c>
    </row>
    <row r="4171" spans="2:9" ht="12.75">
      <c r="B4171">
        <v>270242</v>
      </c>
      <c r="C4171">
        <v>4370358</v>
      </c>
      <c r="D4171">
        <v>166400</v>
      </c>
      <c r="F4171">
        <f t="shared" si="130"/>
        <v>0.529120537681804</v>
      </c>
      <c r="G4171">
        <f t="shared" si="131"/>
        <v>0.7396163592638452</v>
      </c>
      <c r="I4171">
        <v>1664</v>
      </c>
    </row>
    <row r="4172" spans="2:9" ht="12.75">
      <c r="B4172">
        <v>270244</v>
      </c>
      <c r="C4172">
        <v>4370482</v>
      </c>
      <c r="D4172">
        <v>165600</v>
      </c>
      <c r="F4172">
        <f t="shared" si="130"/>
        <v>0.5318711441163585</v>
      </c>
      <c r="G4172">
        <f t="shared" si="131"/>
        <v>0.7359028480299641</v>
      </c>
      <c r="I4172">
        <v>1656</v>
      </c>
    </row>
    <row r="4173" spans="2:9" ht="12.75">
      <c r="B4173">
        <v>270222</v>
      </c>
      <c r="C4173">
        <v>4370626</v>
      </c>
      <c r="D4173">
        <v>164700</v>
      </c>
      <c r="F4173">
        <f t="shared" si="130"/>
        <v>0.535198338600944</v>
      </c>
      <c r="G4173">
        <f t="shared" si="131"/>
        <v>0.7320613710748811</v>
      </c>
      <c r="I4173">
        <v>1647</v>
      </c>
    </row>
    <row r="4174" spans="2:9" ht="12.75">
      <c r="B4174">
        <v>270150</v>
      </c>
      <c r="C4174">
        <v>4370780</v>
      </c>
      <c r="D4174">
        <v>163500</v>
      </c>
      <c r="F4174">
        <f t="shared" si="130"/>
        <v>0.5390199131665598</v>
      </c>
      <c r="G4174">
        <f t="shared" si="131"/>
        <v>0.727659970299374</v>
      </c>
      <c r="I4174">
        <v>1635</v>
      </c>
    </row>
    <row r="4175" spans="2:9" ht="12.75">
      <c r="B4175">
        <v>270153</v>
      </c>
      <c r="C4175">
        <v>4370861</v>
      </c>
      <c r="D4175">
        <v>162800</v>
      </c>
      <c r="F4175">
        <f t="shared" si="130"/>
        <v>0.5408067547888394</v>
      </c>
      <c r="G4175">
        <f t="shared" si="131"/>
        <v>0.7244718328128821</v>
      </c>
      <c r="I4175">
        <v>1628</v>
      </c>
    </row>
    <row r="4176" spans="2:9" ht="12.75">
      <c r="B4176">
        <v>270177</v>
      </c>
      <c r="C4176">
        <v>4371006</v>
      </c>
      <c r="D4176">
        <v>161600</v>
      </c>
      <c r="F4176">
        <f t="shared" si="130"/>
        <v>0.5439044968034488</v>
      </c>
      <c r="G4176">
        <f t="shared" si="131"/>
        <v>0.7187198631725478</v>
      </c>
      <c r="I4176">
        <v>1616</v>
      </c>
    </row>
    <row r="4177" spans="2:9" ht="12.75">
      <c r="B4177">
        <v>270106</v>
      </c>
      <c r="C4177">
        <v>4371081</v>
      </c>
      <c r="D4177">
        <v>160400</v>
      </c>
      <c r="F4177">
        <f t="shared" si="130"/>
        <v>0.545958863232655</v>
      </c>
      <c r="G4177">
        <f t="shared" si="131"/>
        <v>0.7145270035199649</v>
      </c>
      <c r="I4177">
        <v>1604</v>
      </c>
    </row>
    <row r="4178" spans="2:9" ht="12.75">
      <c r="B4178">
        <v>270048</v>
      </c>
      <c r="C4178">
        <v>4371192</v>
      </c>
      <c r="D4178">
        <v>159700</v>
      </c>
      <c r="F4178">
        <f t="shared" si="130"/>
        <v>0.5487428495430875</v>
      </c>
      <c r="G4178">
        <f t="shared" si="131"/>
        <v>0.7121270776814114</v>
      </c>
      <c r="I4178">
        <v>1597</v>
      </c>
    </row>
    <row r="4179" spans="2:9" ht="12.75">
      <c r="B4179">
        <v>270014</v>
      </c>
      <c r="C4179">
        <v>4371252</v>
      </c>
      <c r="D4179">
        <v>159200</v>
      </c>
      <c r="F4179">
        <f t="shared" si="130"/>
        <v>0.5502614563514368</v>
      </c>
      <c r="G4179">
        <f t="shared" si="131"/>
        <v>0.7103608736097433</v>
      </c>
      <c r="I4179">
        <v>1592</v>
      </c>
    </row>
    <row r="4180" spans="2:9" ht="12.75">
      <c r="B4180">
        <v>269958</v>
      </c>
      <c r="C4180">
        <v>4371330</v>
      </c>
      <c r="D4180">
        <v>158500</v>
      </c>
      <c r="F4180">
        <f t="shared" si="130"/>
        <v>0.5522986313042835</v>
      </c>
      <c r="G4180">
        <f t="shared" si="131"/>
        <v>0.7080246274080034</v>
      </c>
      <c r="I4180">
        <v>1585</v>
      </c>
    </row>
    <row r="4181" spans="2:9" ht="12.75">
      <c r="B4181">
        <v>269823</v>
      </c>
      <c r="C4181">
        <v>4371400</v>
      </c>
      <c r="D4181">
        <v>157300</v>
      </c>
      <c r="F4181">
        <f t="shared" si="130"/>
        <v>0.5545823346782128</v>
      </c>
      <c r="G4181">
        <f t="shared" si="131"/>
        <v>0.7047538408368312</v>
      </c>
      <c r="I4181">
        <v>1573</v>
      </c>
    </row>
    <row r="4182" spans="2:9" ht="12.75">
      <c r="B4182">
        <v>269767</v>
      </c>
      <c r="C4182">
        <v>4371495</v>
      </c>
      <c r="D4182">
        <v>156200</v>
      </c>
      <c r="F4182">
        <f t="shared" si="130"/>
        <v>0.5569949014756045</v>
      </c>
      <c r="G4182">
        <f t="shared" si="131"/>
        <v>0.7006999599667068</v>
      </c>
      <c r="I4182">
        <v>1562</v>
      </c>
    </row>
    <row r="4183" spans="2:9" ht="12.75">
      <c r="B4183">
        <v>269768</v>
      </c>
      <c r="C4183">
        <v>4371604</v>
      </c>
      <c r="D4183">
        <v>155600</v>
      </c>
      <c r="F4183">
        <f t="shared" si="130"/>
        <v>0.5594117255525778</v>
      </c>
      <c r="G4183">
        <f t="shared" si="131"/>
        <v>0.6978782409771042</v>
      </c>
      <c r="I4183">
        <v>1556</v>
      </c>
    </row>
    <row r="4184" spans="2:9" ht="12.75">
      <c r="B4184">
        <v>269838</v>
      </c>
      <c r="C4184">
        <v>4371653</v>
      </c>
      <c r="D4184">
        <v>155000</v>
      </c>
      <c r="F4184">
        <f t="shared" si="130"/>
        <v>0.5601255635960434</v>
      </c>
      <c r="G4184">
        <f t="shared" si="131"/>
        <v>0.694243581077221</v>
      </c>
      <c r="I4184">
        <v>1550</v>
      </c>
    </row>
    <row r="4185" spans="2:9" ht="12.75">
      <c r="B4185">
        <v>269912</v>
      </c>
      <c r="C4185">
        <v>4371762</v>
      </c>
      <c r="D4185">
        <v>154100</v>
      </c>
      <c r="F4185">
        <f t="shared" si="130"/>
        <v>0.5621529022353728</v>
      </c>
      <c r="G4185">
        <f t="shared" si="131"/>
        <v>0.6891351150641903</v>
      </c>
      <c r="I4185">
        <v>1541</v>
      </c>
    </row>
    <row r="4186" spans="2:9" ht="12.75">
      <c r="B4186">
        <v>269842</v>
      </c>
      <c r="C4186">
        <v>4371876</v>
      </c>
      <c r="D4186">
        <v>153400</v>
      </c>
      <c r="F4186">
        <f t="shared" si="130"/>
        <v>0.5650613329584779</v>
      </c>
      <c r="G4186">
        <f t="shared" si="131"/>
        <v>0.6868941206115132</v>
      </c>
      <c r="I4186">
        <v>1534</v>
      </c>
    </row>
    <row r="4187" spans="1:6" ht="12.75">
      <c r="A4187" t="s">
        <v>239</v>
      </c>
    </row>
    <row r="4188" spans="2:9" ht="12.75">
      <c r="B4188">
        <v>277585</v>
      </c>
      <c r="C4188">
        <v>4369078</v>
      </c>
      <c r="D4188">
        <v>153100</v>
      </c>
      <c r="F4188">
        <f t="shared" si="130"/>
        <v>0.4593311657784783</v>
      </c>
      <c r="G4188">
        <f t="shared" si="131"/>
        <v>0.5838291070223414</v>
      </c>
      <c r="I4188">
        <v>1531</v>
      </c>
    </row>
    <row r="4189" spans="2:9" ht="12.75">
      <c r="B4189">
        <v>277651</v>
      </c>
      <c r="C4189">
        <v>4369168</v>
      </c>
      <c r="D4189">
        <v>153300</v>
      </c>
      <c r="F4189">
        <f t="shared" si="130"/>
        <v>0.4610329269979476</v>
      </c>
      <c r="G4189">
        <f t="shared" si="131"/>
        <v>0.5834420453437114</v>
      </c>
      <c r="I4189">
        <v>1533</v>
      </c>
    </row>
    <row r="4190" spans="2:9" ht="12.75">
      <c r="B4190">
        <v>277789</v>
      </c>
      <c r="C4190">
        <v>4369463</v>
      </c>
      <c r="D4190">
        <v>152700</v>
      </c>
      <c r="F4190">
        <f t="shared" si="130"/>
        <v>0.46705677289427316</v>
      </c>
      <c r="G4190">
        <f t="shared" si="131"/>
        <v>0.5781904367881114</v>
      </c>
      <c r="I4190">
        <v>1527</v>
      </c>
    </row>
    <row r="4191" spans="2:9" ht="12.75">
      <c r="B4191">
        <v>277771</v>
      </c>
      <c r="C4191">
        <v>4369540</v>
      </c>
      <c r="D4191">
        <v>152100</v>
      </c>
      <c r="F4191">
        <f t="shared" si="130"/>
        <v>0.46893161876242134</v>
      </c>
      <c r="G4191">
        <f t="shared" si="131"/>
        <v>0.5757879577433631</v>
      </c>
      <c r="I4191">
        <v>1521</v>
      </c>
    </row>
    <row r="4192" spans="2:9" ht="12.75">
      <c r="B4192">
        <v>277798</v>
      </c>
      <c r="C4192">
        <v>4369674</v>
      </c>
      <c r="D4192">
        <v>151100</v>
      </c>
      <c r="F4192">
        <f t="shared" si="130"/>
        <v>0.4718693218947589</v>
      </c>
      <c r="G4192">
        <f t="shared" si="131"/>
        <v>0.5709611316850056</v>
      </c>
      <c r="I4192">
        <v>1511</v>
      </c>
    </row>
    <row r="4193" spans="2:9" ht="12.75">
      <c r="B4193">
        <v>277785</v>
      </c>
      <c r="C4193">
        <v>4369756</v>
      </c>
      <c r="D4193">
        <v>151200</v>
      </c>
      <c r="F4193">
        <f t="shared" si="130"/>
        <v>0.4738313094275387</v>
      </c>
      <c r="G4193">
        <f t="shared" si="131"/>
        <v>0.5713104829137743</v>
      </c>
      <c r="I4193">
        <v>1512</v>
      </c>
    </row>
    <row r="4194" spans="2:9" ht="12.75">
      <c r="B4194">
        <v>277811</v>
      </c>
      <c r="C4194">
        <v>4369864</v>
      </c>
      <c r="D4194">
        <v>151300</v>
      </c>
      <c r="F4194">
        <f t="shared" si="130"/>
        <v>0.4761761013280665</v>
      </c>
      <c r="G4194">
        <f t="shared" si="131"/>
        <v>0.5710320310545044</v>
      </c>
      <c r="I4194">
        <v>1513</v>
      </c>
    </row>
    <row r="4195" spans="1:6" ht="12.75">
      <c r="A4195" t="s">
        <v>240</v>
      </c>
    </row>
    <row r="4196" spans="2:9" ht="12.75">
      <c r="B4196">
        <v>278665</v>
      </c>
      <c r="C4196">
        <v>4368902</v>
      </c>
      <c r="D4196">
        <v>155000</v>
      </c>
      <c r="F4196">
        <f t="shared" si="130"/>
        <v>0.4491874873104059</v>
      </c>
      <c r="G4196">
        <f t="shared" si="131"/>
        <v>0.5767297232715142</v>
      </c>
      <c r="I4196">
        <v>1550</v>
      </c>
    </row>
    <row r="4197" spans="2:9" ht="12.75">
      <c r="B4197">
        <v>278407</v>
      </c>
      <c r="C4197">
        <v>4369038</v>
      </c>
      <c r="D4197">
        <v>153500</v>
      </c>
      <c r="F4197">
        <f t="shared" si="130"/>
        <v>0.4537854600265665</v>
      </c>
      <c r="G4197">
        <f t="shared" si="131"/>
        <v>0.5739222459244523</v>
      </c>
      <c r="I4197">
        <v>1535</v>
      </c>
    </row>
    <row r="4198" spans="2:9" ht="12.75">
      <c r="B4198">
        <v>278282</v>
      </c>
      <c r="C4198">
        <v>4369106</v>
      </c>
      <c r="D4198">
        <v>153400</v>
      </c>
      <c r="F4198">
        <f t="shared" si="130"/>
        <v>0.4560592678129787</v>
      </c>
      <c r="G4198">
        <f t="shared" si="131"/>
        <v>0.5750888548817759</v>
      </c>
      <c r="I4198">
        <v>1534</v>
      </c>
    </row>
    <row r="4199" spans="1:6" ht="12.75">
      <c r="A4199" t="s">
        <v>241</v>
      </c>
    </row>
    <row r="4200" spans="2:9" ht="12.75">
      <c r="B4200">
        <v>278910</v>
      </c>
      <c r="C4200">
        <v>4368880</v>
      </c>
      <c r="D4200">
        <v>156100</v>
      </c>
      <c r="F4200">
        <f t="shared" si="130"/>
        <v>0.4472961185450983</v>
      </c>
      <c r="G4200">
        <f t="shared" si="131"/>
        <v>0.5777601976259369</v>
      </c>
      <c r="I4200">
        <v>1561</v>
      </c>
    </row>
    <row r="4201" spans="2:9" ht="12.75">
      <c r="B4201">
        <v>278851</v>
      </c>
      <c r="C4201">
        <v>4368856</v>
      </c>
      <c r="D4201">
        <v>156000</v>
      </c>
      <c r="F4201">
        <f t="shared" si="130"/>
        <v>0.4470733121672157</v>
      </c>
      <c r="G4201">
        <f t="shared" si="131"/>
        <v>0.5782653623469622</v>
      </c>
      <c r="I4201">
        <v>1560</v>
      </c>
    </row>
    <row r="4202" spans="2:9" ht="12.75">
      <c r="B4202">
        <v>278776</v>
      </c>
      <c r="C4202">
        <v>4368888</v>
      </c>
      <c r="D4202">
        <v>155800</v>
      </c>
      <c r="F4202">
        <f t="shared" si="130"/>
        <v>0.44823737551156495</v>
      </c>
      <c r="G4202">
        <f t="shared" si="131"/>
        <v>0.5784280951234722</v>
      </c>
      <c r="I4202">
        <v>1558</v>
      </c>
    </row>
    <row r="4203" spans="1:6" ht="12.75">
      <c r="A4203" t="s">
        <v>242</v>
      </c>
    </row>
    <row r="4204" spans="2:9" ht="12.75">
      <c r="B4204">
        <v>278380</v>
      </c>
      <c r="C4204">
        <v>4368720</v>
      </c>
      <c r="D4204">
        <v>154100</v>
      </c>
      <c r="F4204">
        <f t="shared" si="130"/>
        <v>0.446589608461899</v>
      </c>
      <c r="G4204">
        <f t="shared" si="131"/>
        <v>0.5776677735666238</v>
      </c>
      <c r="I4204">
        <v>1541</v>
      </c>
    </row>
    <row r="4205" spans="2:9" ht="12.75">
      <c r="B4205">
        <v>278344</v>
      </c>
      <c r="C4205">
        <v>4368804</v>
      </c>
      <c r="D4205">
        <v>153800</v>
      </c>
      <c r="F4205">
        <f t="shared" si="130"/>
        <v>0.4487339333401268</v>
      </c>
      <c r="G4205">
        <f t="shared" si="131"/>
        <v>0.5767168519985024</v>
      </c>
      <c r="I4205">
        <v>1538</v>
      </c>
    </row>
    <row r="4206" spans="2:9" ht="12.75">
      <c r="B4206">
        <v>278286</v>
      </c>
      <c r="C4206">
        <v>4368892</v>
      </c>
      <c r="D4206">
        <v>153500</v>
      </c>
      <c r="F4206">
        <f t="shared" si="130"/>
        <v>0.4510941381986586</v>
      </c>
      <c r="G4206">
        <f t="shared" si="131"/>
        <v>0.5760657679360912</v>
      </c>
      <c r="I4206">
        <v>1535</v>
      </c>
    </row>
    <row r="4207" spans="2:9" ht="12.75">
      <c r="B4207">
        <v>278258</v>
      </c>
      <c r="C4207">
        <v>4368977</v>
      </c>
      <c r="D4207">
        <v>153500</v>
      </c>
      <c r="F4207">
        <f t="shared" si="130"/>
        <v>0.4532150499499322</v>
      </c>
      <c r="G4207">
        <f t="shared" si="131"/>
        <v>0.5762126759885942</v>
      </c>
      <c r="I4207">
        <v>1535</v>
      </c>
    </row>
    <row r="4208" spans="1:6" ht="12.75">
      <c r="A4208" t="s">
        <v>243</v>
      </c>
    </row>
    <row r="4209" spans="2:9" ht="12.75">
      <c r="B4209">
        <v>284457</v>
      </c>
      <c r="C4209">
        <v>4368950</v>
      </c>
      <c r="D4209">
        <v>187700</v>
      </c>
      <c r="F4209">
        <f t="shared" si="130"/>
        <v>0.4176587947934496</v>
      </c>
      <c r="G4209">
        <f t="shared" si="131"/>
        <v>0.6237078036075056</v>
      </c>
      <c r="I4209">
        <v>1877</v>
      </c>
    </row>
    <row r="4210" spans="2:9" ht="12.75">
      <c r="B4210">
        <v>284289</v>
      </c>
      <c r="C4210">
        <v>4368835</v>
      </c>
      <c r="D4210">
        <v>186600</v>
      </c>
      <c r="F4210">
        <f t="shared" si="130"/>
        <v>0.4158785383359249</v>
      </c>
      <c r="G4210">
        <f t="shared" si="131"/>
        <v>0.622182698072782</v>
      </c>
      <c r="I4210">
        <v>1866</v>
      </c>
    </row>
    <row r="4211" spans="2:9" ht="12.75">
      <c r="B4211">
        <v>284088</v>
      </c>
      <c r="C4211">
        <v>4368670</v>
      </c>
      <c r="D4211">
        <v>185200</v>
      </c>
      <c r="F4211">
        <f t="shared" si="130"/>
        <v>0.413104381571207</v>
      </c>
      <c r="G4211">
        <f t="shared" si="131"/>
        <v>0.6201022061308916</v>
      </c>
      <c r="I4211">
        <v>1852</v>
      </c>
    </row>
    <row r="4212" spans="2:9" ht="12.75">
      <c r="B4212">
        <v>283940</v>
      </c>
      <c r="C4212">
        <v>4368472</v>
      </c>
      <c r="D4212">
        <v>184200</v>
      </c>
      <c r="F4212">
        <f t="shared" si="130"/>
        <v>0.40925460622613863</v>
      </c>
      <c r="G4212">
        <f t="shared" si="131"/>
        <v>0.6189245902764011</v>
      </c>
      <c r="I4212">
        <v>1842</v>
      </c>
    </row>
    <row r="4213" spans="2:9" ht="12.75">
      <c r="B4213">
        <v>283823</v>
      </c>
      <c r="C4213">
        <v>4368388</v>
      </c>
      <c r="D4213">
        <v>183000</v>
      </c>
      <c r="F4213">
        <f t="shared" si="130"/>
        <v>0.40793181118123567</v>
      </c>
      <c r="G4213">
        <f t="shared" si="131"/>
        <v>0.6161387778053815</v>
      </c>
      <c r="I4213">
        <v>1830</v>
      </c>
    </row>
    <row r="4214" spans="2:9" ht="12.75">
      <c r="B4214">
        <v>283746</v>
      </c>
      <c r="C4214">
        <v>4368358</v>
      </c>
      <c r="D4214">
        <v>181900</v>
      </c>
      <c r="F4214">
        <f t="shared" si="130"/>
        <v>0.4076604539349532</v>
      </c>
      <c r="G4214">
        <f t="shared" si="131"/>
        <v>0.6129929923935918</v>
      </c>
      <c r="I4214">
        <v>1819</v>
      </c>
    </row>
    <row r="4215" spans="2:9" ht="12.75">
      <c r="B4215">
        <v>283627</v>
      </c>
      <c r="C4215">
        <v>4368285</v>
      </c>
      <c r="D4215">
        <v>180100</v>
      </c>
      <c r="F4215">
        <f t="shared" si="130"/>
        <v>0.4066122038535229</v>
      </c>
      <c r="G4215">
        <f t="shared" si="131"/>
        <v>0.607811606455946</v>
      </c>
      <c r="I4215">
        <v>1801</v>
      </c>
    </row>
    <row r="4216" spans="2:9" ht="12.75">
      <c r="B4216">
        <v>283483</v>
      </c>
      <c r="C4216">
        <v>4368304</v>
      </c>
      <c r="D4216">
        <v>178500</v>
      </c>
      <c r="F4216">
        <f t="shared" si="130"/>
        <v>0.40788247798215893</v>
      </c>
      <c r="G4216">
        <f t="shared" si="131"/>
        <v>0.6034950422056922</v>
      </c>
      <c r="I4216">
        <v>1785</v>
      </c>
    </row>
    <row r="4217" spans="2:9" ht="12.75">
      <c r="B4217">
        <v>283391</v>
      </c>
      <c r="C4217">
        <v>4368302</v>
      </c>
      <c r="D4217">
        <v>177200</v>
      </c>
      <c r="F4217">
        <f t="shared" si="130"/>
        <v>0.4083597786014549</v>
      </c>
      <c r="G4217">
        <f t="shared" si="131"/>
        <v>0.5996740270409462</v>
      </c>
      <c r="I4217">
        <v>1772</v>
      </c>
    </row>
    <row r="4218" spans="2:9" ht="12.75">
      <c r="B4218">
        <v>283327</v>
      </c>
      <c r="C4218">
        <v>4368358</v>
      </c>
      <c r="D4218">
        <v>176000</v>
      </c>
      <c r="F4218">
        <f t="shared" si="130"/>
        <v>0.41004707707352295</v>
      </c>
      <c r="G4218">
        <f t="shared" si="131"/>
        <v>0.5956617488185574</v>
      </c>
      <c r="I4218">
        <v>1760</v>
      </c>
    </row>
    <row r="4219" spans="2:9" ht="12.75">
      <c r="B4219">
        <v>283255</v>
      </c>
      <c r="C4219">
        <v>4368499</v>
      </c>
      <c r="D4219">
        <v>174200</v>
      </c>
      <c r="F4219">
        <f t="shared" si="130"/>
        <v>0.41378572733087593</v>
      </c>
      <c r="G4219">
        <f t="shared" si="131"/>
        <v>0.589117045208152</v>
      </c>
      <c r="I4219">
        <v>1742</v>
      </c>
    </row>
    <row r="4220" spans="2:9" ht="12.75">
      <c r="B4220">
        <v>283165</v>
      </c>
      <c r="C4220">
        <v>4368649</v>
      </c>
      <c r="D4220">
        <v>172900</v>
      </c>
      <c r="F4220">
        <f t="shared" si="130"/>
        <v>0.4178366766290229</v>
      </c>
      <c r="G4220">
        <f t="shared" si="131"/>
        <v>0.5847901818220891</v>
      </c>
      <c r="I4220">
        <v>1729</v>
      </c>
    </row>
    <row r="4221" spans="2:9" ht="12.75">
      <c r="B4221">
        <v>283058</v>
      </c>
      <c r="C4221">
        <v>4368738</v>
      </c>
      <c r="D4221">
        <v>171800</v>
      </c>
      <c r="F4221">
        <f t="shared" si="130"/>
        <v>0.42054214398556766</v>
      </c>
      <c r="G4221">
        <f t="shared" si="131"/>
        <v>0.581689442898</v>
      </c>
      <c r="I4221">
        <v>1718</v>
      </c>
    </row>
    <row r="4222" spans="2:9" ht="12.75">
      <c r="B4222">
        <v>282984</v>
      </c>
      <c r="C4222">
        <v>4368812</v>
      </c>
      <c r="D4222">
        <v>171400</v>
      </c>
      <c r="F4222">
        <f t="shared" si="130"/>
        <v>0.42270559450189393</v>
      </c>
      <c r="G4222">
        <f t="shared" si="131"/>
        <v>0.5809399969471671</v>
      </c>
      <c r="I4222">
        <v>1714</v>
      </c>
    </row>
    <row r="4223" spans="2:9" ht="12.75">
      <c r="B4223">
        <v>282838</v>
      </c>
      <c r="C4223">
        <v>4368938</v>
      </c>
      <c r="D4223">
        <v>169800</v>
      </c>
      <c r="F4223">
        <f t="shared" si="130"/>
        <v>0.4264994493962735</v>
      </c>
      <c r="G4223">
        <f t="shared" si="131"/>
        <v>0.5762950091833756</v>
      </c>
      <c r="I4223">
        <v>1698</v>
      </c>
    </row>
    <row r="4224" spans="2:9" ht="12.75">
      <c r="B4224">
        <v>282828</v>
      </c>
      <c r="C4224">
        <v>4369022</v>
      </c>
      <c r="D4224">
        <v>169500</v>
      </c>
      <c r="F4224">
        <f t="shared" si="130"/>
        <v>0.42853509054221983</v>
      </c>
      <c r="G4224">
        <f t="shared" si="131"/>
        <v>0.5749883939857012</v>
      </c>
      <c r="I4224">
        <v>1695</v>
      </c>
    </row>
    <row r="4225" spans="2:9" ht="12.75">
      <c r="B4225">
        <v>282682</v>
      </c>
      <c r="C4225">
        <v>4369064</v>
      </c>
      <c r="D4225">
        <v>169100</v>
      </c>
      <c r="F4225">
        <f t="shared" si="130"/>
        <v>0.4303457621642194</v>
      </c>
      <c r="G4225">
        <f t="shared" si="131"/>
        <v>0.5753714625799454</v>
      </c>
      <c r="I4225">
        <v>1691</v>
      </c>
    </row>
    <row r="4226" spans="2:9" ht="12.75">
      <c r="B4226">
        <v>282562</v>
      </c>
      <c r="C4226">
        <v>4369234</v>
      </c>
      <c r="D4226">
        <v>168000</v>
      </c>
      <c r="F4226">
        <f t="shared" si="130"/>
        <v>0.4350216203997004</v>
      </c>
      <c r="G4226">
        <f t="shared" si="131"/>
        <v>0.572200442793988</v>
      </c>
      <c r="I4226">
        <v>1680</v>
      </c>
    </row>
    <row r="4227" spans="1:6" ht="12.75">
      <c r="A4227" t="s">
        <v>244</v>
      </c>
    </row>
    <row r="4228" spans="2:9" ht="12.75">
      <c r="B4228">
        <v>275136</v>
      </c>
      <c r="C4228">
        <v>4368076</v>
      </c>
      <c r="D4228">
        <v>162000</v>
      </c>
      <c r="F4228">
        <f aca="true" t="shared" si="132" ref="F4228:F4291">XYZ2Xcoord($B4228,$C4228,$D4228,XY2D)</f>
        <v>0.4502809789986124</v>
      </c>
      <c r="G4228">
        <f aca="true" t="shared" si="133" ref="G4228:G4291">XYZ2Ycoord($B4228,$C4228,$D4228,XY2D)</f>
        <v>0.6578769907370631</v>
      </c>
      <c r="I4228">
        <v>1620</v>
      </c>
    </row>
    <row r="4229" spans="2:9" ht="12.75">
      <c r="B4229">
        <v>275271</v>
      </c>
      <c r="C4229">
        <v>4368088</v>
      </c>
      <c r="D4229">
        <v>161700</v>
      </c>
      <c r="F4229">
        <f t="shared" si="132"/>
        <v>0.4497815544325622</v>
      </c>
      <c r="G4229">
        <f t="shared" si="133"/>
        <v>0.6546853263726402</v>
      </c>
      <c r="I4229">
        <v>1617</v>
      </c>
    </row>
    <row r="4230" spans="2:9" ht="12.75">
      <c r="B4230">
        <v>275395</v>
      </c>
      <c r="C4230">
        <v>4368219</v>
      </c>
      <c r="D4230">
        <v>161300</v>
      </c>
      <c r="F4230">
        <f t="shared" si="132"/>
        <v>0.45205857429431084</v>
      </c>
      <c r="G4230">
        <f t="shared" si="133"/>
        <v>0.6508953062406946</v>
      </c>
      <c r="I4230">
        <v>1613</v>
      </c>
    </row>
    <row r="4231" spans="2:9" ht="12.75">
      <c r="B4231">
        <v>275446</v>
      </c>
      <c r="C4231">
        <v>4368340</v>
      </c>
      <c r="D4231">
        <v>160300</v>
      </c>
      <c r="F4231">
        <f t="shared" si="132"/>
        <v>0.45452674800127846</v>
      </c>
      <c r="G4231">
        <f t="shared" si="133"/>
        <v>0.6457223112294375</v>
      </c>
      <c r="I4231">
        <v>1603</v>
      </c>
    </row>
    <row r="4232" spans="2:9" ht="12.75">
      <c r="B4232">
        <v>275559</v>
      </c>
      <c r="C4232">
        <v>4368364</v>
      </c>
      <c r="D4232">
        <v>160400</v>
      </c>
      <c r="F4232">
        <f t="shared" si="132"/>
        <v>0.45443048833381394</v>
      </c>
      <c r="G4232">
        <f t="shared" si="133"/>
        <v>0.644449871546606</v>
      </c>
      <c r="I4232">
        <v>1604</v>
      </c>
    </row>
    <row r="4233" spans="2:9" ht="12.75">
      <c r="B4233">
        <v>275679</v>
      </c>
      <c r="C4233">
        <v>4368290</v>
      </c>
      <c r="D4233">
        <v>160200</v>
      </c>
      <c r="F4233">
        <f t="shared" si="132"/>
        <v>0.4520577069816484</v>
      </c>
      <c r="G4233">
        <f t="shared" si="133"/>
        <v>0.6421367157925337</v>
      </c>
      <c r="I4233">
        <v>1602</v>
      </c>
    </row>
    <row r="4234" spans="2:9" ht="12.75">
      <c r="B4234">
        <v>275904</v>
      </c>
      <c r="C4234">
        <v>4368331</v>
      </c>
      <c r="D4234">
        <v>158800</v>
      </c>
      <c r="F4234">
        <f t="shared" si="132"/>
        <v>0.45171146694136555</v>
      </c>
      <c r="G4234">
        <f t="shared" si="133"/>
        <v>0.6330897499088093</v>
      </c>
      <c r="I4234">
        <v>1588</v>
      </c>
    </row>
    <row r="4235" spans="2:9" ht="12.75">
      <c r="B4235">
        <v>276006</v>
      </c>
      <c r="C4235">
        <v>4368344</v>
      </c>
      <c r="D4235">
        <v>158600</v>
      </c>
      <c r="F4235">
        <f t="shared" si="132"/>
        <v>0.4514274040005767</v>
      </c>
      <c r="G4235">
        <f t="shared" si="133"/>
        <v>0.630782845003804</v>
      </c>
      <c r="I4235">
        <v>1586</v>
      </c>
    </row>
    <row r="4236" spans="2:9" ht="12.75">
      <c r="B4236">
        <v>276120</v>
      </c>
      <c r="C4236">
        <v>4368360</v>
      </c>
      <c r="D4236">
        <v>158200</v>
      </c>
      <c r="F4236">
        <f t="shared" si="132"/>
        <v>0.45114388252456317</v>
      </c>
      <c r="G4236">
        <f t="shared" si="133"/>
        <v>0.6274806413603804</v>
      </c>
      <c r="I4236">
        <v>1582</v>
      </c>
    </row>
    <row r="4237" spans="2:9" ht="12.75">
      <c r="B4237">
        <v>276230</v>
      </c>
      <c r="C4237">
        <v>4368459</v>
      </c>
      <c r="D4237">
        <v>157200</v>
      </c>
      <c r="F4237">
        <f t="shared" si="132"/>
        <v>0.45278300263766036</v>
      </c>
      <c r="G4237">
        <f t="shared" si="133"/>
        <v>0.6215464702290453</v>
      </c>
      <c r="I4237">
        <v>1572</v>
      </c>
    </row>
    <row r="4238" spans="2:9" ht="12.75">
      <c r="B4238">
        <v>276452</v>
      </c>
      <c r="C4238">
        <v>4368592</v>
      </c>
      <c r="D4238">
        <v>156300</v>
      </c>
      <c r="F4238">
        <f t="shared" si="132"/>
        <v>0.45456758621109716</v>
      </c>
      <c r="G4238">
        <f t="shared" si="133"/>
        <v>0.6143335872399431</v>
      </c>
      <c r="I4238">
        <v>1563</v>
      </c>
    </row>
    <row r="4239" spans="2:9" ht="12.75">
      <c r="B4239">
        <v>276501</v>
      </c>
      <c r="C4239">
        <v>4368682</v>
      </c>
      <c r="D4239">
        <v>156000</v>
      </c>
      <c r="F4239">
        <f t="shared" si="132"/>
        <v>0.4563518519559734</v>
      </c>
      <c r="G4239">
        <f t="shared" si="133"/>
        <v>0.6121523051767089</v>
      </c>
      <c r="I4239">
        <v>1560</v>
      </c>
    </row>
    <row r="4240" spans="2:9" ht="12.75">
      <c r="B4240">
        <v>276622</v>
      </c>
      <c r="C4240">
        <v>4368738</v>
      </c>
      <c r="D4240">
        <v>155400</v>
      </c>
      <c r="F4240">
        <f t="shared" si="132"/>
        <v>0.456950498769198</v>
      </c>
      <c r="G4240">
        <f t="shared" si="133"/>
        <v>0.6078266100116879</v>
      </c>
      <c r="I4240">
        <v>1554</v>
      </c>
    </row>
    <row r="4241" spans="2:9" ht="12.75">
      <c r="B4241">
        <v>276769</v>
      </c>
      <c r="C4241">
        <v>4368728</v>
      </c>
      <c r="D4241">
        <v>155100</v>
      </c>
      <c r="F4241">
        <f t="shared" si="132"/>
        <v>0.45588951434757174</v>
      </c>
      <c r="G4241">
        <f t="shared" si="133"/>
        <v>0.6045482074698111</v>
      </c>
      <c r="I4241">
        <v>1551</v>
      </c>
    </row>
    <row r="4242" spans="2:9" ht="12.75">
      <c r="B4242">
        <v>276796</v>
      </c>
      <c r="C4242">
        <v>4368864</v>
      </c>
      <c r="D4242">
        <v>154600</v>
      </c>
      <c r="F4242">
        <f t="shared" si="132"/>
        <v>0.458857068957083</v>
      </c>
      <c r="G4242">
        <f t="shared" si="133"/>
        <v>0.601732919276259</v>
      </c>
      <c r="I4242">
        <v>1546</v>
      </c>
    </row>
    <row r="4243" spans="2:9" ht="12.75">
      <c r="B4243">
        <v>276949</v>
      </c>
      <c r="C4243">
        <v>4368977</v>
      </c>
      <c r="D4243">
        <v>154600</v>
      </c>
      <c r="F4243">
        <f t="shared" si="132"/>
        <v>0.4605879240419817</v>
      </c>
      <c r="G4243">
        <f t="shared" si="133"/>
        <v>0.5992328045201637</v>
      </c>
      <c r="I4243">
        <v>1546</v>
      </c>
    </row>
    <row r="4244" spans="2:9" ht="12.75">
      <c r="B4244">
        <v>277052</v>
      </c>
      <c r="C4244">
        <v>4369010</v>
      </c>
      <c r="D4244">
        <v>154600</v>
      </c>
      <c r="F4244">
        <f t="shared" si="132"/>
        <v>0.4607657859405945</v>
      </c>
      <c r="G4244">
        <f t="shared" si="133"/>
        <v>0.5976753219774849</v>
      </c>
      <c r="I4244">
        <v>1546</v>
      </c>
    </row>
    <row r="4245" spans="2:9" ht="12.75">
      <c r="B4245">
        <v>277185</v>
      </c>
      <c r="C4245">
        <v>4368965</v>
      </c>
      <c r="D4245">
        <v>153900</v>
      </c>
      <c r="F4245">
        <f t="shared" si="132"/>
        <v>0.4589828646965146</v>
      </c>
      <c r="G4245">
        <f t="shared" si="133"/>
        <v>0.5930756483894085</v>
      </c>
      <c r="I4245">
        <v>1539</v>
      </c>
    </row>
    <row r="4246" spans="2:9" ht="12.75">
      <c r="B4246">
        <v>277457</v>
      </c>
      <c r="C4246">
        <v>4369056</v>
      </c>
      <c r="D4246">
        <v>153100</v>
      </c>
      <c r="F4246">
        <f t="shared" si="132"/>
        <v>0.4595445410603244</v>
      </c>
      <c r="G4246">
        <f t="shared" si="133"/>
        <v>0.5857063989249258</v>
      </c>
      <c r="I4246">
        <v>1531</v>
      </c>
    </row>
    <row r="4247" spans="1:6" ht="12.75">
      <c r="A4247" t="s">
        <v>245</v>
      </c>
    </row>
    <row r="4248" spans="2:9" ht="12.75">
      <c r="B4248">
        <v>272209</v>
      </c>
      <c r="C4248">
        <v>4368085</v>
      </c>
      <c r="D4248">
        <v>180500</v>
      </c>
      <c r="F4248">
        <f t="shared" si="132"/>
        <v>0.46724016033625415</v>
      </c>
      <c r="G4248">
        <f t="shared" si="133"/>
        <v>0.7762689949905154</v>
      </c>
      <c r="I4248">
        <v>1805</v>
      </c>
    </row>
    <row r="4249" spans="2:9" ht="12.75">
      <c r="B4249">
        <v>272353</v>
      </c>
      <c r="C4249">
        <v>4368140</v>
      </c>
      <c r="D4249">
        <v>179300</v>
      </c>
      <c r="F4249">
        <f t="shared" si="132"/>
        <v>0.4676527071627393</v>
      </c>
      <c r="G4249">
        <f t="shared" si="133"/>
        <v>0.7690445281028874</v>
      </c>
      <c r="I4249">
        <v>1793</v>
      </c>
    </row>
    <row r="4250" spans="2:9" ht="12.75">
      <c r="B4250">
        <v>272547</v>
      </c>
      <c r="C4250">
        <v>4368164</v>
      </c>
      <c r="D4250">
        <v>178000</v>
      </c>
      <c r="F4250">
        <f t="shared" si="132"/>
        <v>0.46708351702329864</v>
      </c>
      <c r="G4250">
        <f t="shared" si="133"/>
        <v>0.7607761210688496</v>
      </c>
      <c r="I4250">
        <v>1780</v>
      </c>
    </row>
    <row r="4251" spans="2:9" ht="12.75">
      <c r="B4251">
        <v>272641</v>
      </c>
      <c r="C4251">
        <v>4368156</v>
      </c>
      <c r="D4251">
        <v>177400</v>
      </c>
      <c r="F4251">
        <f t="shared" si="132"/>
        <v>0.4663660853265036</v>
      </c>
      <c r="G4251">
        <f t="shared" si="133"/>
        <v>0.7569534989051985</v>
      </c>
      <c r="I4251">
        <v>1774</v>
      </c>
    </row>
    <row r="4252" spans="2:9" ht="12.75">
      <c r="B4252">
        <v>272759</v>
      </c>
      <c r="C4252">
        <v>4368290</v>
      </c>
      <c r="D4252">
        <v>176300</v>
      </c>
      <c r="F4252">
        <f t="shared" si="132"/>
        <v>0.46871040632321503</v>
      </c>
      <c r="G4252">
        <f t="shared" si="133"/>
        <v>0.7503031808929115</v>
      </c>
      <c r="I4252">
        <v>1763</v>
      </c>
    </row>
    <row r="4253" spans="2:9" ht="12.75">
      <c r="B4253">
        <v>272822</v>
      </c>
      <c r="C4253">
        <v>4368441</v>
      </c>
      <c r="D4253">
        <v>175000</v>
      </c>
      <c r="F4253">
        <f t="shared" si="132"/>
        <v>0.47175398544762037</v>
      </c>
      <c r="G4253">
        <f t="shared" si="133"/>
        <v>0.7435780329289464</v>
      </c>
      <c r="I4253">
        <v>1750</v>
      </c>
    </row>
    <row r="4254" spans="2:9" ht="12.75">
      <c r="B4254">
        <v>272903</v>
      </c>
      <c r="C4254">
        <v>4368604</v>
      </c>
      <c r="D4254">
        <v>173800</v>
      </c>
      <c r="F4254">
        <f t="shared" si="132"/>
        <v>0.47496794865283654</v>
      </c>
      <c r="G4254">
        <f t="shared" si="133"/>
        <v>0.7369737735769265</v>
      </c>
      <c r="I4254">
        <v>1738</v>
      </c>
    </row>
    <row r="4255" spans="2:9" ht="12.75">
      <c r="B4255">
        <v>272991</v>
      </c>
      <c r="C4255">
        <v>4368668</v>
      </c>
      <c r="D4255">
        <v>173200</v>
      </c>
      <c r="F4255">
        <f t="shared" si="132"/>
        <v>0.47591230845699195</v>
      </c>
      <c r="G4255">
        <f t="shared" si="133"/>
        <v>0.7330371961547859</v>
      </c>
      <c r="I4255">
        <v>1732</v>
      </c>
    </row>
    <row r="4256" spans="2:9" ht="12.75">
      <c r="B4256">
        <v>273021</v>
      </c>
      <c r="C4256">
        <v>4368730</v>
      </c>
      <c r="D4256">
        <v>172500</v>
      </c>
      <c r="F4256">
        <f t="shared" si="132"/>
        <v>0.47714085359701486</v>
      </c>
      <c r="G4256">
        <f t="shared" si="133"/>
        <v>0.7295335651335699</v>
      </c>
      <c r="I4256">
        <v>1725</v>
      </c>
    </row>
    <row r="4257" spans="2:9" ht="12.75">
      <c r="B4257">
        <v>273044</v>
      </c>
      <c r="C4257">
        <v>4368813</v>
      </c>
      <c r="D4257">
        <v>171700</v>
      </c>
      <c r="F4257">
        <f t="shared" si="132"/>
        <v>0.47888306574765616</v>
      </c>
      <c r="G4257">
        <f t="shared" si="133"/>
        <v>0.7256580309110361</v>
      </c>
      <c r="I4257">
        <v>1717</v>
      </c>
    </row>
    <row r="4258" spans="2:9" ht="12.75">
      <c r="B4258">
        <v>273126</v>
      </c>
      <c r="C4258">
        <v>4368862</v>
      </c>
      <c r="D4258">
        <v>171300</v>
      </c>
      <c r="F4258">
        <f t="shared" si="132"/>
        <v>0.47952559524266114</v>
      </c>
      <c r="G4258">
        <f t="shared" si="133"/>
        <v>0.7226811541040388</v>
      </c>
      <c r="I4258">
        <v>1713</v>
      </c>
    </row>
    <row r="4259" spans="2:9" ht="12.75">
      <c r="B4259">
        <v>273285</v>
      </c>
      <c r="C4259">
        <v>4368900</v>
      </c>
      <c r="D4259">
        <v>170600</v>
      </c>
      <c r="F4259">
        <f t="shared" si="132"/>
        <v>0.4794863156991801</v>
      </c>
      <c r="G4259">
        <f t="shared" si="133"/>
        <v>0.7173894585971667</v>
      </c>
      <c r="I4259">
        <v>1706</v>
      </c>
    </row>
    <row r="4260" spans="2:9" ht="12.75">
      <c r="B4260">
        <v>273404</v>
      </c>
      <c r="C4260">
        <v>4368966</v>
      </c>
      <c r="D4260">
        <v>170100</v>
      </c>
      <c r="F4260">
        <f t="shared" si="132"/>
        <v>0.48030640305404115</v>
      </c>
      <c r="G4260">
        <f t="shared" si="133"/>
        <v>0.7134202533524326</v>
      </c>
      <c r="I4260">
        <v>1701</v>
      </c>
    </row>
    <row r="4261" spans="2:9" ht="12.75">
      <c r="B4261">
        <v>273625</v>
      </c>
      <c r="C4261">
        <v>4368982</v>
      </c>
      <c r="D4261">
        <v>169300</v>
      </c>
      <c r="F4261">
        <f t="shared" si="132"/>
        <v>0.4794232702435234</v>
      </c>
      <c r="G4261">
        <f t="shared" si="133"/>
        <v>0.7068933778785993</v>
      </c>
      <c r="I4261">
        <v>1693</v>
      </c>
    </row>
    <row r="4262" spans="2:9" ht="12.75">
      <c r="B4262">
        <v>273814</v>
      </c>
      <c r="C4262">
        <v>4368920</v>
      </c>
      <c r="D4262">
        <v>168700</v>
      </c>
      <c r="F4262">
        <f t="shared" si="132"/>
        <v>0.4769553166820333</v>
      </c>
      <c r="G4262">
        <f t="shared" si="133"/>
        <v>0.701882685255313</v>
      </c>
      <c r="I4262">
        <v>1687</v>
      </c>
    </row>
    <row r="4263" spans="2:9" ht="12.75">
      <c r="B4263">
        <v>274096</v>
      </c>
      <c r="C4263">
        <v>4368912</v>
      </c>
      <c r="D4263">
        <v>168100</v>
      </c>
      <c r="F4263">
        <f t="shared" si="132"/>
        <v>0.47518398546163887</v>
      </c>
      <c r="G4263">
        <f t="shared" si="133"/>
        <v>0.6953800906714787</v>
      </c>
      <c r="I4263">
        <v>1681</v>
      </c>
    </row>
    <row r="4264" spans="2:9" ht="12.75">
      <c r="B4264">
        <v>274249</v>
      </c>
      <c r="C4264">
        <v>4368944</v>
      </c>
      <c r="D4264">
        <v>167300</v>
      </c>
      <c r="F4264">
        <f t="shared" si="132"/>
        <v>0.47504702541975163</v>
      </c>
      <c r="G4264">
        <f t="shared" si="133"/>
        <v>0.6897989955283844</v>
      </c>
      <c r="I4264">
        <v>1673</v>
      </c>
    </row>
    <row r="4265" spans="2:9" ht="12.75">
      <c r="B4265">
        <v>274346</v>
      </c>
      <c r="C4265">
        <v>4369020</v>
      </c>
      <c r="D4265">
        <v>167000</v>
      </c>
      <c r="F4265">
        <f t="shared" si="132"/>
        <v>0.47622494171147634</v>
      </c>
      <c r="G4265">
        <f t="shared" si="133"/>
        <v>0.6869507997695387</v>
      </c>
      <c r="I4265">
        <v>1670</v>
      </c>
    </row>
    <row r="4266" spans="2:9" ht="12.75">
      <c r="B4266">
        <v>274433</v>
      </c>
      <c r="C4266">
        <v>4369050</v>
      </c>
      <c r="D4266">
        <v>167000</v>
      </c>
      <c r="F4266">
        <f t="shared" si="132"/>
        <v>0.4764163309299029</v>
      </c>
      <c r="G4266">
        <f t="shared" si="133"/>
        <v>0.6856128412985518</v>
      </c>
      <c r="I4266">
        <v>1670</v>
      </c>
    </row>
    <row r="4267" spans="2:9" ht="12.75">
      <c r="B4267">
        <v>274498</v>
      </c>
      <c r="C4267">
        <v>4369094</v>
      </c>
      <c r="D4267">
        <v>167000</v>
      </c>
      <c r="F4267">
        <f t="shared" si="132"/>
        <v>0.47704984381242044</v>
      </c>
      <c r="G4267">
        <f t="shared" si="133"/>
        <v>0.6845501119861614</v>
      </c>
      <c r="I4267">
        <v>1670</v>
      </c>
    </row>
    <row r="4268" spans="2:9" ht="12.75">
      <c r="B4268">
        <v>274601</v>
      </c>
      <c r="C4268">
        <v>4368992</v>
      </c>
      <c r="D4268">
        <v>166200</v>
      </c>
      <c r="F4268">
        <f t="shared" si="132"/>
        <v>0.4741536841036307</v>
      </c>
      <c r="G4268">
        <f t="shared" si="133"/>
        <v>0.6800856707732583</v>
      </c>
      <c r="I4268">
        <v>1662</v>
      </c>
    </row>
    <row r="4269" spans="2:9" ht="12.75">
      <c r="B4269">
        <v>274765</v>
      </c>
      <c r="C4269">
        <v>4368926</v>
      </c>
      <c r="D4269">
        <v>165900</v>
      </c>
      <c r="F4269">
        <f t="shared" si="132"/>
        <v>0.4717297037997824</v>
      </c>
      <c r="G4269">
        <f t="shared" si="133"/>
        <v>0.6766935032646972</v>
      </c>
      <c r="I4269">
        <v>1659</v>
      </c>
    </row>
    <row r="4270" spans="2:9" ht="12.75">
      <c r="B4270">
        <v>274768</v>
      </c>
      <c r="C4270">
        <v>4368776</v>
      </c>
      <c r="D4270">
        <v>165800</v>
      </c>
      <c r="F4270">
        <f t="shared" si="132"/>
        <v>0.4683024912931033</v>
      </c>
      <c r="G4270">
        <f t="shared" si="133"/>
        <v>0.6766786409069044</v>
      </c>
      <c r="I4270">
        <v>1658</v>
      </c>
    </row>
    <row r="4271" spans="2:9" ht="12.75">
      <c r="B4271">
        <v>274882</v>
      </c>
      <c r="C4271">
        <v>4368600</v>
      </c>
      <c r="D4271">
        <v>164900</v>
      </c>
      <c r="F4271">
        <f t="shared" si="132"/>
        <v>0.4636545618469762</v>
      </c>
      <c r="G4271">
        <f t="shared" si="133"/>
        <v>0.6718676087976886</v>
      </c>
      <c r="I4271">
        <v>1649</v>
      </c>
    </row>
    <row r="4272" spans="2:9" ht="12.75">
      <c r="B4272">
        <v>274985</v>
      </c>
      <c r="C4272">
        <v>4368556</v>
      </c>
      <c r="D4272">
        <v>164600</v>
      </c>
      <c r="F4272">
        <f t="shared" si="132"/>
        <v>0.46206909834826837</v>
      </c>
      <c r="G4272">
        <f t="shared" si="133"/>
        <v>0.6692903569760736</v>
      </c>
      <c r="I4272">
        <v>1646</v>
      </c>
    </row>
    <row r="4273" spans="2:9" ht="12.75">
      <c r="B4273">
        <v>275007</v>
      </c>
      <c r="C4273">
        <v>4368421</v>
      </c>
      <c r="D4273">
        <v>164500</v>
      </c>
      <c r="F4273">
        <f t="shared" si="132"/>
        <v>0.45887165158035337</v>
      </c>
      <c r="G4273">
        <f t="shared" si="133"/>
        <v>0.6689597288065066</v>
      </c>
      <c r="I4273">
        <v>1645</v>
      </c>
    </row>
    <row r="4274" spans="2:9" ht="12.75">
      <c r="B4274">
        <v>275070</v>
      </c>
      <c r="C4274">
        <v>4368340</v>
      </c>
      <c r="D4274">
        <v>164000</v>
      </c>
      <c r="F4274">
        <f t="shared" si="132"/>
        <v>0.4566691380711917</v>
      </c>
      <c r="G4274">
        <f t="shared" si="133"/>
        <v>0.6662451939337355</v>
      </c>
      <c r="I4274">
        <v>1640</v>
      </c>
    </row>
    <row r="4275" spans="2:9" ht="12.75">
      <c r="B4275">
        <v>275040</v>
      </c>
      <c r="C4275">
        <v>4368265</v>
      </c>
      <c r="D4275">
        <v>163500</v>
      </c>
      <c r="F4275">
        <f t="shared" si="132"/>
        <v>0.45513282933657895</v>
      </c>
      <c r="G4275">
        <f t="shared" si="133"/>
        <v>0.6648445925131333</v>
      </c>
      <c r="I4275">
        <v>1635</v>
      </c>
    </row>
    <row r="4276" spans="2:9" ht="12.75">
      <c r="B4276">
        <v>275081</v>
      </c>
      <c r="C4276">
        <v>4368188</v>
      </c>
      <c r="D4276">
        <v>162900</v>
      </c>
      <c r="F4276">
        <f t="shared" si="132"/>
        <v>0.4531458072172182</v>
      </c>
      <c r="G4276">
        <f t="shared" si="133"/>
        <v>0.6620240819867327</v>
      </c>
      <c r="I4276">
        <v>1629</v>
      </c>
    </row>
    <row r="4277" spans="2:9" ht="12.75">
      <c r="B4277">
        <v>275136</v>
      </c>
      <c r="C4277">
        <v>4368076</v>
      </c>
      <c r="D4277">
        <v>162000</v>
      </c>
      <c r="F4277">
        <f t="shared" si="132"/>
        <v>0.4502809789986124</v>
      </c>
      <c r="G4277">
        <f t="shared" si="133"/>
        <v>0.6578769907370631</v>
      </c>
      <c r="I4277">
        <v>1620</v>
      </c>
    </row>
    <row r="4278" spans="1:6" ht="12.75">
      <c r="A4278" t="s">
        <v>246</v>
      </c>
    </row>
    <row r="4279" spans="2:9" ht="12.75">
      <c r="B4279">
        <v>278953</v>
      </c>
      <c r="C4279">
        <v>4367986</v>
      </c>
      <c r="D4279">
        <v>156100</v>
      </c>
      <c r="F4279">
        <f t="shared" si="132"/>
        <v>0.42634399707528947</v>
      </c>
      <c r="G4279">
        <f t="shared" si="133"/>
        <v>0.5797931023027962</v>
      </c>
      <c r="I4279">
        <v>1561</v>
      </c>
    </row>
    <row r="4280" spans="2:9" ht="12.75">
      <c r="B4280">
        <v>278882</v>
      </c>
      <c r="C4280">
        <v>4367994</v>
      </c>
      <c r="D4280">
        <v>155900</v>
      </c>
      <c r="F4280">
        <f t="shared" si="132"/>
        <v>0.42693638611992113</v>
      </c>
      <c r="G4280">
        <f t="shared" si="133"/>
        <v>0.5799688148747413</v>
      </c>
      <c r="I4280">
        <v>1559</v>
      </c>
    </row>
    <row r="4281" spans="2:9" ht="12.75">
      <c r="B4281">
        <v>278659</v>
      </c>
      <c r="C4281">
        <v>4368182</v>
      </c>
      <c r="D4281">
        <v>155300</v>
      </c>
      <c r="F4281">
        <f t="shared" si="132"/>
        <v>0.4325642701847191</v>
      </c>
      <c r="G4281">
        <f t="shared" si="133"/>
        <v>0.5801515323623887</v>
      </c>
      <c r="I4281">
        <v>1553</v>
      </c>
    </row>
    <row r="4282" spans="2:9" ht="12.75">
      <c r="B4282">
        <v>278566</v>
      </c>
      <c r="C4282">
        <v>4368216</v>
      </c>
      <c r="D4282">
        <v>155000</v>
      </c>
      <c r="F4282">
        <f t="shared" si="132"/>
        <v>0.4338819370946445</v>
      </c>
      <c r="G4282">
        <f t="shared" si="133"/>
        <v>0.5801566739815828</v>
      </c>
      <c r="I4282">
        <v>1550</v>
      </c>
    </row>
    <row r="4283" spans="2:9" ht="12.75">
      <c r="B4283">
        <v>278488</v>
      </c>
      <c r="C4283">
        <v>4368259</v>
      </c>
      <c r="D4283">
        <v>154800</v>
      </c>
      <c r="F4283">
        <f t="shared" si="132"/>
        <v>0.43532140367964745</v>
      </c>
      <c r="G4283">
        <f t="shared" si="133"/>
        <v>0.580326643614756</v>
      </c>
      <c r="I4283">
        <v>1548</v>
      </c>
    </row>
    <row r="4284" spans="2:9" ht="12.75">
      <c r="B4284">
        <v>278444</v>
      </c>
      <c r="C4284">
        <v>4368570</v>
      </c>
      <c r="D4284">
        <v>154400</v>
      </c>
      <c r="F4284">
        <f t="shared" si="132"/>
        <v>0.4427605337142466</v>
      </c>
      <c r="G4284">
        <f t="shared" si="133"/>
        <v>0.5784159884733584</v>
      </c>
      <c r="I4284">
        <v>1544</v>
      </c>
    </row>
    <row r="4285" spans="2:9" ht="12.75">
      <c r="B4285">
        <v>278394</v>
      </c>
      <c r="C4285">
        <v>4368686</v>
      </c>
      <c r="D4285">
        <v>154100</v>
      </c>
      <c r="F4285">
        <f t="shared" si="132"/>
        <v>0.4457247265264864</v>
      </c>
      <c r="G4285">
        <f t="shared" si="133"/>
        <v>0.5775693889428427</v>
      </c>
      <c r="I4285">
        <v>1541</v>
      </c>
    </row>
    <row r="4286" spans="1:6" ht="12.75">
      <c r="A4286" t="s">
        <v>247</v>
      </c>
    </row>
    <row r="4287" spans="2:9" ht="12.75">
      <c r="B4287">
        <v>277683</v>
      </c>
      <c r="C4287">
        <v>4367469</v>
      </c>
      <c r="D4287">
        <v>158100</v>
      </c>
      <c r="F4287">
        <f t="shared" si="132"/>
        <v>0.4217175293077424</v>
      </c>
      <c r="G4287">
        <f t="shared" si="133"/>
        <v>0.6074573191561299</v>
      </c>
      <c r="I4287">
        <v>1581</v>
      </c>
    </row>
    <row r="4288" spans="2:9" ht="12.75">
      <c r="B4288">
        <v>277790</v>
      </c>
      <c r="C4288">
        <v>4367666</v>
      </c>
      <c r="D4288">
        <v>157100</v>
      </c>
      <c r="F4288">
        <f t="shared" si="132"/>
        <v>0.42563827210132366</v>
      </c>
      <c r="G4288">
        <f t="shared" si="133"/>
        <v>0.6012974815213528</v>
      </c>
      <c r="I4288">
        <v>1571</v>
      </c>
    </row>
    <row r="4289" spans="2:9" ht="12.75">
      <c r="B4289">
        <v>277779</v>
      </c>
      <c r="C4289">
        <v>4367806</v>
      </c>
      <c r="D4289">
        <v>156800</v>
      </c>
      <c r="F4289">
        <f t="shared" si="132"/>
        <v>0.4289279335216596</v>
      </c>
      <c r="G4289">
        <f t="shared" si="133"/>
        <v>0.5998242751898393</v>
      </c>
      <c r="I4289">
        <v>1568</v>
      </c>
    </row>
    <row r="4290" spans="2:9" ht="12.75">
      <c r="B4290">
        <v>277787</v>
      </c>
      <c r="C4290">
        <v>4368084</v>
      </c>
      <c r="D4290">
        <v>155900</v>
      </c>
      <c r="F4290">
        <f t="shared" si="132"/>
        <v>0.43528849948079473</v>
      </c>
      <c r="G4290">
        <f t="shared" si="133"/>
        <v>0.5952412730601631</v>
      </c>
      <c r="I4290">
        <v>1559</v>
      </c>
    </row>
    <row r="4291" spans="2:9" ht="12.75">
      <c r="B4291">
        <v>277707</v>
      </c>
      <c r="C4291">
        <v>4368216</v>
      </c>
      <c r="D4291">
        <v>155800</v>
      </c>
      <c r="F4291">
        <f t="shared" si="132"/>
        <v>0.43878732231206197</v>
      </c>
      <c r="G4291">
        <f t="shared" si="133"/>
        <v>0.5955829577719111</v>
      </c>
      <c r="I4291">
        <v>1558</v>
      </c>
    </row>
    <row r="4292" spans="2:9" ht="12.75">
      <c r="B4292">
        <v>277597</v>
      </c>
      <c r="C4292">
        <v>4368282</v>
      </c>
      <c r="D4292">
        <v>155200</v>
      </c>
      <c r="F4292">
        <f aca="true" t="shared" si="134" ref="F4292:F4355">XYZ2Xcoord($B4292,$C4292,$D4292,XY2D)</f>
        <v>0.4409351866523924</v>
      </c>
      <c r="G4292">
        <f aca="true" t="shared" si="135" ref="G4292:G4355">XYZ2Ycoord($B4292,$C4292,$D4292,XY2D)</f>
        <v>0.5945143963892778</v>
      </c>
      <c r="I4292">
        <v>1552</v>
      </c>
    </row>
    <row r="4293" spans="2:9" ht="12.75">
      <c r="B4293">
        <v>277574</v>
      </c>
      <c r="C4293">
        <v>4368446</v>
      </c>
      <c r="D4293">
        <v>155100</v>
      </c>
      <c r="F4293">
        <f t="shared" si="134"/>
        <v>0.4448422133497695</v>
      </c>
      <c r="G4293">
        <f t="shared" si="135"/>
        <v>0.593953629858118</v>
      </c>
      <c r="I4293">
        <v>1551</v>
      </c>
    </row>
    <row r="4294" spans="2:9" ht="12.75">
      <c r="B4294">
        <v>277526</v>
      </c>
      <c r="C4294">
        <v>4368544</v>
      </c>
      <c r="D4294">
        <v>154400</v>
      </c>
      <c r="F4294">
        <f t="shared" si="134"/>
        <v>0.44737099885643505</v>
      </c>
      <c r="G4294">
        <f t="shared" si="135"/>
        <v>0.5915051342694675</v>
      </c>
      <c r="I4294">
        <v>1544</v>
      </c>
    </row>
    <row r="4295" spans="2:9" ht="12.75">
      <c r="B4295">
        <v>277509</v>
      </c>
      <c r="C4295">
        <v>4368747</v>
      </c>
      <c r="D4295">
        <v>154000</v>
      </c>
      <c r="F4295">
        <f t="shared" si="134"/>
        <v>0.45213990380030145</v>
      </c>
      <c r="G4295">
        <f t="shared" si="135"/>
        <v>0.5895275604988528</v>
      </c>
      <c r="I4295">
        <v>1540</v>
      </c>
    </row>
    <row r="4296" spans="2:9" ht="12.75">
      <c r="B4296">
        <v>277548</v>
      </c>
      <c r="C4296">
        <v>4368950</v>
      </c>
      <c r="D4296">
        <v>153300</v>
      </c>
      <c r="F4296">
        <f t="shared" si="134"/>
        <v>0.45659252783966975</v>
      </c>
      <c r="G4296">
        <f t="shared" si="135"/>
        <v>0.5855393918639143</v>
      </c>
      <c r="I4296">
        <v>1533</v>
      </c>
    </row>
    <row r="4297" spans="2:9" ht="12.75">
      <c r="B4297">
        <v>277602</v>
      </c>
      <c r="C4297">
        <v>4369047</v>
      </c>
      <c r="D4297">
        <v>153100</v>
      </c>
      <c r="F4297">
        <f t="shared" si="134"/>
        <v>0.45852177561182095</v>
      </c>
      <c r="G4297">
        <f t="shared" si="135"/>
        <v>0.5836790617696952</v>
      </c>
      <c r="I4297">
        <v>1531</v>
      </c>
    </row>
    <row r="4298" spans="1:6" ht="12.75">
      <c r="A4298" t="s">
        <v>248</v>
      </c>
    </row>
    <row r="4299" spans="2:9" ht="12.75">
      <c r="B4299">
        <v>286746</v>
      </c>
      <c r="C4299">
        <v>4367368</v>
      </c>
      <c r="D4299">
        <v>194800</v>
      </c>
      <c r="F4299">
        <f t="shared" si="134"/>
        <v>0.36684704864342366</v>
      </c>
      <c r="G4299">
        <f t="shared" si="135"/>
        <v>0.6230014730963569</v>
      </c>
      <c r="I4299">
        <v>1948</v>
      </c>
    </row>
    <row r="4300" spans="2:9" ht="12.75">
      <c r="B4300">
        <v>286703</v>
      </c>
      <c r="C4300">
        <v>4367488</v>
      </c>
      <c r="D4300">
        <v>194400</v>
      </c>
      <c r="F4300">
        <f t="shared" si="134"/>
        <v>0.3699716247366549</v>
      </c>
      <c r="G4300">
        <f t="shared" si="135"/>
        <v>0.6216816572318331</v>
      </c>
      <c r="I4300">
        <v>1944</v>
      </c>
    </row>
    <row r="4301" spans="2:9" ht="12.75">
      <c r="B4301">
        <v>286543</v>
      </c>
      <c r="C4301">
        <v>4367678</v>
      </c>
      <c r="D4301">
        <v>193500</v>
      </c>
      <c r="F4301">
        <f t="shared" si="134"/>
        <v>0.3754466774743409</v>
      </c>
      <c r="G4301">
        <f t="shared" si="135"/>
        <v>0.6199006740669082</v>
      </c>
      <c r="I4301">
        <v>1935</v>
      </c>
    </row>
    <row r="4302" spans="2:9" ht="12.75">
      <c r="B4302">
        <v>286508</v>
      </c>
      <c r="C4302">
        <v>4367874</v>
      </c>
      <c r="D4302">
        <v>192700</v>
      </c>
      <c r="F4302">
        <f t="shared" si="134"/>
        <v>0.3803408438591668</v>
      </c>
      <c r="G4302">
        <f t="shared" si="135"/>
        <v>0.6166486982047864</v>
      </c>
      <c r="I4302">
        <v>1927</v>
      </c>
    </row>
    <row r="4303" spans="2:9" ht="12.75">
      <c r="B4303">
        <v>286467</v>
      </c>
      <c r="C4303">
        <v>4367982</v>
      </c>
      <c r="D4303">
        <v>191900</v>
      </c>
      <c r="F4303">
        <f t="shared" si="134"/>
        <v>0.3831615502525503</v>
      </c>
      <c r="G4303">
        <f t="shared" si="135"/>
        <v>0.6137662989608091</v>
      </c>
      <c r="I4303">
        <v>1919</v>
      </c>
    </row>
    <row r="4304" spans="2:9" ht="12.75">
      <c r="B4304">
        <v>286515</v>
      </c>
      <c r="C4304">
        <v>4368130</v>
      </c>
      <c r="D4304">
        <v>191000</v>
      </c>
      <c r="F4304">
        <f t="shared" si="134"/>
        <v>0.38642960868214926</v>
      </c>
      <c r="G4304">
        <f t="shared" si="135"/>
        <v>0.6090534080931234</v>
      </c>
      <c r="I4304">
        <v>1910</v>
      </c>
    </row>
    <row r="4305" spans="2:9" ht="12.75">
      <c r="B4305">
        <v>286475</v>
      </c>
      <c r="C4305">
        <v>4368457</v>
      </c>
      <c r="D4305">
        <v>190100</v>
      </c>
      <c r="F4305">
        <f t="shared" si="134"/>
        <v>0.3944858622675489</v>
      </c>
      <c r="G4305">
        <f t="shared" si="135"/>
        <v>0.6050666152065605</v>
      </c>
      <c r="I4305">
        <v>1901</v>
      </c>
    </row>
    <row r="4306" spans="2:9" ht="12.75">
      <c r="B4306">
        <v>286439</v>
      </c>
      <c r="C4306">
        <v>4368654</v>
      </c>
      <c r="D4306">
        <v>189200</v>
      </c>
      <c r="F4306">
        <f t="shared" si="134"/>
        <v>0.3994054603898709</v>
      </c>
      <c r="G4306">
        <f t="shared" si="135"/>
        <v>0.6014358648179524</v>
      </c>
      <c r="I4306">
        <v>1892</v>
      </c>
    </row>
    <row r="4307" spans="2:9" ht="12.75">
      <c r="B4307">
        <v>286401</v>
      </c>
      <c r="C4307">
        <v>4368754</v>
      </c>
      <c r="D4307">
        <v>189100</v>
      </c>
      <c r="F4307">
        <f t="shared" si="134"/>
        <v>0.4020137177592982</v>
      </c>
      <c r="G4307">
        <f t="shared" si="135"/>
        <v>0.6012838074279377</v>
      </c>
      <c r="I4307">
        <v>1891</v>
      </c>
    </row>
    <row r="4308" spans="2:9" ht="12.75">
      <c r="B4308">
        <v>286542</v>
      </c>
      <c r="C4308">
        <v>4368894</v>
      </c>
      <c r="D4308">
        <v>187900</v>
      </c>
      <c r="F4308">
        <f t="shared" si="134"/>
        <v>0.40456849105599857</v>
      </c>
      <c r="G4308">
        <f t="shared" si="135"/>
        <v>0.5940575996715888</v>
      </c>
      <c r="I4308">
        <v>1879</v>
      </c>
    </row>
    <row r="4309" spans="2:9" ht="12.75">
      <c r="B4309">
        <v>286750</v>
      </c>
      <c r="C4309">
        <v>4369370</v>
      </c>
      <c r="D4309">
        <v>183400</v>
      </c>
      <c r="F4309">
        <f t="shared" si="134"/>
        <v>0.41480273452762517</v>
      </c>
      <c r="G4309">
        <f t="shared" si="135"/>
        <v>0.5718550356054795</v>
      </c>
      <c r="I4309">
        <v>1834</v>
      </c>
    </row>
    <row r="4310" spans="2:9" ht="12.75">
      <c r="B4310">
        <v>286737</v>
      </c>
      <c r="C4310">
        <v>4369446</v>
      </c>
      <c r="D4310">
        <v>182300</v>
      </c>
      <c r="F4310">
        <f t="shared" si="134"/>
        <v>0.41669670632266775</v>
      </c>
      <c r="G4310">
        <f t="shared" si="135"/>
        <v>0.5674940993019864</v>
      </c>
      <c r="I4310">
        <v>1823</v>
      </c>
    </row>
    <row r="4311" spans="2:9" ht="12.75">
      <c r="B4311">
        <v>286767</v>
      </c>
      <c r="C4311">
        <v>4369522</v>
      </c>
      <c r="D4311">
        <v>181100</v>
      </c>
      <c r="F4311">
        <f t="shared" si="134"/>
        <v>0.41835068597283065</v>
      </c>
      <c r="G4311">
        <f t="shared" si="135"/>
        <v>0.5621139998815519</v>
      </c>
      <c r="I4311">
        <v>1811</v>
      </c>
    </row>
    <row r="4312" spans="2:9" ht="12.75">
      <c r="B4312">
        <v>286946</v>
      </c>
      <c r="C4312">
        <v>4369750</v>
      </c>
      <c r="D4312">
        <v>180300</v>
      </c>
      <c r="F4312">
        <f t="shared" si="134"/>
        <v>0.42282120912119403</v>
      </c>
      <c r="G4312">
        <f t="shared" si="135"/>
        <v>0.5556493077072907</v>
      </c>
      <c r="I4312">
        <v>1803</v>
      </c>
    </row>
    <row r="4313" spans="2:9" ht="12.75">
      <c r="B4313">
        <v>287034</v>
      </c>
      <c r="C4313">
        <v>4369822</v>
      </c>
      <c r="D4313">
        <v>180300</v>
      </c>
      <c r="F4313">
        <f t="shared" si="134"/>
        <v>0.4240601508167735</v>
      </c>
      <c r="G4313">
        <f t="shared" si="135"/>
        <v>0.5541382669849774</v>
      </c>
      <c r="I4313">
        <v>1803</v>
      </c>
    </row>
    <row r="4314" spans="2:9" ht="12.75">
      <c r="B4314">
        <v>287093</v>
      </c>
      <c r="C4314">
        <v>4369924</v>
      </c>
      <c r="D4314">
        <v>180400</v>
      </c>
      <c r="F4314">
        <f t="shared" si="134"/>
        <v>0.4261810248991832</v>
      </c>
      <c r="G4314">
        <f t="shared" si="135"/>
        <v>0.5533462911228412</v>
      </c>
      <c r="I4314">
        <v>1804</v>
      </c>
    </row>
    <row r="4315" spans="2:9" ht="12.75">
      <c r="B4315">
        <v>287373</v>
      </c>
      <c r="C4315">
        <v>4370052</v>
      </c>
      <c r="D4315">
        <v>178200</v>
      </c>
      <c r="F4315">
        <f t="shared" si="134"/>
        <v>0.4277069299291849</v>
      </c>
      <c r="G4315">
        <f t="shared" si="135"/>
        <v>0.5402609124790512</v>
      </c>
      <c r="I4315">
        <v>1782</v>
      </c>
    </row>
    <row r="4316" spans="2:9" ht="12.75">
      <c r="B4316">
        <v>287473</v>
      </c>
      <c r="C4316">
        <v>4370184</v>
      </c>
      <c r="D4316">
        <v>176200</v>
      </c>
      <c r="F4316">
        <f t="shared" si="134"/>
        <v>0.43032796216824465</v>
      </c>
      <c r="G4316">
        <f t="shared" si="135"/>
        <v>0.5305778499967322</v>
      </c>
      <c r="I4316">
        <v>1762</v>
      </c>
    </row>
    <row r="4317" spans="2:9" ht="12.75">
      <c r="B4317">
        <v>287756</v>
      </c>
      <c r="C4317">
        <v>4370326</v>
      </c>
      <c r="D4317">
        <v>174000</v>
      </c>
      <c r="F4317">
        <f t="shared" si="134"/>
        <v>0.4321868113464329</v>
      </c>
      <c r="G4317">
        <f t="shared" si="135"/>
        <v>0.5174368719621459</v>
      </c>
      <c r="I4317">
        <v>1740</v>
      </c>
    </row>
    <row r="4318" spans="2:9" ht="12.75">
      <c r="B4318">
        <v>287914</v>
      </c>
      <c r="C4318">
        <v>4370533</v>
      </c>
      <c r="D4318">
        <v>172700</v>
      </c>
      <c r="F4318">
        <f t="shared" si="134"/>
        <v>0.43630435702852666</v>
      </c>
      <c r="G4318">
        <f t="shared" si="135"/>
        <v>0.5094266843832711</v>
      </c>
      <c r="I4318">
        <v>1727</v>
      </c>
    </row>
    <row r="4319" spans="2:9" ht="12.75">
      <c r="B4319">
        <v>287955</v>
      </c>
      <c r="C4319">
        <v>4370725</v>
      </c>
      <c r="D4319">
        <v>171900</v>
      </c>
      <c r="F4319">
        <f t="shared" si="134"/>
        <v>0.4407050998999284</v>
      </c>
      <c r="G4319">
        <f t="shared" si="135"/>
        <v>0.5051110620310437</v>
      </c>
      <c r="I4319">
        <v>1719</v>
      </c>
    </row>
    <row r="4320" spans="2:9" ht="12.75">
      <c r="B4320">
        <v>288021</v>
      </c>
      <c r="C4320">
        <v>4370937</v>
      </c>
      <c r="D4320">
        <v>170900</v>
      </c>
      <c r="F4320">
        <f t="shared" si="134"/>
        <v>0.4454535464696479</v>
      </c>
      <c r="G4320">
        <f t="shared" si="135"/>
        <v>0.4995938015317092</v>
      </c>
      <c r="I4320">
        <v>1709</v>
      </c>
    </row>
    <row r="4321" spans="2:9" ht="12.75">
      <c r="B4321">
        <v>288012</v>
      </c>
      <c r="C4321">
        <v>4371080</v>
      </c>
      <c r="D4321">
        <v>170400</v>
      </c>
      <c r="F4321">
        <f t="shared" si="134"/>
        <v>0.4489480177825754</v>
      </c>
      <c r="G4321">
        <f t="shared" si="135"/>
        <v>0.49732702722957556</v>
      </c>
      <c r="I4321">
        <v>1704</v>
      </c>
    </row>
    <row r="4322" spans="2:9" ht="12.75">
      <c r="B4322">
        <v>288136</v>
      </c>
      <c r="C4322">
        <v>4371254</v>
      </c>
      <c r="D4322">
        <v>169600</v>
      </c>
      <c r="F4322">
        <f t="shared" si="134"/>
        <v>0.45247111824084935</v>
      </c>
      <c r="G4322">
        <f t="shared" si="135"/>
        <v>0.4918737755330243</v>
      </c>
      <c r="I4322">
        <v>1696</v>
      </c>
    </row>
    <row r="4323" spans="1:6" ht="12.75">
      <c r="A4323" t="s">
        <v>249</v>
      </c>
    </row>
    <row r="4324" spans="2:9" ht="12.75">
      <c r="B4324">
        <v>281430</v>
      </c>
      <c r="C4324">
        <v>4367261</v>
      </c>
      <c r="D4324">
        <v>169400</v>
      </c>
      <c r="F4324">
        <f t="shared" si="134"/>
        <v>0.3951614239827188</v>
      </c>
      <c r="G4324">
        <f t="shared" si="135"/>
        <v>0.6000824817694073</v>
      </c>
      <c r="I4324">
        <v>1694</v>
      </c>
    </row>
    <row r="4325" spans="2:9" ht="12.75">
      <c r="B4325">
        <v>281440</v>
      </c>
      <c r="C4325">
        <v>4367355</v>
      </c>
      <c r="D4325">
        <v>169100</v>
      </c>
      <c r="F4325">
        <f t="shared" si="134"/>
        <v>0.39730484752931494</v>
      </c>
      <c r="G4325">
        <f t="shared" si="135"/>
        <v>0.5984516586727976</v>
      </c>
      <c r="I4325">
        <v>1691</v>
      </c>
    </row>
    <row r="4326" spans="2:9" ht="12.75">
      <c r="B4326">
        <v>281418</v>
      </c>
      <c r="C4326">
        <v>4367628</v>
      </c>
      <c r="D4326">
        <v>168200</v>
      </c>
      <c r="F4326">
        <f t="shared" si="134"/>
        <v>0.4038255547618125</v>
      </c>
      <c r="G4326">
        <f t="shared" si="135"/>
        <v>0.5943350718233296</v>
      </c>
      <c r="I4326">
        <v>1682</v>
      </c>
    </row>
    <row r="4327" spans="2:9" ht="12.75">
      <c r="B4327">
        <v>281363</v>
      </c>
      <c r="C4327">
        <v>4367746</v>
      </c>
      <c r="D4327">
        <v>167000</v>
      </c>
      <c r="F4327">
        <f t="shared" si="134"/>
        <v>0.40690562123515706</v>
      </c>
      <c r="G4327">
        <f t="shared" si="135"/>
        <v>0.5899616883161217</v>
      </c>
      <c r="I4327">
        <v>1670</v>
      </c>
    </row>
    <row r="4328" spans="2:9" ht="12.75">
      <c r="B4328">
        <v>281347</v>
      </c>
      <c r="C4328">
        <v>4367833</v>
      </c>
      <c r="D4328">
        <v>166900</v>
      </c>
      <c r="F4328">
        <f t="shared" si="134"/>
        <v>0.40903449939115555</v>
      </c>
      <c r="G4328">
        <f t="shared" si="135"/>
        <v>0.5895273363112217</v>
      </c>
      <c r="I4328">
        <v>1669</v>
      </c>
    </row>
    <row r="4329" spans="2:9" ht="12.75">
      <c r="B4329">
        <v>281170</v>
      </c>
      <c r="C4329">
        <v>4368016</v>
      </c>
      <c r="D4329">
        <v>166600</v>
      </c>
      <c r="F4329">
        <f t="shared" si="134"/>
        <v>0.41433307649347917</v>
      </c>
      <c r="G4329">
        <f t="shared" si="135"/>
        <v>0.5903118430259093</v>
      </c>
      <c r="I4329">
        <v>1666</v>
      </c>
    </row>
    <row r="4330" spans="2:9" ht="12.75">
      <c r="B4330">
        <v>281091</v>
      </c>
      <c r="C4330">
        <v>4368181</v>
      </c>
      <c r="D4330">
        <v>165800</v>
      </c>
      <c r="F4330">
        <f t="shared" si="134"/>
        <v>0.4186442743998191</v>
      </c>
      <c r="G4330">
        <f t="shared" si="135"/>
        <v>0.5877406175902131</v>
      </c>
      <c r="I4330">
        <v>1658</v>
      </c>
    </row>
    <row r="4331" spans="2:9" ht="12.75">
      <c r="B4331">
        <v>280947</v>
      </c>
      <c r="C4331">
        <v>4368236</v>
      </c>
      <c r="D4331">
        <v>165100</v>
      </c>
      <c r="F4331">
        <f t="shared" si="134"/>
        <v>0.42075244848561655</v>
      </c>
      <c r="G4331">
        <f t="shared" si="135"/>
        <v>0.5868330005617854</v>
      </c>
      <c r="I4331">
        <v>1651</v>
      </c>
    </row>
    <row r="4332" spans="2:9" ht="12.75">
      <c r="B4332">
        <v>280830</v>
      </c>
      <c r="C4332">
        <v>4368300</v>
      </c>
      <c r="D4332">
        <v>164300</v>
      </c>
      <c r="F4332">
        <f t="shared" si="134"/>
        <v>0.4229152378906581</v>
      </c>
      <c r="G4332">
        <f t="shared" si="135"/>
        <v>0.5851079480358332</v>
      </c>
      <c r="I4332">
        <v>1643</v>
      </c>
    </row>
    <row r="4333" spans="2:9" ht="12.75">
      <c r="B4333">
        <v>280673</v>
      </c>
      <c r="C4333">
        <v>4368396</v>
      </c>
      <c r="D4333">
        <v>164400</v>
      </c>
      <c r="F4333">
        <f t="shared" si="134"/>
        <v>0.42605123535139355</v>
      </c>
      <c r="G4333">
        <f t="shared" si="135"/>
        <v>0.5874685728227751</v>
      </c>
      <c r="I4333">
        <v>1644</v>
      </c>
    </row>
    <row r="4334" spans="2:9" ht="12.75">
      <c r="B4334">
        <v>280597</v>
      </c>
      <c r="C4334">
        <v>4368414</v>
      </c>
      <c r="D4334">
        <v>164000</v>
      </c>
      <c r="F4334">
        <f t="shared" si="134"/>
        <v>0.4269038425441788</v>
      </c>
      <c r="G4334">
        <f t="shared" si="135"/>
        <v>0.5868972840215915</v>
      </c>
      <c r="I4334">
        <v>1640</v>
      </c>
    </row>
    <row r="4335" spans="2:9" ht="12.75">
      <c r="B4335">
        <v>280445</v>
      </c>
      <c r="C4335">
        <v>4368608</v>
      </c>
      <c r="D4335">
        <v>162900</v>
      </c>
      <c r="F4335">
        <f t="shared" si="134"/>
        <v>0.4322924841796789</v>
      </c>
      <c r="G4335">
        <f t="shared" si="135"/>
        <v>0.5840730413299771</v>
      </c>
      <c r="I4335">
        <v>1629</v>
      </c>
    </row>
    <row r="4336" spans="2:9" ht="12.75">
      <c r="B4336">
        <v>280395</v>
      </c>
      <c r="C4336">
        <v>4368730</v>
      </c>
      <c r="D4336">
        <v>162800</v>
      </c>
      <c r="F4336">
        <f t="shared" si="134"/>
        <v>0.4354201905140742</v>
      </c>
      <c r="G4336">
        <f t="shared" si="135"/>
        <v>0.5840204909765181</v>
      </c>
      <c r="I4336">
        <v>1628</v>
      </c>
    </row>
    <row r="4337" spans="2:9" ht="12.75">
      <c r="B4337">
        <v>280291</v>
      </c>
      <c r="C4337">
        <v>4368920</v>
      </c>
      <c r="D4337">
        <v>162100</v>
      </c>
      <c r="F4337">
        <f t="shared" si="134"/>
        <v>0.4404360495402031</v>
      </c>
      <c r="G4337">
        <f t="shared" si="135"/>
        <v>0.5821262654576707</v>
      </c>
      <c r="I4337">
        <v>1621</v>
      </c>
    </row>
    <row r="4338" spans="2:9" ht="12.75">
      <c r="B4338">
        <v>280311</v>
      </c>
      <c r="C4338">
        <v>4368986</v>
      </c>
      <c r="D4338">
        <v>162000</v>
      </c>
      <c r="F4338">
        <f t="shared" si="134"/>
        <v>0.4418613744011307</v>
      </c>
      <c r="G4338">
        <f t="shared" si="135"/>
        <v>0.5812408512206316</v>
      </c>
      <c r="I4338">
        <v>1620</v>
      </c>
    </row>
    <row r="4339" spans="2:9" ht="12.75">
      <c r="B4339">
        <v>280298</v>
      </c>
      <c r="C4339">
        <v>4369134</v>
      </c>
      <c r="D4339">
        <v>161700</v>
      </c>
      <c r="F4339">
        <f t="shared" si="134"/>
        <v>0.44538343890065013</v>
      </c>
      <c r="G4339">
        <f t="shared" si="135"/>
        <v>0.5797782714121766</v>
      </c>
      <c r="I4339">
        <v>1617</v>
      </c>
    </row>
    <row r="4340" spans="2:9" ht="12.75">
      <c r="B4340">
        <v>280240</v>
      </c>
      <c r="C4340">
        <v>4369326</v>
      </c>
      <c r="D4340">
        <v>160600</v>
      </c>
      <c r="F4340">
        <f t="shared" si="134"/>
        <v>0.45018223257521406</v>
      </c>
      <c r="G4340">
        <f t="shared" si="135"/>
        <v>0.5756139448143089</v>
      </c>
      <c r="I4340">
        <v>1606</v>
      </c>
    </row>
    <row r="4341" spans="2:9" ht="12.75">
      <c r="B4341">
        <v>280087</v>
      </c>
      <c r="C4341">
        <v>4369226</v>
      </c>
      <c r="D4341">
        <v>160200</v>
      </c>
      <c r="F4341">
        <f t="shared" si="134"/>
        <v>0.44871037405477865</v>
      </c>
      <c r="G4341">
        <f t="shared" si="135"/>
        <v>0.5764900094934147</v>
      </c>
      <c r="I4341">
        <v>1602</v>
      </c>
    </row>
    <row r="4342" spans="2:9" ht="12.75">
      <c r="B4342">
        <v>280059</v>
      </c>
      <c r="C4342">
        <v>4369070</v>
      </c>
      <c r="D4342">
        <v>159500</v>
      </c>
      <c r="F4342">
        <f t="shared" si="134"/>
        <v>0.44523591533215034</v>
      </c>
      <c r="G4342">
        <f t="shared" si="135"/>
        <v>0.5745414888486867</v>
      </c>
      <c r="I4342">
        <v>1595</v>
      </c>
    </row>
    <row r="4343" spans="2:9" ht="12.75">
      <c r="B4343">
        <v>279973</v>
      </c>
      <c r="C4343">
        <v>4368986</v>
      </c>
      <c r="D4343">
        <v>159100</v>
      </c>
      <c r="F4343">
        <f t="shared" si="134"/>
        <v>0.4437648294276261</v>
      </c>
      <c r="G4343">
        <f t="shared" si="135"/>
        <v>0.5744097488363381</v>
      </c>
      <c r="I4343">
        <v>1591</v>
      </c>
    </row>
    <row r="4344" spans="2:9" ht="12.75">
      <c r="B4344">
        <v>279858</v>
      </c>
      <c r="C4344">
        <v>4368882</v>
      </c>
      <c r="D4344">
        <v>159000</v>
      </c>
      <c r="F4344">
        <f t="shared" si="134"/>
        <v>0.44199363313852214</v>
      </c>
      <c r="G4344">
        <f t="shared" si="135"/>
        <v>0.575956392734968</v>
      </c>
      <c r="I4344">
        <v>1590</v>
      </c>
    </row>
    <row r="4345" spans="2:9" ht="12.75">
      <c r="B4345">
        <v>279713</v>
      </c>
      <c r="C4345">
        <v>4368854</v>
      </c>
      <c r="D4345">
        <v>158500</v>
      </c>
      <c r="F4345">
        <f t="shared" si="134"/>
        <v>0.4421609479290636</v>
      </c>
      <c r="G4345">
        <f t="shared" si="135"/>
        <v>0.5760928816604858</v>
      </c>
      <c r="I4345">
        <v>1585</v>
      </c>
    </row>
    <row r="4346" spans="2:9" ht="12.75">
      <c r="B4346">
        <v>279591</v>
      </c>
      <c r="C4346">
        <v>4368781</v>
      </c>
      <c r="D4346">
        <v>158200</v>
      </c>
      <c r="F4346">
        <f t="shared" si="134"/>
        <v>0.4411538215757287</v>
      </c>
      <c r="G4346">
        <f t="shared" si="135"/>
        <v>0.5768390292031793</v>
      </c>
      <c r="I4346">
        <v>1582</v>
      </c>
    </row>
    <row r="4347" spans="2:9" ht="12.75">
      <c r="B4347">
        <v>279386</v>
      </c>
      <c r="C4347">
        <v>4368802</v>
      </c>
      <c r="D4347">
        <v>158000</v>
      </c>
      <c r="F4347">
        <f t="shared" si="134"/>
        <v>0.44279999673837056</v>
      </c>
      <c r="G4347">
        <f t="shared" si="135"/>
        <v>0.5788887460629435</v>
      </c>
      <c r="I4347">
        <v>1580</v>
      </c>
    </row>
    <row r="4348" spans="2:9" ht="12.75">
      <c r="B4348">
        <v>279108</v>
      </c>
      <c r="C4348">
        <v>4368861</v>
      </c>
      <c r="D4348">
        <v>157300</v>
      </c>
      <c r="F4348">
        <f t="shared" si="134"/>
        <v>0.4457384849948386</v>
      </c>
      <c r="G4348">
        <f t="shared" si="135"/>
        <v>0.5798459413593857</v>
      </c>
      <c r="I4348">
        <v>1573</v>
      </c>
    </row>
    <row r="4349" spans="2:9" ht="12.75">
      <c r="B4349">
        <v>278995</v>
      </c>
      <c r="C4349">
        <v>4368834</v>
      </c>
      <c r="D4349">
        <v>156600</v>
      </c>
      <c r="F4349">
        <f t="shared" si="134"/>
        <v>0.4457507262736986</v>
      </c>
      <c r="G4349">
        <f t="shared" si="135"/>
        <v>0.5787072669894157</v>
      </c>
      <c r="I4349">
        <v>1566</v>
      </c>
    </row>
    <row r="4350" spans="1:6" ht="12.75">
      <c r="A4350" t="s">
        <v>250</v>
      </c>
    </row>
    <row r="4351" spans="2:9" ht="12.75">
      <c r="B4351">
        <v>279527</v>
      </c>
      <c r="C4351">
        <v>4367096</v>
      </c>
      <c r="D4351">
        <v>159300</v>
      </c>
      <c r="F4351">
        <f t="shared" si="134"/>
        <v>0.40238328624461506</v>
      </c>
      <c r="G4351">
        <f t="shared" si="135"/>
        <v>0.5871969383602826</v>
      </c>
      <c r="I4351">
        <v>1593</v>
      </c>
    </row>
    <row r="4352" spans="2:9" ht="12.75">
      <c r="B4352">
        <v>279476</v>
      </c>
      <c r="C4352">
        <v>4367191</v>
      </c>
      <c r="D4352">
        <v>159100</v>
      </c>
      <c r="F4352">
        <f t="shared" si="134"/>
        <v>0.40488616460437177</v>
      </c>
      <c r="G4352">
        <f t="shared" si="135"/>
        <v>0.5868328372558175</v>
      </c>
      <c r="I4352">
        <v>1591</v>
      </c>
    </row>
    <row r="4353" spans="2:9" ht="12.75">
      <c r="B4353">
        <v>279451</v>
      </c>
      <c r="C4353">
        <v>4367293</v>
      </c>
      <c r="D4353">
        <v>158300</v>
      </c>
      <c r="F4353">
        <f t="shared" si="134"/>
        <v>0.4073996034797511</v>
      </c>
      <c r="G4353">
        <f t="shared" si="135"/>
        <v>0.5836571246712683</v>
      </c>
      <c r="I4353">
        <v>1583</v>
      </c>
    </row>
    <row r="4354" spans="2:9" ht="12.75">
      <c r="B4354">
        <v>279429</v>
      </c>
      <c r="C4354">
        <v>4367492</v>
      </c>
      <c r="D4354">
        <v>157900</v>
      </c>
      <c r="F4354">
        <f t="shared" si="134"/>
        <v>0.4121468781517862</v>
      </c>
      <c r="G4354">
        <f t="shared" si="135"/>
        <v>0.5817646557731864</v>
      </c>
      <c r="I4354">
        <v>1579</v>
      </c>
    </row>
    <row r="4355" spans="2:9" ht="12.75">
      <c r="B4355">
        <v>279364</v>
      </c>
      <c r="C4355">
        <v>4367600</v>
      </c>
      <c r="D4355">
        <v>157500</v>
      </c>
      <c r="F4355">
        <f t="shared" si="134"/>
        <v>0.41502927276755675</v>
      </c>
      <c r="G4355">
        <f t="shared" si="135"/>
        <v>0.5807535969436477</v>
      </c>
      <c r="I4355">
        <v>1575</v>
      </c>
    </row>
    <row r="4356" spans="2:9" ht="12.75">
      <c r="B4356">
        <v>279270</v>
      </c>
      <c r="C4356">
        <v>4367710</v>
      </c>
      <c r="D4356">
        <v>156800</v>
      </c>
      <c r="F4356">
        <f aca="true" t="shared" si="136" ref="F4356:F4419">XYZ2Xcoord($B4356,$C4356,$D4356,XY2D)</f>
        <v>0.41812374021011656</v>
      </c>
      <c r="G4356">
        <f aca="true" t="shared" si="137" ref="G4356:G4419">XYZ2Ycoord($B4356,$C4356,$D4356,XY2D)</f>
        <v>0.5789372825398531</v>
      </c>
      <c r="I4356">
        <v>1568</v>
      </c>
    </row>
    <row r="4357" spans="2:9" ht="12.75">
      <c r="B4357">
        <v>279208</v>
      </c>
      <c r="C4357">
        <v>4367748</v>
      </c>
      <c r="D4357">
        <v>156800</v>
      </c>
      <c r="F4357">
        <f t="shared" si="136"/>
        <v>0.4193622811111837</v>
      </c>
      <c r="G4357">
        <f t="shared" si="137"/>
        <v>0.5797049561957424</v>
      </c>
      <c r="I4357">
        <v>1568</v>
      </c>
    </row>
    <row r="4358" spans="2:9" ht="12.75">
      <c r="B4358">
        <v>279157</v>
      </c>
      <c r="C4358">
        <v>4367833</v>
      </c>
      <c r="D4358">
        <v>156800</v>
      </c>
      <c r="F4358">
        <f t="shared" si="136"/>
        <v>0.4216267750289171</v>
      </c>
      <c r="G4358">
        <f t="shared" si="137"/>
        <v>0.5801772707179131</v>
      </c>
      <c r="I4358">
        <v>1568</v>
      </c>
    </row>
    <row r="4359" spans="2:9" ht="12.75">
      <c r="B4359">
        <v>279019</v>
      </c>
      <c r="C4359">
        <v>4367892</v>
      </c>
      <c r="D4359">
        <v>156800</v>
      </c>
      <c r="F4359">
        <f t="shared" si="136"/>
        <v>0.4237873948799946</v>
      </c>
      <c r="G4359">
        <f t="shared" si="137"/>
        <v>0.581962205413344</v>
      </c>
      <c r="I4359">
        <v>1568</v>
      </c>
    </row>
    <row r="4360" spans="1:6" ht="12.75">
      <c r="A4360" t="s">
        <v>251</v>
      </c>
    </row>
    <row r="4361" spans="2:9" ht="12.75">
      <c r="B4361">
        <v>284187</v>
      </c>
      <c r="C4361">
        <v>4366830</v>
      </c>
      <c r="D4361">
        <v>185300</v>
      </c>
      <c r="F4361">
        <f t="shared" si="136"/>
        <v>0.3689313433312543</v>
      </c>
      <c r="G4361">
        <f t="shared" si="137"/>
        <v>0.6248123881334205</v>
      </c>
      <c r="I4361">
        <v>1853</v>
      </c>
    </row>
    <row r="4362" spans="2:9" ht="12.75">
      <c r="B4362">
        <v>283888</v>
      </c>
      <c r="C4362">
        <v>4366862</v>
      </c>
      <c r="D4362">
        <v>182800</v>
      </c>
      <c r="F4362">
        <f t="shared" si="136"/>
        <v>0.3714388444725084</v>
      </c>
      <c r="G4362">
        <f t="shared" si="137"/>
        <v>0.6191570961554984</v>
      </c>
      <c r="I4362">
        <v>1828</v>
      </c>
    </row>
    <row r="4363" spans="2:9" ht="12.75">
      <c r="B4363">
        <v>283432</v>
      </c>
      <c r="C4363">
        <v>4367078</v>
      </c>
      <c r="D4363">
        <v>179100</v>
      </c>
      <c r="F4363">
        <f t="shared" si="136"/>
        <v>0.37920921844147015</v>
      </c>
      <c r="G4363">
        <f t="shared" si="137"/>
        <v>0.6104204807526703</v>
      </c>
      <c r="I4363">
        <v>1791</v>
      </c>
    </row>
    <row r="4364" spans="2:9" ht="12.75">
      <c r="B4364">
        <v>283272</v>
      </c>
      <c r="C4364">
        <v>4367154</v>
      </c>
      <c r="D4364">
        <v>178200</v>
      </c>
      <c r="F4364">
        <f t="shared" si="136"/>
        <v>0.3819358425442304</v>
      </c>
      <c r="G4364">
        <f t="shared" si="137"/>
        <v>0.6089285285460568</v>
      </c>
      <c r="I4364">
        <v>1782</v>
      </c>
    </row>
    <row r="4365" spans="2:9" ht="12.75">
      <c r="B4365">
        <v>283193</v>
      </c>
      <c r="C4365">
        <v>4367230</v>
      </c>
      <c r="D4365">
        <v>177500</v>
      </c>
      <c r="F4365">
        <f t="shared" si="136"/>
        <v>0.3841892135986974</v>
      </c>
      <c r="G4365">
        <f t="shared" si="137"/>
        <v>0.6070544947965949</v>
      </c>
      <c r="I4365">
        <v>1775</v>
      </c>
    </row>
    <row r="4366" spans="2:9" ht="12.75">
      <c r="B4366">
        <v>283005</v>
      </c>
      <c r="C4366">
        <v>4367342</v>
      </c>
      <c r="D4366">
        <v>176500</v>
      </c>
      <c r="F4366">
        <f t="shared" si="136"/>
        <v>0.38792290371189375</v>
      </c>
      <c r="G4366">
        <f t="shared" si="137"/>
        <v>0.6054534481962685</v>
      </c>
      <c r="I4366">
        <v>1765</v>
      </c>
    </row>
    <row r="4367" spans="2:9" ht="12.75">
      <c r="B4367">
        <v>282883</v>
      </c>
      <c r="C4367">
        <v>4367326</v>
      </c>
      <c r="D4367">
        <v>176300</v>
      </c>
      <c r="F4367">
        <f t="shared" si="136"/>
        <v>0.3882534456888802</v>
      </c>
      <c r="G4367">
        <f t="shared" si="137"/>
        <v>0.6064736832921886</v>
      </c>
      <c r="I4367">
        <v>1763</v>
      </c>
    </row>
    <row r="4368" spans="2:9" ht="12.75">
      <c r="B4368">
        <v>282694</v>
      </c>
      <c r="C4368">
        <v>4367298</v>
      </c>
      <c r="D4368">
        <v>175500</v>
      </c>
      <c r="F4368">
        <f t="shared" si="136"/>
        <v>0.38869064040870516</v>
      </c>
      <c r="G4368">
        <f t="shared" si="137"/>
        <v>0.606108591894492</v>
      </c>
      <c r="I4368">
        <v>1755</v>
      </c>
    </row>
    <row r="4369" spans="2:9" ht="12.75">
      <c r="B4369">
        <v>282555</v>
      </c>
      <c r="C4369">
        <v>4367315</v>
      </c>
      <c r="D4369">
        <v>175400</v>
      </c>
      <c r="F4369">
        <f t="shared" si="136"/>
        <v>0.38989760233605875</v>
      </c>
      <c r="G4369">
        <f t="shared" si="137"/>
        <v>0.607669168732752</v>
      </c>
      <c r="I4369">
        <v>1754</v>
      </c>
    </row>
    <row r="4370" spans="2:9" ht="12.75">
      <c r="B4370">
        <v>282459</v>
      </c>
      <c r="C4370">
        <v>4367437</v>
      </c>
      <c r="D4370">
        <v>175200</v>
      </c>
      <c r="F4370">
        <f t="shared" si="136"/>
        <v>0.39332473973269244</v>
      </c>
      <c r="G4370">
        <f t="shared" si="137"/>
        <v>0.6078856359541172</v>
      </c>
      <c r="I4370">
        <v>1752</v>
      </c>
    </row>
    <row r="4371" spans="2:9" ht="12.75">
      <c r="B4371">
        <v>282258</v>
      </c>
      <c r="C4371">
        <v>4367506</v>
      </c>
      <c r="D4371">
        <v>174300</v>
      </c>
      <c r="F4371">
        <f t="shared" si="136"/>
        <v>0.3961104374601171</v>
      </c>
      <c r="G4371">
        <f t="shared" si="137"/>
        <v>0.6069894731656355</v>
      </c>
      <c r="I4371">
        <v>1743</v>
      </c>
    </row>
    <row r="4372" spans="2:9" ht="12.75">
      <c r="B4372">
        <v>282021</v>
      </c>
      <c r="C4372">
        <v>4367577</v>
      </c>
      <c r="D4372">
        <v>172900</v>
      </c>
      <c r="F4372">
        <f t="shared" si="136"/>
        <v>0.39914819724441886</v>
      </c>
      <c r="G4372">
        <f t="shared" si="137"/>
        <v>0.6046049040164951</v>
      </c>
      <c r="I4372">
        <v>1729</v>
      </c>
    </row>
    <row r="4373" spans="2:9" ht="12.75">
      <c r="B4373">
        <v>281982</v>
      </c>
      <c r="C4373">
        <v>4367632</v>
      </c>
      <c r="D4373">
        <v>172600</v>
      </c>
      <c r="F4373">
        <f t="shared" si="136"/>
        <v>0.40066464615580266</v>
      </c>
      <c r="G4373">
        <f t="shared" si="137"/>
        <v>0.6038010613470948</v>
      </c>
      <c r="I4373">
        <v>1726</v>
      </c>
    </row>
    <row r="4374" spans="2:9" ht="12.75">
      <c r="B4374">
        <v>281849</v>
      </c>
      <c r="C4374">
        <v>4367778</v>
      </c>
      <c r="D4374">
        <v>171700</v>
      </c>
      <c r="F4374">
        <f t="shared" si="136"/>
        <v>0.4048576239311631</v>
      </c>
      <c r="G4374">
        <f t="shared" si="137"/>
        <v>0.6016772139453916</v>
      </c>
      <c r="I4374">
        <v>1717</v>
      </c>
    </row>
    <row r="4375" spans="2:9" ht="12.75">
      <c r="B4375">
        <v>281832</v>
      </c>
      <c r="C4375">
        <v>4367902</v>
      </c>
      <c r="D4375">
        <v>171500</v>
      </c>
      <c r="F4375">
        <f t="shared" si="136"/>
        <v>0.4078645778397606</v>
      </c>
      <c r="G4375">
        <f t="shared" si="137"/>
        <v>0.6007445889828898</v>
      </c>
      <c r="I4375">
        <v>1715</v>
      </c>
    </row>
    <row r="4376" spans="2:9" ht="12.75">
      <c r="B4376">
        <v>281773</v>
      </c>
      <c r="C4376">
        <v>4368060</v>
      </c>
      <c r="D4376">
        <v>170700</v>
      </c>
      <c r="F4376">
        <f t="shared" si="136"/>
        <v>0.4119092155478964</v>
      </c>
      <c r="G4376">
        <f t="shared" si="137"/>
        <v>0.5979155123722347</v>
      </c>
      <c r="I4376">
        <v>1707</v>
      </c>
    </row>
    <row r="4377" spans="2:9" ht="12.75">
      <c r="B4377">
        <v>281722</v>
      </c>
      <c r="C4377">
        <v>4368211</v>
      </c>
      <c r="D4377">
        <v>169600</v>
      </c>
      <c r="F4377">
        <f t="shared" si="136"/>
        <v>0.4157421113037332</v>
      </c>
      <c r="G4377">
        <f t="shared" si="137"/>
        <v>0.5937928182592924</v>
      </c>
      <c r="I4377">
        <v>1696</v>
      </c>
    </row>
    <row r="4378" spans="2:9" ht="12.75">
      <c r="B4378">
        <v>281650</v>
      </c>
      <c r="C4378">
        <v>4368528</v>
      </c>
      <c r="D4378">
        <v>168300</v>
      </c>
      <c r="F4378">
        <f t="shared" si="136"/>
        <v>0.42358438464052217</v>
      </c>
      <c r="G4378">
        <f t="shared" si="137"/>
        <v>0.5886678355079658</v>
      </c>
      <c r="I4378">
        <v>1683</v>
      </c>
    </row>
    <row r="4379" spans="2:9" ht="12.75">
      <c r="B4379">
        <v>281527</v>
      </c>
      <c r="C4379">
        <v>4368694</v>
      </c>
      <c r="D4379">
        <v>167500</v>
      </c>
      <c r="F4379">
        <f t="shared" si="136"/>
        <v>0.42817210091909497</v>
      </c>
      <c r="G4379">
        <f t="shared" si="137"/>
        <v>0.5867336394427921</v>
      </c>
      <c r="I4379">
        <v>1675</v>
      </c>
    </row>
    <row r="4380" spans="2:9" ht="12.75">
      <c r="B4380">
        <v>281451</v>
      </c>
      <c r="C4380">
        <v>4368849</v>
      </c>
      <c r="D4380">
        <v>166800</v>
      </c>
      <c r="F4380">
        <f t="shared" si="136"/>
        <v>0.43223269922208685</v>
      </c>
      <c r="G4380">
        <f t="shared" si="137"/>
        <v>0.5845561368009818</v>
      </c>
      <c r="I4380">
        <v>1668</v>
      </c>
    </row>
    <row r="4381" spans="2:9" ht="12.75">
      <c r="B4381">
        <v>281455</v>
      </c>
      <c r="C4381">
        <v>4368994</v>
      </c>
      <c r="D4381">
        <v>166400</v>
      </c>
      <c r="F4381">
        <f t="shared" si="136"/>
        <v>0.43560628608815755</v>
      </c>
      <c r="G4381">
        <f t="shared" si="137"/>
        <v>0.5824595523407512</v>
      </c>
      <c r="I4381">
        <v>1664</v>
      </c>
    </row>
    <row r="4382" spans="2:9" ht="12.75">
      <c r="B4382">
        <v>281424</v>
      </c>
      <c r="C4382">
        <v>4369238</v>
      </c>
      <c r="D4382">
        <v>165700</v>
      </c>
      <c r="F4382">
        <f t="shared" si="136"/>
        <v>0.44149499433376915</v>
      </c>
      <c r="G4382">
        <f t="shared" si="137"/>
        <v>0.5793665137750512</v>
      </c>
      <c r="I4382">
        <v>1657</v>
      </c>
    </row>
    <row r="4383" spans="1:6" ht="12.75">
      <c r="A4383" t="s">
        <v>252</v>
      </c>
    </row>
    <row r="4384" spans="2:9" ht="12.75">
      <c r="B4384">
        <v>273441</v>
      </c>
      <c r="C4384">
        <v>4366578</v>
      </c>
      <c r="D4384">
        <v>167600</v>
      </c>
      <c r="F4384">
        <f t="shared" si="136"/>
        <v>0.4261313289362427</v>
      </c>
      <c r="G4384">
        <f t="shared" si="137"/>
        <v>0.7095260434288632</v>
      </c>
      <c r="I4384">
        <v>1676</v>
      </c>
    </row>
    <row r="4385" spans="2:9" ht="12.75">
      <c r="B4385">
        <v>273568</v>
      </c>
      <c r="C4385">
        <v>4366640</v>
      </c>
      <c r="D4385">
        <v>167200</v>
      </c>
      <c r="F4385">
        <f t="shared" si="136"/>
        <v>0.4267866806369963</v>
      </c>
      <c r="G4385">
        <f t="shared" si="137"/>
        <v>0.7058741527042315</v>
      </c>
      <c r="I4385">
        <v>1672</v>
      </c>
    </row>
    <row r="4386" spans="2:9" ht="12.75">
      <c r="B4386">
        <v>273708</v>
      </c>
      <c r="C4386">
        <v>4366756</v>
      </c>
      <c r="D4386">
        <v>166800</v>
      </c>
      <c r="F4386">
        <f t="shared" si="136"/>
        <v>0.4285892221622757</v>
      </c>
      <c r="G4386">
        <f t="shared" si="137"/>
        <v>0.7018803398556355</v>
      </c>
      <c r="I4386">
        <v>1668</v>
      </c>
    </row>
    <row r="4387" spans="2:9" ht="12.75">
      <c r="B4387">
        <v>273822</v>
      </c>
      <c r="C4387">
        <v>4366902</v>
      </c>
      <c r="D4387">
        <v>166400</v>
      </c>
      <c r="F4387">
        <f t="shared" si="136"/>
        <v>0.4312263070559246</v>
      </c>
      <c r="G4387">
        <f t="shared" si="137"/>
        <v>0.6981732779393174</v>
      </c>
      <c r="I4387">
        <v>1664</v>
      </c>
    </row>
    <row r="4388" spans="2:9" ht="12.75">
      <c r="B4388">
        <v>273850</v>
      </c>
      <c r="C4388">
        <v>4367018</v>
      </c>
      <c r="D4388">
        <v>166100</v>
      </c>
      <c r="F4388">
        <f t="shared" si="136"/>
        <v>0.43368899918658343</v>
      </c>
      <c r="G4388">
        <f t="shared" si="137"/>
        <v>0.6961986563012639</v>
      </c>
      <c r="I4388">
        <v>1661</v>
      </c>
    </row>
    <row r="4389" spans="2:9" ht="12.75">
      <c r="B4389">
        <v>273988</v>
      </c>
      <c r="C4389">
        <v>4367045</v>
      </c>
      <c r="D4389">
        <v>165900</v>
      </c>
      <c r="F4389">
        <f t="shared" si="136"/>
        <v>0.43349565824633374</v>
      </c>
      <c r="G4389">
        <f t="shared" si="137"/>
        <v>0.6933194232120441</v>
      </c>
      <c r="I4389">
        <v>1659</v>
      </c>
    </row>
    <row r="4390" spans="2:9" ht="12.75">
      <c r="B4390">
        <v>274136</v>
      </c>
      <c r="C4390">
        <v>4367211</v>
      </c>
      <c r="D4390">
        <v>165500</v>
      </c>
      <c r="F4390">
        <f t="shared" si="136"/>
        <v>0.43639599394254336</v>
      </c>
      <c r="G4390">
        <f t="shared" si="137"/>
        <v>0.6890700470473727</v>
      </c>
      <c r="I4390">
        <v>1655</v>
      </c>
    </row>
    <row r="4391" spans="2:9" ht="12.75">
      <c r="B4391">
        <v>274307</v>
      </c>
      <c r="C4391">
        <v>4367351</v>
      </c>
      <c r="D4391">
        <v>165300</v>
      </c>
      <c r="F4391">
        <f t="shared" si="136"/>
        <v>0.43857816180890574</v>
      </c>
      <c r="G4391">
        <f t="shared" si="137"/>
        <v>0.685390889162966</v>
      </c>
      <c r="I4391">
        <v>1653</v>
      </c>
    </row>
    <row r="4392" spans="2:9" ht="12.75">
      <c r="B4392">
        <v>274552</v>
      </c>
      <c r="C4392">
        <v>4367382</v>
      </c>
      <c r="D4392">
        <v>164400</v>
      </c>
      <c r="F4392">
        <f t="shared" si="136"/>
        <v>0.4378614208602565</v>
      </c>
      <c r="G4392">
        <f t="shared" si="137"/>
        <v>0.6780946295519891</v>
      </c>
      <c r="I4392">
        <v>1644</v>
      </c>
    </row>
    <row r="4393" spans="2:9" ht="12.75">
      <c r="B4393">
        <v>274613</v>
      </c>
      <c r="C4393">
        <v>4367535</v>
      </c>
      <c r="D4393">
        <v>164500</v>
      </c>
      <c r="F4393">
        <f t="shared" si="136"/>
        <v>0.4409839233899395</v>
      </c>
      <c r="G4393">
        <f t="shared" si="137"/>
        <v>0.6771866039481617</v>
      </c>
      <c r="I4393">
        <v>1645</v>
      </c>
    </row>
    <row r="4394" spans="2:9" ht="12.75">
      <c r="B4394">
        <v>274775</v>
      </c>
      <c r="C4394">
        <v>4367610</v>
      </c>
      <c r="D4394">
        <v>163600</v>
      </c>
      <c r="F4394">
        <f t="shared" si="136"/>
        <v>0.44175268731409245</v>
      </c>
      <c r="G4394">
        <f t="shared" si="137"/>
        <v>0.670955615902138</v>
      </c>
      <c r="I4394">
        <v>1636</v>
      </c>
    </row>
    <row r="4395" spans="2:9" ht="12.75">
      <c r="B4395">
        <v>274831</v>
      </c>
      <c r="C4395">
        <v>4367704</v>
      </c>
      <c r="D4395">
        <v>163200</v>
      </c>
      <c r="F4395">
        <f t="shared" si="136"/>
        <v>0.4435671399389446</v>
      </c>
      <c r="G4395">
        <f t="shared" si="137"/>
        <v>0.6682395702844133</v>
      </c>
      <c r="I4395">
        <v>1632</v>
      </c>
    </row>
    <row r="4396" spans="2:9" ht="12.75">
      <c r="B4396">
        <v>274786</v>
      </c>
      <c r="C4396">
        <v>4367812</v>
      </c>
      <c r="D4396">
        <v>163000</v>
      </c>
      <c r="F4396">
        <f t="shared" si="136"/>
        <v>0.4462820964949793</v>
      </c>
      <c r="G4396">
        <f t="shared" si="137"/>
        <v>0.6677474153840767</v>
      </c>
      <c r="I4396">
        <v>1630</v>
      </c>
    </row>
    <row r="4397" spans="2:9" ht="12.75">
      <c r="B4397">
        <v>274816</v>
      </c>
      <c r="C4397">
        <v>4367875</v>
      </c>
      <c r="D4397">
        <v>162800</v>
      </c>
      <c r="F4397">
        <f t="shared" si="136"/>
        <v>0.4475421711219848</v>
      </c>
      <c r="G4397">
        <f t="shared" si="137"/>
        <v>0.6663145039694904</v>
      </c>
      <c r="I4397">
        <v>1628</v>
      </c>
    </row>
    <row r="4398" spans="2:9" ht="12.75">
      <c r="B4398">
        <v>275136</v>
      </c>
      <c r="C4398">
        <v>4368076</v>
      </c>
      <c r="D4398">
        <v>162000</v>
      </c>
      <c r="F4398">
        <f t="shared" si="136"/>
        <v>0.4502809789986124</v>
      </c>
      <c r="G4398">
        <f t="shared" si="137"/>
        <v>0.6578769907370631</v>
      </c>
      <c r="I4398">
        <v>1620</v>
      </c>
    </row>
    <row r="4399" spans="1:6" ht="12.75">
      <c r="A4399" t="s">
        <v>253</v>
      </c>
    </row>
    <row r="4400" spans="2:9" ht="12.75">
      <c r="B4400">
        <v>271477</v>
      </c>
      <c r="C4400">
        <v>4367710</v>
      </c>
      <c r="D4400">
        <v>185200</v>
      </c>
      <c r="F4400">
        <f t="shared" si="136"/>
        <v>0.4630311011160838</v>
      </c>
      <c r="G4400">
        <f t="shared" si="137"/>
        <v>0.8075406770814515</v>
      </c>
      <c r="I4400">
        <v>1852</v>
      </c>
    </row>
    <row r="4401" spans="2:9" ht="12.75">
      <c r="B4401">
        <v>271504</v>
      </c>
      <c r="C4401">
        <v>4367598</v>
      </c>
      <c r="D4401">
        <v>183800</v>
      </c>
      <c r="F4401">
        <f t="shared" si="136"/>
        <v>0.46036668737648045</v>
      </c>
      <c r="G4401">
        <f t="shared" si="137"/>
        <v>0.8016589784873204</v>
      </c>
      <c r="I4401">
        <v>1838</v>
      </c>
    </row>
    <row r="4402" spans="2:9" ht="12.75">
      <c r="B4402">
        <v>271505</v>
      </c>
      <c r="C4402">
        <v>4367445</v>
      </c>
      <c r="D4402">
        <v>182600</v>
      </c>
      <c r="F4402">
        <f t="shared" si="136"/>
        <v>0.4569336627384266</v>
      </c>
      <c r="G4402">
        <f t="shared" si="137"/>
        <v>0.7971070943280142</v>
      </c>
      <c r="I4402">
        <v>1826</v>
      </c>
    </row>
    <row r="4403" spans="2:9" ht="12.75">
      <c r="B4403">
        <v>271465</v>
      </c>
      <c r="C4403">
        <v>4367298</v>
      </c>
      <c r="D4403">
        <v>181100</v>
      </c>
      <c r="F4403">
        <f t="shared" si="136"/>
        <v>0.45387300706200195</v>
      </c>
      <c r="G4403">
        <f t="shared" si="137"/>
        <v>0.7918872206885332</v>
      </c>
      <c r="I4403">
        <v>1811</v>
      </c>
    </row>
    <row r="4404" spans="2:9" ht="12.75">
      <c r="B4404">
        <v>271457</v>
      </c>
      <c r="C4404">
        <v>4367215</v>
      </c>
      <c r="D4404">
        <v>180400</v>
      </c>
      <c r="F4404">
        <f t="shared" si="136"/>
        <v>0.45206062721629336</v>
      </c>
      <c r="G4404">
        <f t="shared" si="137"/>
        <v>0.7893369475600246</v>
      </c>
      <c r="I4404">
        <v>1804</v>
      </c>
    </row>
    <row r="4405" spans="2:9" ht="12.75">
      <c r="B4405">
        <v>271551</v>
      </c>
      <c r="C4405">
        <v>4367012</v>
      </c>
      <c r="D4405">
        <v>178600</v>
      </c>
      <c r="F4405">
        <f t="shared" si="136"/>
        <v>0.4469659469290057</v>
      </c>
      <c r="G4405">
        <f t="shared" si="137"/>
        <v>0.7810833983710241</v>
      </c>
      <c r="I4405">
        <v>1786</v>
      </c>
    </row>
    <row r="4406" spans="2:9" ht="12.75">
      <c r="B4406">
        <v>271636</v>
      </c>
      <c r="C4406">
        <v>4366971</v>
      </c>
      <c r="D4406">
        <v>178000</v>
      </c>
      <c r="F4406">
        <f t="shared" si="136"/>
        <v>0.4455510761140984</v>
      </c>
      <c r="G4406">
        <f t="shared" si="137"/>
        <v>0.7774770420190928</v>
      </c>
      <c r="I4406">
        <v>1780</v>
      </c>
    </row>
    <row r="4407" spans="2:9" ht="12.75">
      <c r="B4407">
        <v>271727</v>
      </c>
      <c r="C4407">
        <v>4366887</v>
      </c>
      <c r="D4407">
        <v>177100</v>
      </c>
      <c r="F4407">
        <f t="shared" si="136"/>
        <v>0.4431362398147647</v>
      </c>
      <c r="G4407">
        <f t="shared" si="137"/>
        <v>0.7726646213006886</v>
      </c>
      <c r="I4407">
        <v>1771</v>
      </c>
    </row>
    <row r="4408" spans="2:9" ht="12.75">
      <c r="B4408">
        <v>271905</v>
      </c>
      <c r="C4408">
        <v>4366803</v>
      </c>
      <c r="D4408">
        <v>176000</v>
      </c>
      <c r="F4408">
        <f t="shared" si="136"/>
        <v>0.4402103929788934</v>
      </c>
      <c r="G4408">
        <f t="shared" si="137"/>
        <v>0.7657651815986912</v>
      </c>
      <c r="I4408">
        <v>1760</v>
      </c>
    </row>
    <row r="4409" spans="2:9" ht="12.75">
      <c r="B4409">
        <v>272010</v>
      </c>
      <c r="C4409">
        <v>4366833</v>
      </c>
      <c r="D4409">
        <v>175800</v>
      </c>
      <c r="F4409">
        <f t="shared" si="136"/>
        <v>0.4402691157298477</v>
      </c>
      <c r="G4409">
        <f t="shared" si="137"/>
        <v>0.7633287516542333</v>
      </c>
      <c r="I4409">
        <v>1758</v>
      </c>
    </row>
    <row r="4410" spans="2:9" ht="12.75">
      <c r="B4410">
        <v>272061</v>
      </c>
      <c r="C4410">
        <v>4366816</v>
      </c>
      <c r="D4410">
        <v>175800</v>
      </c>
      <c r="F4410">
        <f t="shared" si="136"/>
        <v>0.439588858970815</v>
      </c>
      <c r="G4410">
        <f t="shared" si="137"/>
        <v>0.7626402497930087</v>
      </c>
      <c r="I4410">
        <v>1758</v>
      </c>
    </row>
    <row r="4411" spans="2:9" ht="12.75">
      <c r="B4411">
        <v>272125</v>
      </c>
      <c r="C4411">
        <v>4366761</v>
      </c>
      <c r="D4411">
        <v>175700</v>
      </c>
      <c r="F4411">
        <f t="shared" si="136"/>
        <v>0.4379786641057791</v>
      </c>
      <c r="G4411">
        <f t="shared" si="137"/>
        <v>0.7614595926188861</v>
      </c>
      <c r="I4411">
        <v>1757</v>
      </c>
    </row>
    <row r="4412" spans="2:9" ht="12.75">
      <c r="B4412">
        <v>272184</v>
      </c>
      <c r="C4412">
        <v>4366684</v>
      </c>
      <c r="D4412">
        <v>175200</v>
      </c>
      <c r="F4412">
        <f t="shared" si="136"/>
        <v>0.43590273358155696</v>
      </c>
      <c r="G4412">
        <f t="shared" si="137"/>
        <v>0.7587572037332824</v>
      </c>
      <c r="I4412">
        <v>1752</v>
      </c>
    </row>
    <row r="4413" spans="2:9" ht="12.75">
      <c r="B4413">
        <v>272256</v>
      </c>
      <c r="C4413">
        <v>4366720</v>
      </c>
      <c r="D4413">
        <v>174700</v>
      </c>
      <c r="F4413">
        <f t="shared" si="136"/>
        <v>0.43628943519667496</v>
      </c>
      <c r="G4413">
        <f t="shared" si="137"/>
        <v>0.7555391157595414</v>
      </c>
      <c r="I4413">
        <v>1747</v>
      </c>
    </row>
    <row r="4414" spans="2:9" ht="12.75">
      <c r="B4414">
        <v>272402</v>
      </c>
      <c r="C4414">
        <v>4366756</v>
      </c>
      <c r="D4414">
        <v>173900</v>
      </c>
      <c r="F4414">
        <f t="shared" si="136"/>
        <v>0.4362429943447038</v>
      </c>
      <c r="G4414">
        <f t="shared" si="137"/>
        <v>0.7500105370069567</v>
      </c>
      <c r="I4414">
        <v>1739</v>
      </c>
    </row>
    <row r="4415" spans="2:9" ht="12.75">
      <c r="B4415">
        <v>272596</v>
      </c>
      <c r="C4415">
        <v>4366788</v>
      </c>
      <c r="D4415">
        <v>173000</v>
      </c>
      <c r="F4415">
        <f t="shared" si="136"/>
        <v>0.43582645826645383</v>
      </c>
      <c r="G4415">
        <f t="shared" si="137"/>
        <v>0.7433906030156031</v>
      </c>
      <c r="I4415">
        <v>1730</v>
      </c>
    </row>
    <row r="4416" spans="2:9" ht="12.75">
      <c r="B4416">
        <v>272751</v>
      </c>
      <c r="C4416">
        <v>4366684</v>
      </c>
      <c r="D4416">
        <v>173000</v>
      </c>
      <c r="F4416">
        <f t="shared" si="136"/>
        <v>0.43257565656903685</v>
      </c>
      <c r="G4416">
        <f t="shared" si="137"/>
        <v>0.7414572148368858</v>
      </c>
      <c r="I4416">
        <v>1730</v>
      </c>
    </row>
    <row r="4417" spans="2:9" ht="12.75">
      <c r="B4417">
        <v>272853</v>
      </c>
      <c r="C4417">
        <v>4366618</v>
      </c>
      <c r="D4417">
        <v>172700</v>
      </c>
      <c r="F4417">
        <f t="shared" si="136"/>
        <v>0.4304895789634592</v>
      </c>
      <c r="G4417">
        <f t="shared" si="137"/>
        <v>0.7389372888964331</v>
      </c>
      <c r="I4417">
        <v>1727</v>
      </c>
    </row>
    <row r="4418" spans="2:9" ht="12.75">
      <c r="B4418">
        <v>272967</v>
      </c>
      <c r="C4418">
        <v>4366615</v>
      </c>
      <c r="D4418">
        <v>171400</v>
      </c>
      <c r="F4418">
        <f t="shared" si="136"/>
        <v>0.42975221910101447</v>
      </c>
      <c r="G4418">
        <f t="shared" si="137"/>
        <v>0.7319275705434722</v>
      </c>
      <c r="I4418">
        <v>1714</v>
      </c>
    </row>
    <row r="4419" spans="2:9" ht="12.75">
      <c r="B4419">
        <v>273052</v>
      </c>
      <c r="C4419">
        <v>4366632</v>
      </c>
      <c r="D4419">
        <v>170500</v>
      </c>
      <c r="F4419">
        <f t="shared" si="136"/>
        <v>0.4296363544413364</v>
      </c>
      <c r="G4419">
        <f t="shared" si="137"/>
        <v>0.7269343731835967</v>
      </c>
      <c r="I4419">
        <v>1705</v>
      </c>
    </row>
    <row r="4420" spans="2:9" ht="12.75">
      <c r="B4420">
        <v>273117</v>
      </c>
      <c r="C4420">
        <v>4366684</v>
      </c>
      <c r="D4420">
        <v>169600</v>
      </c>
      <c r="F4420">
        <f aca="true" t="shared" si="138" ref="F4420:F4483">XYZ2Xcoord($B4420,$C4420,$D4420,XY2D)</f>
        <v>0.430428019555664</v>
      </c>
      <c r="G4420">
        <f aca="true" t="shared" si="139" ref="G4420:G4483">XYZ2Ycoord($B4420,$C4420,$D4420,XY2D)</f>
        <v>0.7221292469357381</v>
      </c>
      <c r="I4420">
        <v>1696</v>
      </c>
    </row>
    <row r="4421" spans="2:9" ht="12.75">
      <c r="B4421">
        <v>273250</v>
      </c>
      <c r="C4421">
        <v>4366658</v>
      </c>
      <c r="D4421">
        <v>169000</v>
      </c>
      <c r="F4421">
        <f t="shared" si="138"/>
        <v>0.4290605275297783</v>
      </c>
      <c r="G4421">
        <f t="shared" si="139"/>
        <v>0.7178151461369218</v>
      </c>
      <c r="I4421">
        <v>1690</v>
      </c>
    </row>
    <row r="4422" spans="2:9" ht="12.75">
      <c r="B4422">
        <v>273382</v>
      </c>
      <c r="C4422">
        <v>4366623</v>
      </c>
      <c r="D4422">
        <v>168000</v>
      </c>
      <c r="F4422">
        <f t="shared" si="138"/>
        <v>0.42749486135305526</v>
      </c>
      <c r="G4422">
        <f t="shared" si="139"/>
        <v>0.7118927495651202</v>
      </c>
      <c r="I4422">
        <v>1680</v>
      </c>
    </row>
    <row r="4423" spans="1:6" ht="12.75">
      <c r="A4423" t="s">
        <v>254</v>
      </c>
    </row>
    <row r="4424" spans="2:9" ht="12.75">
      <c r="B4424">
        <v>273312</v>
      </c>
      <c r="C4424">
        <v>4365873</v>
      </c>
      <c r="D4424">
        <v>169400</v>
      </c>
      <c r="F4424">
        <f t="shared" si="138"/>
        <v>0.4109666638905355</v>
      </c>
      <c r="G4424">
        <f t="shared" si="139"/>
        <v>0.7208600277811228</v>
      </c>
      <c r="I4424">
        <v>1694</v>
      </c>
    </row>
    <row r="4425" spans="2:9" ht="12.75">
      <c r="B4425">
        <v>273322</v>
      </c>
      <c r="C4425">
        <v>4365964</v>
      </c>
      <c r="D4425">
        <v>169200</v>
      </c>
      <c r="F4425">
        <f t="shared" si="138"/>
        <v>0.41296255826845707</v>
      </c>
      <c r="G4425">
        <f t="shared" si="139"/>
        <v>0.7196254839797699</v>
      </c>
      <c r="I4425">
        <v>1692</v>
      </c>
    </row>
    <row r="4426" spans="2:9" ht="12.75">
      <c r="B4426">
        <v>273298</v>
      </c>
      <c r="C4426">
        <v>4366100</v>
      </c>
      <c r="D4426">
        <v>169000</v>
      </c>
      <c r="F4426">
        <f t="shared" si="138"/>
        <v>0.41617664086136774</v>
      </c>
      <c r="G4426">
        <f t="shared" si="139"/>
        <v>0.718748298855066</v>
      </c>
      <c r="I4426">
        <v>1690</v>
      </c>
    </row>
    <row r="4427" spans="2:9" ht="12.75">
      <c r="B4427">
        <v>273405</v>
      </c>
      <c r="C4427">
        <v>4366374</v>
      </c>
      <c r="D4427">
        <v>168800</v>
      </c>
      <c r="F4427">
        <f t="shared" si="138"/>
        <v>0.42173350289880707</v>
      </c>
      <c r="G4427">
        <f t="shared" si="139"/>
        <v>0.7155892628213258</v>
      </c>
      <c r="I4427">
        <v>1688</v>
      </c>
    </row>
    <row r="4428" spans="2:9" ht="12.75">
      <c r="B4428">
        <v>273441</v>
      </c>
      <c r="C4428">
        <v>4366578</v>
      </c>
      <c r="D4428">
        <v>167600</v>
      </c>
      <c r="F4428">
        <f t="shared" si="138"/>
        <v>0.4261313289362427</v>
      </c>
      <c r="G4428">
        <f t="shared" si="139"/>
        <v>0.7095260434288632</v>
      </c>
      <c r="I4428">
        <v>1676</v>
      </c>
    </row>
    <row r="4429" spans="1:6" ht="12.75">
      <c r="A4429" t="s">
        <v>255</v>
      </c>
    </row>
    <row r="4430" spans="2:9" ht="12.75">
      <c r="B4430">
        <v>278115</v>
      </c>
      <c r="C4430">
        <v>4365652</v>
      </c>
      <c r="D4430">
        <v>170900</v>
      </c>
      <c r="F4430">
        <f t="shared" si="138"/>
        <v>0.3772829728002861</v>
      </c>
      <c r="G4430">
        <f t="shared" si="139"/>
        <v>0.6586466529828094</v>
      </c>
      <c r="I4430">
        <v>1709</v>
      </c>
    </row>
    <row r="4431" spans="2:9" ht="12.75">
      <c r="B4431">
        <v>278106</v>
      </c>
      <c r="C4431">
        <v>4365772</v>
      </c>
      <c r="D4431">
        <v>169000</v>
      </c>
      <c r="F4431">
        <f t="shared" si="138"/>
        <v>0.3801061005324933</v>
      </c>
      <c r="G4431">
        <f t="shared" si="139"/>
        <v>0.6507035908739027</v>
      </c>
      <c r="I4431">
        <v>1690</v>
      </c>
    </row>
    <row r="4432" spans="2:9" ht="12.75">
      <c r="B4432">
        <v>278025</v>
      </c>
      <c r="C4432">
        <v>4365944</v>
      </c>
      <c r="D4432">
        <v>166700</v>
      </c>
      <c r="F4432">
        <f t="shared" si="138"/>
        <v>0.38455697195280014</v>
      </c>
      <c r="G4432">
        <f t="shared" si="139"/>
        <v>0.6420138031701904</v>
      </c>
      <c r="I4432">
        <v>1667</v>
      </c>
    </row>
    <row r="4433" spans="2:9" ht="12.75">
      <c r="B4433">
        <v>278008</v>
      </c>
      <c r="C4433">
        <v>4366050</v>
      </c>
      <c r="D4433">
        <v>165900</v>
      </c>
      <c r="F4433">
        <f t="shared" si="138"/>
        <v>0.3871032216536109</v>
      </c>
      <c r="G4433">
        <f t="shared" si="139"/>
        <v>0.6386934928210649</v>
      </c>
      <c r="I4433">
        <v>1659</v>
      </c>
    </row>
    <row r="4434" spans="2:9" ht="12.75">
      <c r="B4434">
        <v>278068</v>
      </c>
      <c r="C4434">
        <v>4366205</v>
      </c>
      <c r="D4434">
        <v>164800</v>
      </c>
      <c r="F4434">
        <f t="shared" si="138"/>
        <v>0.3903237343221161</v>
      </c>
      <c r="G4434">
        <f t="shared" si="139"/>
        <v>0.6329090688927601</v>
      </c>
      <c r="I4434">
        <v>1648</v>
      </c>
    </row>
    <row r="4435" spans="2:9" ht="12.75">
      <c r="B4435">
        <v>278092</v>
      </c>
      <c r="C4435">
        <v>4366342</v>
      </c>
      <c r="D4435">
        <v>164000</v>
      </c>
      <c r="F4435">
        <f t="shared" si="138"/>
        <v>0.3933432184149852</v>
      </c>
      <c r="G4435">
        <f t="shared" si="139"/>
        <v>0.6289123826798918</v>
      </c>
      <c r="I4435">
        <v>1640</v>
      </c>
    </row>
    <row r="4436" spans="2:9" ht="12.75">
      <c r="B4436">
        <v>278143</v>
      </c>
      <c r="C4436">
        <v>4366523</v>
      </c>
      <c r="D4436">
        <v>162900</v>
      </c>
      <c r="F4436">
        <f t="shared" si="138"/>
        <v>0.39721997754030525</v>
      </c>
      <c r="G4436">
        <f t="shared" si="139"/>
        <v>0.6231838064487312</v>
      </c>
      <c r="I4436">
        <v>1629</v>
      </c>
    </row>
    <row r="4437" spans="2:9" ht="12.75">
      <c r="B4437">
        <v>278096</v>
      </c>
      <c r="C4437">
        <v>4366634</v>
      </c>
      <c r="D4437">
        <v>162600</v>
      </c>
      <c r="F4437">
        <f t="shared" si="138"/>
        <v>0.40005809107473334</v>
      </c>
      <c r="G4437">
        <f t="shared" si="139"/>
        <v>0.6223082478183085</v>
      </c>
      <c r="I4437">
        <v>1626</v>
      </c>
    </row>
    <row r="4438" spans="2:9" ht="12.75">
      <c r="B4438">
        <v>278004</v>
      </c>
      <c r="C4438">
        <v>4366624</v>
      </c>
      <c r="D4438">
        <v>162200</v>
      </c>
      <c r="F4438">
        <f t="shared" si="138"/>
        <v>0.4003677309554765</v>
      </c>
      <c r="G4438">
        <f t="shared" si="139"/>
        <v>0.6220270722485013</v>
      </c>
      <c r="I4438">
        <v>1622</v>
      </c>
    </row>
    <row r="4439" spans="2:9" ht="12.75">
      <c r="B4439">
        <v>277949</v>
      </c>
      <c r="C4439">
        <v>4366648</v>
      </c>
      <c r="D4439">
        <v>161900</v>
      </c>
      <c r="F4439">
        <f t="shared" si="138"/>
        <v>0.4012442879308862</v>
      </c>
      <c r="G4439">
        <f t="shared" si="139"/>
        <v>0.6215225991368991</v>
      </c>
      <c r="I4439">
        <v>1619</v>
      </c>
    </row>
    <row r="4440" spans="2:9" ht="12.75">
      <c r="B4440">
        <v>277901</v>
      </c>
      <c r="C4440">
        <v>4366769</v>
      </c>
      <c r="D4440">
        <v>161500</v>
      </c>
      <c r="F4440">
        <f t="shared" si="138"/>
        <v>0.40431601747616874</v>
      </c>
      <c r="G4440">
        <f t="shared" si="139"/>
        <v>0.6202250441896493</v>
      </c>
      <c r="I4440">
        <v>1615</v>
      </c>
    </row>
    <row r="4441" spans="2:9" ht="12.75">
      <c r="B4441">
        <v>277804</v>
      </c>
      <c r="C4441">
        <v>4366838</v>
      </c>
      <c r="D4441">
        <v>160800</v>
      </c>
      <c r="F4441">
        <f t="shared" si="138"/>
        <v>0.4064745980997312</v>
      </c>
      <c r="G4441">
        <f t="shared" si="139"/>
        <v>0.6185609659176174</v>
      </c>
      <c r="I4441">
        <v>1608</v>
      </c>
    </row>
    <row r="4442" spans="2:9" ht="12.75">
      <c r="B4442">
        <v>277764</v>
      </c>
      <c r="C4442">
        <v>4367027</v>
      </c>
      <c r="D4442">
        <v>160000</v>
      </c>
      <c r="F4442">
        <f t="shared" si="138"/>
        <v>0.4110637913799502</v>
      </c>
      <c r="G4442">
        <f t="shared" si="139"/>
        <v>0.61532371531901</v>
      </c>
      <c r="I4442">
        <v>1600</v>
      </c>
    </row>
    <row r="4443" spans="2:9" ht="12.75">
      <c r="B4443">
        <v>277772</v>
      </c>
      <c r="C4443">
        <v>4367136</v>
      </c>
      <c r="D4443">
        <v>159700</v>
      </c>
      <c r="F4443">
        <f t="shared" si="138"/>
        <v>0.41352889766522194</v>
      </c>
      <c r="G4443">
        <f t="shared" si="139"/>
        <v>0.6136699936437785</v>
      </c>
      <c r="I4443">
        <v>1597</v>
      </c>
    </row>
    <row r="4444" spans="2:9" ht="12.75">
      <c r="B4444">
        <v>277710</v>
      </c>
      <c r="C4444">
        <v>4367278</v>
      </c>
      <c r="D4444">
        <v>159200</v>
      </c>
      <c r="F4444">
        <f t="shared" si="138"/>
        <v>0.4171611348613069</v>
      </c>
      <c r="G4444">
        <f t="shared" si="139"/>
        <v>0.6121030996526371</v>
      </c>
      <c r="I4444">
        <v>1592</v>
      </c>
    </row>
    <row r="4445" spans="2:9" ht="12.75">
      <c r="B4445">
        <v>277662</v>
      </c>
      <c r="C4445">
        <v>4367368</v>
      </c>
      <c r="D4445">
        <v>158600</v>
      </c>
      <c r="F4445">
        <f t="shared" si="138"/>
        <v>0.4195127850024306</v>
      </c>
      <c r="G4445">
        <f t="shared" si="139"/>
        <v>0.6100838701639569</v>
      </c>
      <c r="I4445">
        <v>1586</v>
      </c>
    </row>
    <row r="4446" spans="2:9" ht="12.75">
      <c r="B4446">
        <v>277664</v>
      </c>
      <c r="C4446">
        <v>4367442</v>
      </c>
      <c r="D4446">
        <v>158200</v>
      </c>
      <c r="F4446">
        <f t="shared" si="138"/>
        <v>0.4212056058431839</v>
      </c>
      <c r="G4446">
        <f t="shared" si="139"/>
        <v>0.6082129842197618</v>
      </c>
      <c r="I4446">
        <v>1582</v>
      </c>
    </row>
    <row r="4447" spans="1:6" ht="12.75">
      <c r="A4447" t="s">
        <v>256</v>
      </c>
    </row>
    <row r="4448" spans="2:9" ht="12.75">
      <c r="B4448">
        <v>276646</v>
      </c>
      <c r="C4448">
        <v>4364824</v>
      </c>
      <c r="D4448">
        <v>184900</v>
      </c>
      <c r="F4448">
        <f t="shared" si="138"/>
        <v>0.36707400565562376</v>
      </c>
      <c r="G4448">
        <f t="shared" si="139"/>
        <v>0.739407964474146</v>
      </c>
      <c r="I4448">
        <v>1849</v>
      </c>
    </row>
    <row r="4449" spans="2:9" ht="12.75">
      <c r="B4449">
        <v>276783</v>
      </c>
      <c r="C4449">
        <v>4364998</v>
      </c>
      <c r="D4449">
        <v>183400</v>
      </c>
      <c r="F4449">
        <f t="shared" si="138"/>
        <v>0.3702358904776153</v>
      </c>
      <c r="G4449">
        <f t="shared" si="139"/>
        <v>0.73076427216389</v>
      </c>
      <c r="I4449">
        <v>1834</v>
      </c>
    </row>
    <row r="4450" spans="2:9" ht="12.75">
      <c r="B4450">
        <v>276833</v>
      </c>
      <c r="C4450">
        <v>4365146</v>
      </c>
      <c r="D4450">
        <v>181800</v>
      </c>
      <c r="F4450">
        <f t="shared" si="138"/>
        <v>0.37333004826033167</v>
      </c>
      <c r="G4450">
        <f t="shared" si="139"/>
        <v>0.7230620658839987</v>
      </c>
      <c r="I4450">
        <v>1818</v>
      </c>
    </row>
    <row r="4451" spans="2:9" ht="12.75">
      <c r="B4451">
        <v>276891</v>
      </c>
      <c r="C4451">
        <v>4365322</v>
      </c>
      <c r="D4451">
        <v>180100</v>
      </c>
      <c r="F4451">
        <f t="shared" si="138"/>
        <v>0.3770203330726797</v>
      </c>
      <c r="G4451">
        <f t="shared" si="139"/>
        <v>0.71475546514213</v>
      </c>
      <c r="I4451">
        <v>1801</v>
      </c>
    </row>
    <row r="4452" spans="2:9" ht="12.75">
      <c r="B4452">
        <v>276881</v>
      </c>
      <c r="C4452">
        <v>4365495</v>
      </c>
      <c r="D4452">
        <v>179100</v>
      </c>
      <c r="F4452">
        <f t="shared" si="138"/>
        <v>0.3810511514521563</v>
      </c>
      <c r="G4452">
        <f t="shared" si="139"/>
        <v>0.7103027651679961</v>
      </c>
      <c r="I4452">
        <v>1791</v>
      </c>
    </row>
    <row r="4453" spans="2:9" ht="12.75">
      <c r="B4453">
        <v>276979</v>
      </c>
      <c r="C4453">
        <v>4365718</v>
      </c>
      <c r="D4453">
        <v>178000</v>
      </c>
      <c r="F4453">
        <f t="shared" si="138"/>
        <v>0.3855847365293641</v>
      </c>
      <c r="G4453">
        <f t="shared" si="139"/>
        <v>0.7037290590131253</v>
      </c>
      <c r="I4453">
        <v>1780</v>
      </c>
    </row>
    <row r="4454" spans="2:9" ht="12.75">
      <c r="B4454">
        <v>277078</v>
      </c>
      <c r="C4454">
        <v>4365891</v>
      </c>
      <c r="D4454">
        <v>176000</v>
      </c>
      <c r="F4454">
        <f t="shared" si="138"/>
        <v>0.3889682403882633</v>
      </c>
      <c r="G4454">
        <f t="shared" si="139"/>
        <v>0.6936271315337881</v>
      </c>
      <c r="I4454">
        <v>1760</v>
      </c>
    </row>
    <row r="4455" spans="2:9" ht="12.75">
      <c r="B4455">
        <v>277158</v>
      </c>
      <c r="C4455">
        <v>4366006</v>
      </c>
      <c r="D4455">
        <v>174600</v>
      </c>
      <c r="F4455">
        <f t="shared" si="138"/>
        <v>0.3911350790507293</v>
      </c>
      <c r="G4455">
        <f t="shared" si="139"/>
        <v>0.6864239760335348</v>
      </c>
      <c r="I4455">
        <v>1746</v>
      </c>
    </row>
    <row r="4456" spans="2:9" ht="12.75">
      <c r="B4456">
        <v>277202</v>
      </c>
      <c r="C4456">
        <v>4366142</v>
      </c>
      <c r="D4456">
        <v>172200</v>
      </c>
      <c r="F4456">
        <f t="shared" si="138"/>
        <v>0.39399982017342583</v>
      </c>
      <c r="G4456">
        <f t="shared" si="139"/>
        <v>0.6756090921688724</v>
      </c>
      <c r="I4456">
        <v>1722</v>
      </c>
    </row>
    <row r="4457" spans="2:9" ht="12.75">
      <c r="B4457">
        <v>277254</v>
      </c>
      <c r="C4457">
        <v>4366264</v>
      </c>
      <c r="D4457">
        <v>170000</v>
      </c>
      <c r="F4457">
        <f t="shared" si="138"/>
        <v>0.3964966458569028</v>
      </c>
      <c r="G4457">
        <f t="shared" si="139"/>
        <v>0.6655400630336561</v>
      </c>
      <c r="I4457">
        <v>1700</v>
      </c>
    </row>
    <row r="4458" spans="2:9" ht="12.75">
      <c r="B4458">
        <v>277280</v>
      </c>
      <c r="C4458">
        <v>4366376</v>
      </c>
      <c r="D4458">
        <v>168500</v>
      </c>
      <c r="F4458">
        <f t="shared" si="138"/>
        <v>0.3989182017341767</v>
      </c>
      <c r="G4458">
        <f t="shared" si="139"/>
        <v>0.6587277374470163</v>
      </c>
      <c r="I4458">
        <v>1685</v>
      </c>
    </row>
    <row r="4459" spans="2:9" ht="12.75">
      <c r="B4459">
        <v>277353</v>
      </c>
      <c r="C4459">
        <v>4366523</v>
      </c>
      <c r="D4459">
        <v>166300</v>
      </c>
      <c r="F4459">
        <f t="shared" si="138"/>
        <v>0.40186864556542434</v>
      </c>
      <c r="G4459">
        <f t="shared" si="139"/>
        <v>0.6482919440831885</v>
      </c>
      <c r="I4459">
        <v>1663</v>
      </c>
    </row>
    <row r="4460" spans="2:9" ht="12.75">
      <c r="B4460">
        <v>277415</v>
      </c>
      <c r="C4460">
        <v>4366661</v>
      </c>
      <c r="D4460">
        <v>164800</v>
      </c>
      <c r="F4460">
        <f t="shared" si="138"/>
        <v>0.40467879131326967</v>
      </c>
      <c r="G4460">
        <f t="shared" si="139"/>
        <v>0.640893663699336</v>
      </c>
      <c r="I4460">
        <v>1648</v>
      </c>
    </row>
    <row r="4461" spans="2:9" ht="12.75">
      <c r="B4461">
        <v>277393</v>
      </c>
      <c r="C4461">
        <v>4366855</v>
      </c>
      <c r="D4461">
        <v>163200</v>
      </c>
      <c r="F4461">
        <f t="shared" si="138"/>
        <v>0.40927087277918184</v>
      </c>
      <c r="G4461">
        <f t="shared" si="139"/>
        <v>0.6341266154416976</v>
      </c>
      <c r="I4461">
        <v>1632</v>
      </c>
    </row>
    <row r="4462" spans="2:9" ht="12.75">
      <c r="B4462">
        <v>277408</v>
      </c>
      <c r="C4462">
        <v>4366941</v>
      </c>
      <c r="D4462">
        <v>162600</v>
      </c>
      <c r="F4462">
        <f t="shared" si="138"/>
        <v>0.41116166583162894</v>
      </c>
      <c r="G4462">
        <f t="shared" si="139"/>
        <v>0.6312182500203409</v>
      </c>
      <c r="I4462">
        <v>1626</v>
      </c>
    </row>
    <row r="4463" spans="2:9" ht="12.75">
      <c r="B4463">
        <v>277367</v>
      </c>
      <c r="C4463">
        <v>4367107</v>
      </c>
      <c r="D4463">
        <v>161400</v>
      </c>
      <c r="F4463">
        <f t="shared" si="138"/>
        <v>0.4152195246281022</v>
      </c>
      <c r="G4463">
        <f t="shared" si="139"/>
        <v>0.6264331625527572</v>
      </c>
      <c r="I4463">
        <v>1614</v>
      </c>
    </row>
    <row r="4464" spans="2:9" ht="12.75">
      <c r="B4464">
        <v>277423</v>
      </c>
      <c r="C4464">
        <v>4367258</v>
      </c>
      <c r="D4464">
        <v>160100</v>
      </c>
      <c r="F4464">
        <f t="shared" si="138"/>
        <v>0.41836755044510365</v>
      </c>
      <c r="G4464">
        <f t="shared" si="139"/>
        <v>0.6199041703351134</v>
      </c>
      <c r="I4464">
        <v>1601</v>
      </c>
    </row>
    <row r="4465" spans="2:9" ht="12.75">
      <c r="B4465">
        <v>277441</v>
      </c>
      <c r="C4465">
        <v>4367377</v>
      </c>
      <c r="D4465">
        <v>159500</v>
      </c>
      <c r="F4465">
        <f t="shared" si="138"/>
        <v>0.4210011506258077</v>
      </c>
      <c r="G4465">
        <f t="shared" si="139"/>
        <v>0.6168583451939208</v>
      </c>
      <c r="I4465">
        <v>1595</v>
      </c>
    </row>
    <row r="4466" spans="2:9" ht="12.75">
      <c r="B4466">
        <v>277563</v>
      </c>
      <c r="C4466">
        <v>4367447</v>
      </c>
      <c r="D4466">
        <v>158700</v>
      </c>
      <c r="F4466">
        <f t="shared" si="138"/>
        <v>0.421905511280422</v>
      </c>
      <c r="G4466">
        <f t="shared" si="139"/>
        <v>0.6116653882618784</v>
      </c>
      <c r="I4466">
        <v>1587</v>
      </c>
    </row>
    <row r="4467" spans="2:9" ht="12.75">
      <c r="B4467">
        <v>277683</v>
      </c>
      <c r="C4467">
        <v>4367469</v>
      </c>
      <c r="D4467">
        <v>158100</v>
      </c>
      <c r="F4467">
        <f t="shared" si="138"/>
        <v>0.4217175293077424</v>
      </c>
      <c r="G4467">
        <f t="shared" si="139"/>
        <v>0.6074573191561299</v>
      </c>
      <c r="I4467">
        <v>1581</v>
      </c>
    </row>
    <row r="4468" spans="1:6" ht="12.75">
      <c r="A4468" t="s">
        <v>257</v>
      </c>
    </row>
    <row r="4469" spans="2:9" ht="12.75">
      <c r="B4469">
        <v>273549</v>
      </c>
      <c r="C4469">
        <v>4364520</v>
      </c>
      <c r="D4469">
        <v>173300</v>
      </c>
      <c r="F4469">
        <f t="shared" si="138"/>
        <v>0.3789646743275924</v>
      </c>
      <c r="G4469">
        <f t="shared" si="139"/>
        <v>0.7375128964479535</v>
      </c>
      <c r="I4469">
        <v>1733</v>
      </c>
    </row>
    <row r="4470" spans="2:9" ht="12.75">
      <c r="B4470">
        <v>273582</v>
      </c>
      <c r="C4470">
        <v>4364610</v>
      </c>
      <c r="D4470">
        <v>173200</v>
      </c>
      <c r="F4470">
        <f t="shared" si="138"/>
        <v>0.38079892445931174</v>
      </c>
      <c r="G4470">
        <f t="shared" si="139"/>
        <v>0.7363614564189375</v>
      </c>
      <c r="I4470">
        <v>1732</v>
      </c>
    </row>
    <row r="4471" spans="2:9" ht="12.75">
      <c r="B4471">
        <v>273616</v>
      </c>
      <c r="C4471">
        <v>4364797</v>
      </c>
      <c r="D4471">
        <v>172900</v>
      </c>
      <c r="F4471">
        <f t="shared" si="138"/>
        <v>0.3848215675575454</v>
      </c>
      <c r="G4471">
        <f t="shared" si="139"/>
        <v>0.734085916587286</v>
      </c>
      <c r="I4471">
        <v>1729</v>
      </c>
    </row>
    <row r="4472" spans="2:9" ht="12.75">
      <c r="B4472">
        <v>273589</v>
      </c>
      <c r="C4472">
        <v>4364928</v>
      </c>
      <c r="D4472">
        <v>172600</v>
      </c>
      <c r="F4472">
        <f t="shared" si="138"/>
        <v>0.3879477020648334</v>
      </c>
      <c r="G4472">
        <f t="shared" si="139"/>
        <v>0.7328524514283159</v>
      </c>
      <c r="I4472">
        <v>1726</v>
      </c>
    </row>
    <row r="4473" spans="2:9" ht="12.75">
      <c r="B4473">
        <v>273617</v>
      </c>
      <c r="C4473">
        <v>4365100</v>
      </c>
      <c r="D4473">
        <v>171600</v>
      </c>
      <c r="F4473">
        <f t="shared" si="138"/>
        <v>0.3916685058193159</v>
      </c>
      <c r="G4473">
        <f t="shared" si="139"/>
        <v>0.7278174809784883</v>
      </c>
      <c r="I4473">
        <v>1716</v>
      </c>
    </row>
    <row r="4474" spans="2:9" ht="12.75">
      <c r="B4474">
        <v>273557</v>
      </c>
      <c r="C4474">
        <v>4365223</v>
      </c>
      <c r="D4474">
        <v>171600</v>
      </c>
      <c r="F4474">
        <f t="shared" si="138"/>
        <v>0.3948114879867376</v>
      </c>
      <c r="G4474">
        <f t="shared" si="139"/>
        <v>0.7283210809482095</v>
      </c>
      <c r="I4474">
        <v>1716</v>
      </c>
    </row>
    <row r="4475" spans="2:9" ht="12.75">
      <c r="B4475">
        <v>273532</v>
      </c>
      <c r="C4475">
        <v>4365333</v>
      </c>
      <c r="D4475">
        <v>171100</v>
      </c>
      <c r="F4475">
        <f t="shared" si="138"/>
        <v>0.3974488621858212</v>
      </c>
      <c r="G4475">
        <f t="shared" si="139"/>
        <v>0.7262946192134644</v>
      </c>
      <c r="I4475">
        <v>1711</v>
      </c>
    </row>
    <row r="4476" spans="2:9" ht="12.75">
      <c r="B4476">
        <v>273493</v>
      </c>
      <c r="C4476">
        <v>4365461</v>
      </c>
      <c r="D4476">
        <v>171000</v>
      </c>
      <c r="F4476">
        <f t="shared" si="138"/>
        <v>0.40057648524154776</v>
      </c>
      <c r="G4476">
        <f t="shared" si="139"/>
        <v>0.7260688435829143</v>
      </c>
      <c r="I4476">
        <v>1710</v>
      </c>
    </row>
    <row r="4477" spans="2:9" ht="12.75">
      <c r="B4477">
        <v>273471</v>
      </c>
      <c r="C4477">
        <v>4365576</v>
      </c>
      <c r="D4477">
        <v>170500</v>
      </c>
      <c r="F4477">
        <f t="shared" si="138"/>
        <v>0.4033075902868005</v>
      </c>
      <c r="G4477">
        <f t="shared" si="139"/>
        <v>0.7239847516663723</v>
      </c>
      <c r="I4477">
        <v>1705</v>
      </c>
    </row>
    <row r="4478" spans="2:9" ht="12.75">
      <c r="B4478">
        <v>273473</v>
      </c>
      <c r="C4478">
        <v>4365665</v>
      </c>
      <c r="D4478">
        <v>170100</v>
      </c>
      <c r="F4478">
        <f t="shared" si="138"/>
        <v>0.4053072386408997</v>
      </c>
      <c r="G4478">
        <f t="shared" si="139"/>
        <v>0.7220447226627711</v>
      </c>
      <c r="I4478">
        <v>1701</v>
      </c>
    </row>
    <row r="4479" spans="2:9" ht="12.75">
      <c r="B4479">
        <v>273392</v>
      </c>
      <c r="C4479">
        <v>4365751</v>
      </c>
      <c r="D4479">
        <v>169500</v>
      </c>
      <c r="F4479">
        <f t="shared" si="138"/>
        <v>0.4077340985796043</v>
      </c>
      <c r="G4479">
        <f t="shared" si="139"/>
        <v>0.720479514634319</v>
      </c>
      <c r="I4479">
        <v>1695</v>
      </c>
    </row>
    <row r="4480" spans="2:9" ht="12.75">
      <c r="B4480">
        <v>273308</v>
      </c>
      <c r="C4480">
        <v>4365766</v>
      </c>
      <c r="D4480">
        <v>169400</v>
      </c>
      <c r="F4480">
        <f t="shared" si="138"/>
        <v>0.4085738265730833</v>
      </c>
      <c r="G4480">
        <f t="shared" si="139"/>
        <v>0.721228761770688</v>
      </c>
      <c r="I4480">
        <v>1694</v>
      </c>
    </row>
    <row r="4481" spans="1:6" ht="12.75">
      <c r="A4481" t="s">
        <v>258</v>
      </c>
    </row>
    <row r="4482" spans="2:9" ht="12.75">
      <c r="B4482">
        <v>281240</v>
      </c>
      <c r="C4482">
        <v>4364202</v>
      </c>
      <c r="D4482">
        <v>194100</v>
      </c>
      <c r="F4482">
        <f t="shared" si="138"/>
        <v>0.3246851244289417</v>
      </c>
      <c r="G4482">
        <f t="shared" si="139"/>
        <v>0.7113381256063127</v>
      </c>
      <c r="I4482">
        <v>1941</v>
      </c>
    </row>
    <row r="4483" spans="2:9" ht="12.75">
      <c r="B4483">
        <v>281300</v>
      </c>
      <c r="C4483">
        <v>4364350</v>
      </c>
      <c r="D4483">
        <v>192500</v>
      </c>
      <c r="F4483">
        <f t="shared" si="138"/>
        <v>0.32778184341468</v>
      </c>
      <c r="G4483">
        <f t="shared" si="139"/>
        <v>0.7035688980138204</v>
      </c>
      <c r="I4483">
        <v>1925</v>
      </c>
    </row>
    <row r="4484" spans="2:9" ht="12.75">
      <c r="B4484">
        <v>281368</v>
      </c>
      <c r="C4484">
        <v>4364704</v>
      </c>
      <c r="D4484">
        <v>188800</v>
      </c>
      <c r="F4484">
        <f aca="true" t="shared" si="140" ref="F4484:F4547">XYZ2Xcoord($B4484,$C4484,$D4484,XY2D)</f>
        <v>0.3356547099422972</v>
      </c>
      <c r="G4484">
        <f aca="true" t="shared" si="141" ref="G4484:G4547">XYZ2Ycoord($B4484,$C4484,$D4484,XY2D)</f>
        <v>0.6866168488928655</v>
      </c>
      <c r="I4484">
        <v>1888</v>
      </c>
    </row>
    <row r="4485" spans="2:9" ht="12.75">
      <c r="B4485">
        <v>281378</v>
      </c>
      <c r="C4485">
        <v>4364950</v>
      </c>
      <c r="D4485">
        <v>186400</v>
      </c>
      <c r="F4485">
        <f t="shared" si="140"/>
        <v>0.34135383060136393</v>
      </c>
      <c r="G4485">
        <f t="shared" si="141"/>
        <v>0.6760762474876382</v>
      </c>
      <c r="I4485">
        <v>1864</v>
      </c>
    </row>
    <row r="4486" spans="2:9" ht="12.75">
      <c r="B4486">
        <v>281387</v>
      </c>
      <c r="C4486">
        <v>4365070</v>
      </c>
      <c r="D4486">
        <v>185200</v>
      </c>
      <c r="F4486">
        <f t="shared" si="140"/>
        <v>0.34410920270130474</v>
      </c>
      <c r="G4486">
        <f t="shared" si="141"/>
        <v>0.6707585166208223</v>
      </c>
      <c r="I4486">
        <v>1852</v>
      </c>
    </row>
    <row r="4487" spans="2:9" ht="12.75">
      <c r="B4487">
        <v>281471</v>
      </c>
      <c r="C4487">
        <v>4365255</v>
      </c>
      <c r="D4487">
        <v>183200</v>
      </c>
      <c r="F4487">
        <f t="shared" si="140"/>
        <v>0.3479357307497717</v>
      </c>
      <c r="G4487">
        <f t="shared" si="141"/>
        <v>0.6609401954113041</v>
      </c>
      <c r="I4487">
        <v>1832</v>
      </c>
    </row>
    <row r="4488" spans="2:9" ht="12.75">
      <c r="B4488">
        <v>281439</v>
      </c>
      <c r="C4488">
        <v>4365460</v>
      </c>
      <c r="D4488">
        <v>181200</v>
      </c>
      <c r="F4488">
        <f t="shared" si="140"/>
        <v>0.35292934087903105</v>
      </c>
      <c r="G4488">
        <f t="shared" si="141"/>
        <v>0.6527525203387142</v>
      </c>
      <c r="I4488">
        <v>1812</v>
      </c>
    </row>
    <row r="4489" spans="2:9" ht="12.75">
      <c r="B4489">
        <v>281501</v>
      </c>
      <c r="C4489">
        <v>4365674</v>
      </c>
      <c r="D4489">
        <v>179700</v>
      </c>
      <c r="F4489">
        <f t="shared" si="140"/>
        <v>0.3575710303826758</v>
      </c>
      <c r="G4489">
        <f t="shared" si="141"/>
        <v>0.6451795557044134</v>
      </c>
      <c r="I4489">
        <v>1797</v>
      </c>
    </row>
    <row r="4490" spans="2:9" ht="12.75">
      <c r="B4490">
        <v>281534</v>
      </c>
      <c r="C4490">
        <v>4365846</v>
      </c>
      <c r="D4490">
        <v>178300</v>
      </c>
      <c r="F4490">
        <f t="shared" si="140"/>
        <v>0.3614039235022326</v>
      </c>
      <c r="G4490">
        <f t="shared" si="141"/>
        <v>0.6385608504638645</v>
      </c>
      <c r="I4490">
        <v>1783</v>
      </c>
    </row>
    <row r="4491" spans="2:9" ht="12.75">
      <c r="B4491">
        <v>281557</v>
      </c>
      <c r="C4491">
        <v>4366040</v>
      </c>
      <c r="D4491">
        <v>176800</v>
      </c>
      <c r="F4491">
        <f t="shared" si="140"/>
        <v>0.36581285567703814</v>
      </c>
      <c r="G4491">
        <f t="shared" si="141"/>
        <v>0.631621479410418</v>
      </c>
      <c r="I4491">
        <v>1768</v>
      </c>
    </row>
    <row r="4492" spans="2:9" ht="12.75">
      <c r="B4492">
        <v>281462</v>
      </c>
      <c r="C4492">
        <v>4366346</v>
      </c>
      <c r="D4492">
        <v>174800</v>
      </c>
      <c r="F4492">
        <f t="shared" si="140"/>
        <v>0.3735438916053373</v>
      </c>
      <c r="G4492">
        <f t="shared" si="141"/>
        <v>0.6240440082090639</v>
      </c>
      <c r="I4492">
        <v>1748</v>
      </c>
    </row>
    <row r="4493" spans="2:9" ht="12.75">
      <c r="B4493">
        <v>281454</v>
      </c>
      <c r="C4493">
        <v>4366440</v>
      </c>
      <c r="D4493">
        <v>174100</v>
      </c>
      <c r="F4493">
        <f t="shared" si="140"/>
        <v>0.37579275697903647</v>
      </c>
      <c r="G4493">
        <f t="shared" si="141"/>
        <v>0.6210671129162492</v>
      </c>
      <c r="I4493">
        <v>1741</v>
      </c>
    </row>
    <row r="4494" spans="2:9" ht="12.75">
      <c r="B4494">
        <v>281433</v>
      </c>
      <c r="C4494">
        <v>4366575</v>
      </c>
      <c r="D4494">
        <v>173000</v>
      </c>
      <c r="F4494">
        <f t="shared" si="140"/>
        <v>0.3790781538509128</v>
      </c>
      <c r="G4494">
        <f t="shared" si="141"/>
        <v>0.6165500219984266</v>
      </c>
      <c r="I4494">
        <v>1730</v>
      </c>
    </row>
    <row r="4495" spans="2:9" ht="12.75">
      <c r="B4495">
        <v>281451</v>
      </c>
      <c r="C4495">
        <v>4366836</v>
      </c>
      <c r="D4495">
        <v>171700</v>
      </c>
      <c r="F4495">
        <f t="shared" si="140"/>
        <v>0.385085328344268</v>
      </c>
      <c r="G4495">
        <f t="shared" si="141"/>
        <v>0.6102862545982091</v>
      </c>
      <c r="I4495">
        <v>1717</v>
      </c>
    </row>
    <row r="4496" spans="2:9" ht="12.75">
      <c r="B4496">
        <v>281418</v>
      </c>
      <c r="C4496">
        <v>4367018</v>
      </c>
      <c r="D4496">
        <v>170600</v>
      </c>
      <c r="F4496">
        <f t="shared" si="140"/>
        <v>0.38954053934257193</v>
      </c>
      <c r="G4496">
        <f t="shared" si="141"/>
        <v>0.6058006798497237</v>
      </c>
      <c r="I4496">
        <v>1706</v>
      </c>
    </row>
    <row r="4497" spans="2:9" ht="12.75">
      <c r="B4497">
        <v>281430</v>
      </c>
      <c r="C4497">
        <v>4367104</v>
      </c>
      <c r="D4497">
        <v>170300</v>
      </c>
      <c r="F4497">
        <f t="shared" si="140"/>
        <v>0.391484595444028</v>
      </c>
      <c r="G4497">
        <f t="shared" si="141"/>
        <v>0.6041646335492777</v>
      </c>
      <c r="I4497">
        <v>1703</v>
      </c>
    </row>
    <row r="4498" spans="1:6" ht="12.75">
      <c r="A4498" t="s">
        <v>259</v>
      </c>
    </row>
    <row r="4499" spans="2:9" ht="12.75">
      <c r="B4499">
        <v>278722</v>
      </c>
      <c r="C4499">
        <v>4364123</v>
      </c>
      <c r="D4499">
        <v>171100</v>
      </c>
      <c r="F4499">
        <f t="shared" si="140"/>
        <v>0.3382738659922787</v>
      </c>
      <c r="G4499">
        <f t="shared" si="141"/>
        <v>0.6553170796504126</v>
      </c>
      <c r="I4499">
        <v>1711</v>
      </c>
    </row>
    <row r="4500" spans="2:9" ht="12.75">
      <c r="B4500">
        <v>278725</v>
      </c>
      <c r="C4500">
        <v>4364255</v>
      </c>
      <c r="D4500">
        <v>170800</v>
      </c>
      <c r="F4500">
        <f t="shared" si="140"/>
        <v>0.34131016202226094</v>
      </c>
      <c r="G4500">
        <f t="shared" si="141"/>
        <v>0.6536614012266249</v>
      </c>
      <c r="I4500">
        <v>1708</v>
      </c>
    </row>
    <row r="4501" spans="2:9" ht="12.75">
      <c r="B4501">
        <v>278693</v>
      </c>
      <c r="C4501">
        <v>4364362</v>
      </c>
      <c r="D4501">
        <v>170700</v>
      </c>
      <c r="F4501">
        <f t="shared" si="140"/>
        <v>0.3439817109785436</v>
      </c>
      <c r="G4501">
        <f t="shared" si="141"/>
        <v>0.6533943085607326</v>
      </c>
      <c r="I4501">
        <v>1707</v>
      </c>
    </row>
    <row r="4502" spans="2:9" ht="12.75">
      <c r="B4502">
        <v>278717</v>
      </c>
      <c r="C4502">
        <v>4364415</v>
      </c>
      <c r="D4502">
        <v>170500</v>
      </c>
      <c r="F4502">
        <f t="shared" si="140"/>
        <v>0.34506162109872685</v>
      </c>
      <c r="G4502">
        <f t="shared" si="141"/>
        <v>0.652079896880454</v>
      </c>
      <c r="I4502">
        <v>1705</v>
      </c>
    </row>
    <row r="4503" spans="2:9" ht="12.75">
      <c r="B4503">
        <v>278839</v>
      </c>
      <c r="C4503">
        <v>4364503</v>
      </c>
      <c r="D4503">
        <v>170000</v>
      </c>
      <c r="F4503">
        <f t="shared" si="140"/>
        <v>0.34635481119397915</v>
      </c>
      <c r="G4503">
        <f t="shared" si="141"/>
        <v>0.6480385697855278</v>
      </c>
      <c r="I4503">
        <v>1700</v>
      </c>
    </row>
    <row r="4504" spans="2:9" ht="12.75">
      <c r="B4504">
        <v>278841</v>
      </c>
      <c r="C4504">
        <v>4364646</v>
      </c>
      <c r="D4504">
        <v>169900</v>
      </c>
      <c r="F4504">
        <f t="shared" si="140"/>
        <v>0.3496535764266253</v>
      </c>
      <c r="G4504">
        <f t="shared" si="141"/>
        <v>0.647175839569399</v>
      </c>
      <c r="I4504">
        <v>1699</v>
      </c>
    </row>
    <row r="4505" spans="2:9" ht="12.75">
      <c r="B4505">
        <v>278989</v>
      </c>
      <c r="C4505">
        <v>4364763</v>
      </c>
      <c r="D4505">
        <v>169800</v>
      </c>
      <c r="F4505">
        <f t="shared" si="140"/>
        <v>0.35146490239709804</v>
      </c>
      <c r="G4505">
        <f t="shared" si="141"/>
        <v>0.6442965104412954</v>
      </c>
      <c r="I4505">
        <v>1698</v>
      </c>
    </row>
    <row r="4506" spans="2:9" ht="12.75">
      <c r="B4506">
        <v>279086</v>
      </c>
      <c r="C4506">
        <v>4364689</v>
      </c>
      <c r="D4506">
        <v>169500</v>
      </c>
      <c r="F4506">
        <f t="shared" si="140"/>
        <v>0.34916137000615</v>
      </c>
      <c r="G4506">
        <f t="shared" si="141"/>
        <v>0.6419124558927027</v>
      </c>
      <c r="I4506">
        <v>1695</v>
      </c>
    </row>
    <row r="4507" spans="2:9" ht="12.75">
      <c r="B4507">
        <v>279160</v>
      </c>
      <c r="C4507">
        <v>4364697</v>
      </c>
      <c r="D4507">
        <v>169500</v>
      </c>
      <c r="F4507">
        <f t="shared" si="140"/>
        <v>0.3488974816526744</v>
      </c>
      <c r="G4507">
        <f t="shared" si="141"/>
        <v>0.6408271935508891</v>
      </c>
      <c r="I4507">
        <v>1695</v>
      </c>
    </row>
    <row r="4508" spans="2:9" ht="12.75">
      <c r="B4508">
        <v>279296</v>
      </c>
      <c r="C4508">
        <v>4364749</v>
      </c>
      <c r="D4508">
        <v>169400</v>
      </c>
      <c r="F4508">
        <f t="shared" si="140"/>
        <v>0.3492781194331287</v>
      </c>
      <c r="G4508">
        <f t="shared" si="141"/>
        <v>0.6383160379221913</v>
      </c>
      <c r="I4508">
        <v>1694</v>
      </c>
    </row>
    <row r="4509" spans="2:9" ht="12.75">
      <c r="B4509">
        <v>279364</v>
      </c>
      <c r="C4509">
        <v>4364806</v>
      </c>
      <c r="D4509">
        <v>168900</v>
      </c>
      <c r="F4509">
        <f t="shared" si="140"/>
        <v>0.35018840551366526</v>
      </c>
      <c r="G4509">
        <f t="shared" si="141"/>
        <v>0.6351475928356507</v>
      </c>
      <c r="I4509">
        <v>1689</v>
      </c>
    </row>
    <row r="4510" spans="2:9" ht="12.75">
      <c r="B4510">
        <v>279432</v>
      </c>
      <c r="C4510">
        <v>4364874</v>
      </c>
      <c r="D4510">
        <v>168300</v>
      </c>
      <c r="F4510">
        <f t="shared" si="140"/>
        <v>0.351354843259449</v>
      </c>
      <c r="G4510">
        <f t="shared" si="141"/>
        <v>0.6315429112695321</v>
      </c>
      <c r="I4510">
        <v>1683</v>
      </c>
    </row>
    <row r="4511" spans="2:9" ht="12.75">
      <c r="B4511">
        <v>279467</v>
      </c>
      <c r="C4511">
        <v>4364950</v>
      </c>
      <c r="D4511">
        <v>167800</v>
      </c>
      <c r="F4511">
        <f t="shared" si="140"/>
        <v>0.3529075137703608</v>
      </c>
      <c r="G4511">
        <f t="shared" si="141"/>
        <v>0.6287922494653071</v>
      </c>
      <c r="I4511">
        <v>1678</v>
      </c>
    </row>
    <row r="4512" spans="2:9" ht="12.75">
      <c r="B4512">
        <v>279587</v>
      </c>
      <c r="C4512">
        <v>4364974</v>
      </c>
      <c r="D4512">
        <v>167100</v>
      </c>
      <c r="F4512">
        <f t="shared" si="140"/>
        <v>0.3527395296052933</v>
      </c>
      <c r="G4512">
        <f t="shared" si="141"/>
        <v>0.6241736924721158</v>
      </c>
      <c r="I4512">
        <v>1671</v>
      </c>
    </row>
    <row r="4513" spans="2:9" ht="12.75">
      <c r="B4513">
        <v>279612</v>
      </c>
      <c r="C4513">
        <v>4365052</v>
      </c>
      <c r="D4513">
        <v>166800</v>
      </c>
      <c r="F4513">
        <f t="shared" si="140"/>
        <v>0.3544005903063122</v>
      </c>
      <c r="G4513">
        <f t="shared" si="141"/>
        <v>0.6223699556085289</v>
      </c>
      <c r="I4513">
        <v>1668</v>
      </c>
    </row>
    <row r="4514" spans="2:9" ht="12.75">
      <c r="B4514">
        <v>279570</v>
      </c>
      <c r="C4514">
        <v>4365178</v>
      </c>
      <c r="D4514">
        <v>166400</v>
      </c>
      <c r="F4514">
        <f t="shared" si="140"/>
        <v>0.35758084735035867</v>
      </c>
      <c r="G4514">
        <f t="shared" si="141"/>
        <v>0.6209769036332011</v>
      </c>
      <c r="I4514">
        <v>1664</v>
      </c>
    </row>
    <row r="4515" spans="2:9" ht="12.75">
      <c r="B4515">
        <v>279560</v>
      </c>
      <c r="C4515">
        <v>4365265</v>
      </c>
      <c r="D4515">
        <v>166200</v>
      </c>
      <c r="F4515">
        <f t="shared" si="140"/>
        <v>0.359661847622494</v>
      </c>
      <c r="G4515">
        <f t="shared" si="141"/>
        <v>0.6200511084499567</v>
      </c>
      <c r="I4515">
        <v>1662</v>
      </c>
    </row>
    <row r="4516" spans="2:9" ht="12.75">
      <c r="B4516">
        <v>279584</v>
      </c>
      <c r="C4516">
        <v>4365374</v>
      </c>
      <c r="D4516">
        <v>165900</v>
      </c>
      <c r="F4516">
        <f t="shared" si="140"/>
        <v>0.36204956737117966</v>
      </c>
      <c r="G4516">
        <f t="shared" si="141"/>
        <v>0.6181693692556266</v>
      </c>
      <c r="I4516">
        <v>1659</v>
      </c>
    </row>
    <row r="4517" spans="2:9" ht="12.75">
      <c r="B4517">
        <v>279544</v>
      </c>
      <c r="C4517">
        <v>4365492</v>
      </c>
      <c r="D4517">
        <v>164900</v>
      </c>
      <c r="F4517">
        <f t="shared" si="140"/>
        <v>0.365030289624638</v>
      </c>
      <c r="G4517">
        <f t="shared" si="141"/>
        <v>0.6143484909994821</v>
      </c>
      <c r="I4517">
        <v>1649</v>
      </c>
    </row>
    <row r="4518" spans="2:9" ht="12.75">
      <c r="B4518">
        <v>279449</v>
      </c>
      <c r="C4518">
        <v>4365558</v>
      </c>
      <c r="D4518">
        <v>164400</v>
      </c>
      <c r="F4518">
        <f t="shared" si="140"/>
        <v>0.36713161226448177</v>
      </c>
      <c r="G4518">
        <f t="shared" si="141"/>
        <v>0.6134878768594696</v>
      </c>
      <c r="I4518">
        <v>1644</v>
      </c>
    </row>
    <row r="4519" spans="2:9" ht="12.75">
      <c r="B4519">
        <v>279360</v>
      </c>
      <c r="C4519">
        <v>4365646</v>
      </c>
      <c r="D4519">
        <v>163400</v>
      </c>
      <c r="F4519">
        <f t="shared" si="140"/>
        <v>0.3697063363295775</v>
      </c>
      <c r="G4519">
        <f t="shared" si="141"/>
        <v>0.6104541605699303</v>
      </c>
      <c r="I4519">
        <v>1634</v>
      </c>
    </row>
    <row r="4520" spans="2:9" ht="12.75">
      <c r="B4520">
        <v>279409</v>
      </c>
      <c r="C4520">
        <v>4365917</v>
      </c>
      <c r="D4520">
        <v>162900</v>
      </c>
      <c r="F4520">
        <f t="shared" si="140"/>
        <v>0.3757039877669176</v>
      </c>
      <c r="G4520">
        <f t="shared" si="141"/>
        <v>0.6069257612505252</v>
      </c>
      <c r="I4520">
        <v>1629</v>
      </c>
    </row>
    <row r="4521" spans="2:9" ht="12.75">
      <c r="B4521">
        <v>279470</v>
      </c>
      <c r="C4521">
        <v>4366362</v>
      </c>
      <c r="D4521">
        <v>161100</v>
      </c>
      <c r="F4521">
        <f t="shared" si="140"/>
        <v>0.3856732836945338</v>
      </c>
      <c r="G4521">
        <f t="shared" si="141"/>
        <v>0.597459234551314</v>
      </c>
      <c r="I4521">
        <v>1611</v>
      </c>
    </row>
    <row r="4522" spans="2:9" ht="12.75">
      <c r="B4522">
        <v>279511</v>
      </c>
      <c r="C4522">
        <v>4366468</v>
      </c>
      <c r="D4522">
        <v>160700</v>
      </c>
      <c r="F4522">
        <f t="shared" si="140"/>
        <v>0.3878929070713354</v>
      </c>
      <c r="G4522">
        <f t="shared" si="141"/>
        <v>0.5949446484752985</v>
      </c>
      <c r="I4522">
        <v>1607</v>
      </c>
    </row>
    <row r="4523" spans="2:9" ht="12.75">
      <c r="B4523">
        <v>279464</v>
      </c>
      <c r="C4523">
        <v>4366754</v>
      </c>
      <c r="D4523">
        <v>160600</v>
      </c>
      <c r="F4523">
        <f t="shared" si="140"/>
        <v>0.3948099291619116</v>
      </c>
      <c r="G4523">
        <f t="shared" si="141"/>
        <v>0.5943580217564319</v>
      </c>
      <c r="I4523">
        <v>1606</v>
      </c>
    </row>
    <row r="4524" spans="2:9" ht="12.75">
      <c r="B4524">
        <v>279535</v>
      </c>
      <c r="C4524">
        <v>4366950</v>
      </c>
      <c r="D4524">
        <v>159300</v>
      </c>
      <c r="F4524">
        <f t="shared" si="140"/>
        <v>0.39894586997763826</v>
      </c>
      <c r="G4524">
        <f t="shared" si="141"/>
        <v>0.5875176607808464</v>
      </c>
      <c r="I4524">
        <v>1593</v>
      </c>
    </row>
    <row r="4525" spans="2:9" ht="12.75">
      <c r="B4525">
        <v>279549</v>
      </c>
      <c r="C4525">
        <v>4367056</v>
      </c>
      <c r="D4525">
        <v>159500</v>
      </c>
      <c r="F4525">
        <f t="shared" si="140"/>
        <v>0.4013260768547954</v>
      </c>
      <c r="G4525">
        <f t="shared" si="141"/>
        <v>0.5878098635155597</v>
      </c>
      <c r="I4525">
        <v>1595</v>
      </c>
    </row>
    <row r="4526" spans="1:6" ht="12.75">
      <c r="A4526" t="s">
        <v>260</v>
      </c>
    </row>
    <row r="4527" spans="2:9" ht="12.75">
      <c r="B4527">
        <v>278683</v>
      </c>
      <c r="C4527">
        <v>4363934</v>
      </c>
      <c r="D4527">
        <v>171500</v>
      </c>
      <c r="F4527">
        <f t="shared" si="140"/>
        <v>0.3341400233078853</v>
      </c>
      <c r="G4527">
        <f t="shared" si="141"/>
        <v>0.6580666422683733</v>
      </c>
      <c r="I4527">
        <v>1715</v>
      </c>
    </row>
    <row r="4528" spans="2:9" ht="12.75">
      <c r="B4528">
        <v>278722</v>
      </c>
      <c r="C4528">
        <v>4364123</v>
      </c>
      <c r="D4528">
        <v>171100</v>
      </c>
      <c r="F4528">
        <f t="shared" si="140"/>
        <v>0.3382738659922787</v>
      </c>
      <c r="G4528">
        <f t="shared" si="141"/>
        <v>0.6553170796504126</v>
      </c>
      <c r="I4528">
        <v>1711</v>
      </c>
    </row>
    <row r="4529" spans="1:6" ht="12.75">
      <c r="A4529" t="s">
        <v>261</v>
      </c>
    </row>
    <row r="4530" spans="2:9" ht="12.75">
      <c r="B4530">
        <v>283363</v>
      </c>
      <c r="C4530">
        <v>4363200</v>
      </c>
      <c r="D4530">
        <v>208500</v>
      </c>
      <c r="F4530">
        <f t="shared" si="140"/>
        <v>0.28802170132715</v>
      </c>
      <c r="G4530">
        <f t="shared" si="141"/>
        <v>0.7407265510060744</v>
      </c>
      <c r="I4530">
        <v>2085</v>
      </c>
    </row>
    <row r="4531" spans="2:9" ht="12.75">
      <c r="B4531">
        <v>283507</v>
      </c>
      <c r="C4531">
        <v>4363262</v>
      </c>
      <c r="D4531">
        <v>205300</v>
      </c>
      <c r="F4531">
        <f t="shared" si="140"/>
        <v>0.28859043899109604</v>
      </c>
      <c r="G4531">
        <f t="shared" si="141"/>
        <v>0.7256246258471893</v>
      </c>
      <c r="I4531">
        <v>2053</v>
      </c>
    </row>
    <row r="4532" spans="2:9" ht="12.75">
      <c r="B4532">
        <v>283628</v>
      </c>
      <c r="C4532">
        <v>4363330</v>
      </c>
      <c r="D4532">
        <v>203100</v>
      </c>
      <c r="F4532">
        <f t="shared" si="140"/>
        <v>0.28944577437429275</v>
      </c>
      <c r="G4532">
        <f t="shared" si="141"/>
        <v>0.7148438343388475</v>
      </c>
      <c r="I4532">
        <v>2031</v>
      </c>
    </row>
    <row r="4533" spans="2:9" ht="12.75">
      <c r="B4533">
        <v>283664</v>
      </c>
      <c r="C4533">
        <v>4363771</v>
      </c>
      <c r="D4533">
        <v>197200</v>
      </c>
      <c r="F4533">
        <f t="shared" si="140"/>
        <v>0.299651187857353</v>
      </c>
      <c r="G4533">
        <f t="shared" si="141"/>
        <v>0.6894079652110078</v>
      </c>
      <c r="I4533">
        <v>1972</v>
      </c>
    </row>
    <row r="4534" spans="2:9" ht="12.75">
      <c r="B4534">
        <v>283639</v>
      </c>
      <c r="C4534">
        <v>4363972</v>
      </c>
      <c r="D4534">
        <v>195700</v>
      </c>
      <c r="F4534">
        <f t="shared" si="140"/>
        <v>0.3045582229133016</v>
      </c>
      <c r="G4534">
        <f t="shared" si="141"/>
        <v>0.6831669430457925</v>
      </c>
      <c r="I4534">
        <v>1957</v>
      </c>
    </row>
    <row r="4535" spans="2:9" ht="12.75">
      <c r="B4535">
        <v>283576</v>
      </c>
      <c r="C4535">
        <v>4364068</v>
      </c>
      <c r="D4535">
        <v>194900</v>
      </c>
      <c r="F4535">
        <f t="shared" si="140"/>
        <v>0.3072148418924069</v>
      </c>
      <c r="G4535">
        <f t="shared" si="141"/>
        <v>0.6806047724925769</v>
      </c>
      <c r="I4535">
        <v>1949</v>
      </c>
    </row>
    <row r="4536" spans="2:9" ht="12.75">
      <c r="B4536">
        <v>283492</v>
      </c>
      <c r="C4536">
        <v>4364144</v>
      </c>
      <c r="D4536">
        <v>193700</v>
      </c>
      <c r="F4536">
        <f t="shared" si="140"/>
        <v>0.30952625743592066</v>
      </c>
      <c r="G4536">
        <f t="shared" si="141"/>
        <v>0.6768197517312486</v>
      </c>
      <c r="I4536">
        <v>1937</v>
      </c>
    </row>
    <row r="4537" spans="2:9" ht="12.75">
      <c r="B4537">
        <v>283485</v>
      </c>
      <c r="C4537">
        <v>4364254</v>
      </c>
      <c r="D4537">
        <v>193600</v>
      </c>
      <c r="F4537">
        <f t="shared" si="140"/>
        <v>0.31216848739785474</v>
      </c>
      <c r="G4537">
        <f t="shared" si="141"/>
        <v>0.6761779258089953</v>
      </c>
      <c r="I4537">
        <v>1936</v>
      </c>
    </row>
    <row r="4538" spans="2:9" ht="12.75">
      <c r="B4538">
        <v>283401</v>
      </c>
      <c r="C4538">
        <v>4364346</v>
      </c>
      <c r="D4538">
        <v>192500</v>
      </c>
      <c r="F4538">
        <f t="shared" si="140"/>
        <v>0.3148555351648603</v>
      </c>
      <c r="G4538">
        <f t="shared" si="141"/>
        <v>0.6727392636396761</v>
      </c>
      <c r="I4538">
        <v>1925</v>
      </c>
    </row>
    <row r="4539" spans="2:9" ht="12.75">
      <c r="B4539">
        <v>283461</v>
      </c>
      <c r="C4539">
        <v>4364470</v>
      </c>
      <c r="D4539">
        <v>191100</v>
      </c>
      <c r="F4539">
        <f t="shared" si="140"/>
        <v>0.3174189093107611</v>
      </c>
      <c r="G4539">
        <f t="shared" si="141"/>
        <v>0.6658913985439175</v>
      </c>
      <c r="I4539">
        <v>1911</v>
      </c>
    </row>
    <row r="4540" spans="2:9" ht="12.75">
      <c r="B4540">
        <v>283517</v>
      </c>
      <c r="C4540">
        <v>4364588</v>
      </c>
      <c r="D4540">
        <v>190700</v>
      </c>
      <c r="F4540">
        <f t="shared" si="140"/>
        <v>0.3198663395324174</v>
      </c>
      <c r="G4540">
        <f t="shared" si="141"/>
        <v>0.6631068378899266</v>
      </c>
      <c r="I4540">
        <v>1907</v>
      </c>
    </row>
    <row r="4541" spans="2:9" ht="12.75">
      <c r="B4541">
        <v>283497</v>
      </c>
      <c r="C4541">
        <v>4364670</v>
      </c>
      <c r="D4541">
        <v>190300</v>
      </c>
      <c r="F4541">
        <f t="shared" si="140"/>
        <v>0.32192578354337487</v>
      </c>
      <c r="G4541">
        <f t="shared" si="141"/>
        <v>0.6615495789212233</v>
      </c>
      <c r="I4541">
        <v>1903</v>
      </c>
    </row>
    <row r="4542" spans="2:9" ht="12.75">
      <c r="B4542">
        <v>283489</v>
      </c>
      <c r="C4542">
        <v>4364844</v>
      </c>
      <c r="D4542">
        <v>189600</v>
      </c>
      <c r="F4542">
        <f t="shared" si="140"/>
        <v>0.326086118759921</v>
      </c>
      <c r="G4542">
        <f t="shared" si="141"/>
        <v>0.6583334323847908</v>
      </c>
      <c r="I4542">
        <v>1896</v>
      </c>
    </row>
    <row r="4543" spans="2:9" ht="12.75">
      <c r="B4543">
        <v>283432</v>
      </c>
      <c r="C4543">
        <v>4364988</v>
      </c>
      <c r="D4543">
        <v>188700</v>
      </c>
      <c r="F4543">
        <f t="shared" si="140"/>
        <v>0.3298333295413437</v>
      </c>
      <c r="G4543">
        <f t="shared" si="141"/>
        <v>0.6551325906953898</v>
      </c>
      <c r="I4543">
        <v>1887</v>
      </c>
    </row>
    <row r="4544" spans="2:9" ht="12.75">
      <c r="B4544">
        <v>283340</v>
      </c>
      <c r="C4544">
        <v>4365038</v>
      </c>
      <c r="D4544">
        <v>188600</v>
      </c>
      <c r="F4544">
        <f t="shared" si="140"/>
        <v>0.331569960991707</v>
      </c>
      <c r="G4544">
        <f t="shared" si="141"/>
        <v>0.6559239963575265</v>
      </c>
      <c r="I4544">
        <v>1886</v>
      </c>
    </row>
    <row r="4545" spans="2:9" ht="12.75">
      <c r="B4545">
        <v>283252</v>
      </c>
      <c r="C4545">
        <v>4365079</v>
      </c>
      <c r="D4545">
        <v>187800</v>
      </c>
      <c r="F4545">
        <f t="shared" si="140"/>
        <v>0.33306906392738556</v>
      </c>
      <c r="G4545">
        <f t="shared" si="141"/>
        <v>0.6538954733866073</v>
      </c>
      <c r="I4545">
        <v>1878</v>
      </c>
    </row>
    <row r="4546" spans="2:9" ht="12.75">
      <c r="B4546">
        <v>283123</v>
      </c>
      <c r="C4546">
        <v>4365268</v>
      </c>
      <c r="D4546">
        <v>185900</v>
      </c>
      <c r="F4546">
        <f t="shared" si="140"/>
        <v>0.338306370975048</v>
      </c>
      <c r="G4546">
        <f t="shared" si="141"/>
        <v>0.6476174287508918</v>
      </c>
      <c r="I4546">
        <v>1859</v>
      </c>
    </row>
    <row r="4547" spans="2:9" ht="12.75">
      <c r="B4547">
        <v>283044</v>
      </c>
      <c r="C4547">
        <v>4365250</v>
      </c>
      <c r="D4547">
        <v>185400</v>
      </c>
      <c r="F4547">
        <f t="shared" si="140"/>
        <v>0.33835688671881514</v>
      </c>
      <c r="G4547">
        <f t="shared" si="141"/>
        <v>0.646832838116367</v>
      </c>
      <c r="I4547">
        <v>1854</v>
      </c>
    </row>
    <row r="4548" spans="2:9" ht="12.75">
      <c r="B4548">
        <v>282987</v>
      </c>
      <c r="C4548">
        <v>4365313</v>
      </c>
      <c r="D4548">
        <v>184800</v>
      </c>
      <c r="F4548">
        <f aca="true" t="shared" si="142" ref="F4548:F4611">XYZ2Xcoord($B4548,$C4548,$D4548,XY2D)</f>
        <v>0.3401852323612873</v>
      </c>
      <c r="G4548">
        <f aca="true" t="shared" si="143" ref="G4548:G4611">XYZ2Ycoord($B4548,$C4548,$D4548,XY2D)</f>
        <v>0.6450753245813412</v>
      </c>
      <c r="I4548">
        <v>1848</v>
      </c>
    </row>
    <row r="4549" spans="2:9" ht="12.75">
      <c r="B4549">
        <v>282916</v>
      </c>
      <c r="C4549">
        <v>4365404</v>
      </c>
      <c r="D4549">
        <v>183800</v>
      </c>
      <c r="F4549">
        <f t="shared" si="142"/>
        <v>0.34275688257023096</v>
      </c>
      <c r="G4549">
        <f t="shared" si="143"/>
        <v>0.6418385475920368</v>
      </c>
      <c r="I4549">
        <v>1838</v>
      </c>
    </row>
    <row r="4550" spans="2:9" ht="12.75">
      <c r="B4550">
        <v>282770</v>
      </c>
      <c r="C4550">
        <v>4365454</v>
      </c>
      <c r="D4550">
        <v>183000</v>
      </c>
      <c r="F4550">
        <f t="shared" si="142"/>
        <v>0.34481061955755465</v>
      </c>
      <c r="G4550">
        <f t="shared" si="143"/>
        <v>0.6406172721013039</v>
      </c>
      <c r="I4550">
        <v>1830</v>
      </c>
    </row>
    <row r="4551" spans="2:9" ht="12.75">
      <c r="B4551">
        <v>282710</v>
      </c>
      <c r="C4551">
        <v>4365590</v>
      </c>
      <c r="D4551">
        <v>181900</v>
      </c>
      <c r="F4551">
        <f t="shared" si="142"/>
        <v>0.34837316347459</v>
      </c>
      <c r="G4551">
        <f t="shared" si="143"/>
        <v>0.6366782648489098</v>
      </c>
      <c r="I4551">
        <v>1819</v>
      </c>
    </row>
    <row r="4552" spans="2:9" ht="12.75">
      <c r="B4552">
        <v>282733</v>
      </c>
      <c r="C4552">
        <v>4365674</v>
      </c>
      <c r="D4552">
        <v>181300</v>
      </c>
      <c r="F4552">
        <f t="shared" si="142"/>
        <v>0.3502140767536194</v>
      </c>
      <c r="G4552">
        <f t="shared" si="143"/>
        <v>0.6336890905505509</v>
      </c>
      <c r="I4552">
        <v>1813</v>
      </c>
    </row>
    <row r="4553" spans="2:9" ht="12.75">
      <c r="B4553">
        <v>282717</v>
      </c>
      <c r="C4553">
        <v>4365738</v>
      </c>
      <c r="D4553">
        <v>180800</v>
      </c>
      <c r="F4553">
        <f t="shared" si="142"/>
        <v>0.3518169125558933</v>
      </c>
      <c r="G4553">
        <f t="shared" si="143"/>
        <v>0.6317280633906515</v>
      </c>
      <c r="I4553">
        <v>1808</v>
      </c>
    </row>
    <row r="4554" spans="2:9" ht="12.75">
      <c r="B4554">
        <v>282708</v>
      </c>
      <c r="C4554">
        <v>4365860</v>
      </c>
      <c r="D4554">
        <v>180300</v>
      </c>
      <c r="F4554">
        <f t="shared" si="142"/>
        <v>0.3547437580459176</v>
      </c>
      <c r="G4554">
        <f t="shared" si="143"/>
        <v>0.6294860170041923</v>
      </c>
      <c r="I4554">
        <v>1803</v>
      </c>
    </row>
    <row r="4555" spans="2:9" ht="12.75">
      <c r="B4555">
        <v>282657</v>
      </c>
      <c r="C4555">
        <v>4366039</v>
      </c>
      <c r="D4555">
        <v>179300</v>
      </c>
      <c r="F4555">
        <f t="shared" si="142"/>
        <v>0.35926193511746707</v>
      </c>
      <c r="G4555">
        <f t="shared" si="143"/>
        <v>0.6256823957681149</v>
      </c>
      <c r="I4555">
        <v>1793</v>
      </c>
    </row>
    <row r="4556" spans="2:9" ht="12.75">
      <c r="B4556">
        <v>282622</v>
      </c>
      <c r="C4556">
        <v>4366210</v>
      </c>
      <c r="D4556">
        <v>178700</v>
      </c>
      <c r="F4556">
        <f t="shared" si="142"/>
        <v>0.363495253123857</v>
      </c>
      <c r="G4556">
        <f t="shared" si="143"/>
        <v>0.6232677068737138</v>
      </c>
      <c r="I4556">
        <v>1787</v>
      </c>
    </row>
    <row r="4557" spans="2:9" ht="12.75">
      <c r="B4557">
        <v>282566</v>
      </c>
      <c r="C4557">
        <v>4366304</v>
      </c>
      <c r="D4557">
        <v>178400</v>
      </c>
      <c r="F4557">
        <f t="shared" si="142"/>
        <v>0.3660389548294595</v>
      </c>
      <c r="G4557">
        <f t="shared" si="143"/>
        <v>0.6225924767079949</v>
      </c>
      <c r="I4557">
        <v>1784</v>
      </c>
    </row>
    <row r="4558" spans="2:9" ht="12.75">
      <c r="B4558">
        <v>282417</v>
      </c>
      <c r="C4558">
        <v>4366414</v>
      </c>
      <c r="D4558">
        <v>177300</v>
      </c>
      <c r="F4558">
        <f t="shared" si="142"/>
        <v>0.3695063473618362</v>
      </c>
      <c r="G4558">
        <f t="shared" si="143"/>
        <v>0.6200214768694128</v>
      </c>
      <c r="I4558">
        <v>1773</v>
      </c>
    </row>
    <row r="4559" spans="2:9" ht="12.75">
      <c r="B4559">
        <v>282324</v>
      </c>
      <c r="C4559">
        <v>4366468</v>
      </c>
      <c r="D4559">
        <v>176600</v>
      </c>
      <c r="F4559">
        <f t="shared" si="142"/>
        <v>0.37132423431032957</v>
      </c>
      <c r="G4559">
        <f t="shared" si="143"/>
        <v>0.61840637489316</v>
      </c>
      <c r="I4559">
        <v>1766</v>
      </c>
    </row>
    <row r="4560" spans="2:9" ht="12.75">
      <c r="B4560">
        <v>282257</v>
      </c>
      <c r="C4560">
        <v>4366500</v>
      </c>
      <c r="D4560">
        <v>176300</v>
      </c>
      <c r="F4560">
        <f t="shared" si="142"/>
        <v>0.37247100099053854</v>
      </c>
      <c r="G4560">
        <f t="shared" si="143"/>
        <v>0.6180792993314554</v>
      </c>
      <c r="I4560">
        <v>1763</v>
      </c>
    </row>
    <row r="4561" spans="2:9" ht="12.75">
      <c r="B4561">
        <v>282201</v>
      </c>
      <c r="C4561">
        <v>4366604</v>
      </c>
      <c r="D4561">
        <v>175700</v>
      </c>
      <c r="F4561">
        <f t="shared" si="142"/>
        <v>0.3752444973887298</v>
      </c>
      <c r="G4561">
        <f t="shared" si="143"/>
        <v>0.6161727556927369</v>
      </c>
      <c r="I4561">
        <v>1757</v>
      </c>
    </row>
    <row r="4562" spans="2:9" ht="12.75">
      <c r="B4562">
        <v>282182</v>
      </c>
      <c r="C4562">
        <v>4366716</v>
      </c>
      <c r="D4562">
        <v>175600</v>
      </c>
      <c r="F4562">
        <f t="shared" si="142"/>
        <v>0.3779877502146308</v>
      </c>
      <c r="G4562">
        <f t="shared" si="143"/>
        <v>0.6157042103853408</v>
      </c>
      <c r="I4562">
        <v>1756</v>
      </c>
    </row>
    <row r="4563" spans="2:9" ht="12.75">
      <c r="B4563">
        <v>282110</v>
      </c>
      <c r="C4563">
        <v>4366786</v>
      </c>
      <c r="D4563">
        <v>174900</v>
      </c>
      <c r="F4563">
        <f t="shared" si="142"/>
        <v>0.3800542368438109</v>
      </c>
      <c r="G4563">
        <f t="shared" si="143"/>
        <v>0.6137332709648192</v>
      </c>
      <c r="I4563">
        <v>1749</v>
      </c>
    </row>
    <row r="4564" spans="2:9" ht="12.75">
      <c r="B4564">
        <v>282058</v>
      </c>
      <c r="C4564">
        <v>4366844</v>
      </c>
      <c r="D4564">
        <v>174500</v>
      </c>
      <c r="F4564">
        <f t="shared" si="142"/>
        <v>0.3817208793864151</v>
      </c>
      <c r="G4564">
        <f t="shared" si="143"/>
        <v>0.6127082892179088</v>
      </c>
      <c r="I4564">
        <v>1745</v>
      </c>
    </row>
    <row r="4565" spans="2:9" ht="12.75">
      <c r="B4565">
        <v>281959</v>
      </c>
      <c r="C4565">
        <v>4366926</v>
      </c>
      <c r="D4565">
        <v>173900</v>
      </c>
      <c r="F4565">
        <f t="shared" si="142"/>
        <v>0.3842250065935634</v>
      </c>
      <c r="G4565">
        <f t="shared" si="143"/>
        <v>0.6114886986842143</v>
      </c>
      <c r="I4565">
        <v>1739</v>
      </c>
    </row>
    <row r="4566" spans="2:9" ht="12.75">
      <c r="B4566">
        <v>281886</v>
      </c>
      <c r="C4566">
        <v>4366867</v>
      </c>
      <c r="D4566">
        <v>173300</v>
      </c>
      <c r="F4566">
        <f t="shared" si="142"/>
        <v>0.3832670464908293</v>
      </c>
      <c r="G4566">
        <f t="shared" si="143"/>
        <v>0.6103236638616225</v>
      </c>
      <c r="I4566">
        <v>1733</v>
      </c>
    </row>
    <row r="4567" spans="2:9" ht="12.75">
      <c r="B4567">
        <v>281725</v>
      </c>
      <c r="C4567">
        <v>4366836</v>
      </c>
      <c r="D4567">
        <v>172300</v>
      </c>
      <c r="F4567">
        <f t="shared" si="142"/>
        <v>0.3834818103447738</v>
      </c>
      <c r="G4567">
        <f t="shared" si="143"/>
        <v>0.6087397753768187</v>
      </c>
      <c r="I4567">
        <v>1723</v>
      </c>
    </row>
    <row r="4568" spans="2:9" ht="12.75">
      <c r="B4568">
        <v>281541</v>
      </c>
      <c r="C4568">
        <v>4366976</v>
      </c>
      <c r="D4568">
        <v>170800</v>
      </c>
      <c r="F4568">
        <f t="shared" si="142"/>
        <v>0.38783892138786247</v>
      </c>
      <c r="G4568">
        <f t="shared" si="143"/>
        <v>0.60495888662936</v>
      </c>
      <c r="I4568">
        <v>1708</v>
      </c>
    </row>
    <row r="4569" spans="2:9" ht="12.75">
      <c r="B4569">
        <v>281481</v>
      </c>
      <c r="C4569">
        <v>4367100</v>
      </c>
      <c r="D4569">
        <v>170500</v>
      </c>
      <c r="F4569">
        <f t="shared" si="142"/>
        <v>0.3910938355486353</v>
      </c>
      <c r="G4569">
        <f t="shared" si="143"/>
        <v>0.6042438532843144</v>
      </c>
      <c r="I4569">
        <v>1705</v>
      </c>
    </row>
    <row r="4570" spans="1:6" ht="12.75">
      <c r="A4570" t="s">
        <v>262</v>
      </c>
    </row>
    <row r="4571" spans="2:9" ht="12.75">
      <c r="B4571">
        <v>273401</v>
      </c>
      <c r="C4571">
        <v>4363083</v>
      </c>
      <c r="D4571">
        <v>176200</v>
      </c>
      <c r="F4571">
        <f t="shared" si="142"/>
        <v>0.34739700471988477</v>
      </c>
      <c r="G4571">
        <f t="shared" si="143"/>
        <v>0.7558443580776553</v>
      </c>
      <c r="I4571">
        <v>1762</v>
      </c>
    </row>
    <row r="4572" spans="2:9" ht="12.75">
      <c r="B4572">
        <v>273477</v>
      </c>
      <c r="C4572">
        <v>4363070</v>
      </c>
      <c r="D4572">
        <v>176100</v>
      </c>
      <c r="F4572">
        <f t="shared" si="142"/>
        <v>0.3466291138652249</v>
      </c>
      <c r="G4572">
        <f t="shared" si="143"/>
        <v>0.754373149413033</v>
      </c>
      <c r="I4572">
        <v>1761</v>
      </c>
    </row>
    <row r="4573" spans="2:9" ht="12.75">
      <c r="B4573">
        <v>273473</v>
      </c>
      <c r="C4573">
        <v>4363205</v>
      </c>
      <c r="D4573">
        <v>175900</v>
      </c>
      <c r="F4573">
        <f t="shared" si="142"/>
        <v>0.34970539038726545</v>
      </c>
      <c r="G4573">
        <f t="shared" si="143"/>
        <v>0.7532075923990611</v>
      </c>
      <c r="I4573">
        <v>1759</v>
      </c>
    </row>
    <row r="4574" spans="2:9" ht="12.75">
      <c r="B4574">
        <v>273488</v>
      </c>
      <c r="C4574">
        <v>4363281</v>
      </c>
      <c r="D4574">
        <v>175700</v>
      </c>
      <c r="F4574">
        <f t="shared" si="142"/>
        <v>0.351329912572807</v>
      </c>
      <c r="G4574">
        <f t="shared" si="143"/>
        <v>0.7519412874908229</v>
      </c>
      <c r="I4574">
        <v>1757</v>
      </c>
    </row>
    <row r="4575" spans="2:9" ht="12.75">
      <c r="B4575">
        <v>273512</v>
      </c>
      <c r="C4575">
        <v>4363336</v>
      </c>
      <c r="D4575">
        <v>175600</v>
      </c>
      <c r="F4575">
        <f t="shared" si="142"/>
        <v>0.35242404995730026</v>
      </c>
      <c r="G4575">
        <f t="shared" si="143"/>
        <v>0.7510205846898576</v>
      </c>
      <c r="I4575">
        <v>1756</v>
      </c>
    </row>
    <row r="4576" spans="2:9" ht="12.75">
      <c r="B4576">
        <v>273572</v>
      </c>
      <c r="C4576">
        <v>4363375</v>
      </c>
      <c r="D4576">
        <v>175500</v>
      </c>
      <c r="F4576">
        <f t="shared" si="142"/>
        <v>0.35293324389530933</v>
      </c>
      <c r="G4576">
        <f t="shared" si="143"/>
        <v>0.7496280843393148</v>
      </c>
      <c r="I4576">
        <v>1755</v>
      </c>
    </row>
    <row r="4577" spans="2:9" ht="12.75">
      <c r="B4577">
        <v>273561</v>
      </c>
      <c r="C4577">
        <v>4363508</v>
      </c>
      <c r="D4577">
        <v>175300</v>
      </c>
      <c r="F4577">
        <f t="shared" si="142"/>
        <v>0.3560088450876904</v>
      </c>
      <c r="G4577">
        <f t="shared" si="143"/>
        <v>0.7485697420503523</v>
      </c>
      <c r="I4577">
        <v>1753</v>
      </c>
    </row>
    <row r="4578" spans="2:9" ht="12.75">
      <c r="B4578">
        <v>273448</v>
      </c>
      <c r="C4578">
        <v>4363656</v>
      </c>
      <c r="D4578">
        <v>175400</v>
      </c>
      <c r="F4578">
        <f t="shared" si="142"/>
        <v>0.3600535308944641</v>
      </c>
      <c r="G4578">
        <f t="shared" si="143"/>
        <v>0.7501780437895684</v>
      </c>
      <c r="I4578">
        <v>1754</v>
      </c>
    </row>
    <row r="4579" spans="2:9" ht="12.75">
      <c r="B4579">
        <v>273399</v>
      </c>
      <c r="C4579">
        <v>4363820</v>
      </c>
      <c r="D4579">
        <v>175100</v>
      </c>
      <c r="F4579">
        <f t="shared" si="142"/>
        <v>0.36406183274608495</v>
      </c>
      <c r="G4579">
        <f t="shared" si="143"/>
        <v>0.7491631009123298</v>
      </c>
      <c r="I4579">
        <v>1751</v>
      </c>
    </row>
    <row r="4580" spans="2:9" ht="12.75">
      <c r="B4580">
        <v>273442</v>
      </c>
      <c r="C4580">
        <v>4363968</v>
      </c>
      <c r="D4580">
        <v>175100</v>
      </c>
      <c r="F4580">
        <f t="shared" si="142"/>
        <v>0.3671415520379937</v>
      </c>
      <c r="G4580">
        <f t="shared" si="143"/>
        <v>0.7481099993517</v>
      </c>
      <c r="I4580">
        <v>1751</v>
      </c>
    </row>
    <row r="4581" spans="2:9" ht="12.75">
      <c r="B4581">
        <v>273396</v>
      </c>
      <c r="C4581">
        <v>4364044</v>
      </c>
      <c r="D4581">
        <v>174700</v>
      </c>
      <c r="F4581">
        <f t="shared" si="142"/>
        <v>0.3691414801758761</v>
      </c>
      <c r="G4581">
        <f t="shared" si="143"/>
        <v>0.7468962713160587</v>
      </c>
      <c r="I4581">
        <v>1747</v>
      </c>
    </row>
    <row r="4582" spans="2:9" ht="12.75">
      <c r="B4582">
        <v>273425</v>
      </c>
      <c r="C4582">
        <v>4364178</v>
      </c>
      <c r="D4582">
        <v>174200</v>
      </c>
      <c r="F4582">
        <f t="shared" si="142"/>
        <v>0.37199151032927025</v>
      </c>
      <c r="G4582">
        <f t="shared" si="143"/>
        <v>0.7440188165288104</v>
      </c>
      <c r="I4582">
        <v>1742</v>
      </c>
    </row>
    <row r="4583" spans="2:9" ht="12.75">
      <c r="B4583">
        <v>273416</v>
      </c>
      <c r="C4583">
        <v>4364290</v>
      </c>
      <c r="D4583">
        <v>173700</v>
      </c>
      <c r="F4583">
        <f t="shared" si="142"/>
        <v>0.3745774474453629</v>
      </c>
      <c r="G4583">
        <f t="shared" si="143"/>
        <v>0.7417535237354965</v>
      </c>
      <c r="I4583">
        <v>1737</v>
      </c>
    </row>
    <row r="4584" spans="2:9" ht="12.75">
      <c r="B4584">
        <v>273482</v>
      </c>
      <c r="C4584">
        <v>4364407</v>
      </c>
      <c r="D4584">
        <v>173800</v>
      </c>
      <c r="F4584">
        <f t="shared" si="142"/>
        <v>0.37681853326968806</v>
      </c>
      <c r="G4584">
        <f t="shared" si="143"/>
        <v>0.7408743767829218</v>
      </c>
      <c r="I4584">
        <v>1738</v>
      </c>
    </row>
    <row r="4585" spans="1:6" ht="12.75">
      <c r="A4585" t="s">
        <v>263</v>
      </c>
    </row>
    <row r="4586" spans="2:9" ht="12.75">
      <c r="B4586">
        <v>281660</v>
      </c>
      <c r="C4586">
        <v>4363628</v>
      </c>
      <c r="D4586">
        <v>200200</v>
      </c>
      <c r="F4586">
        <f t="shared" si="142"/>
        <v>0.3086573734313315</v>
      </c>
      <c r="G4586">
        <f t="shared" si="143"/>
        <v>0.7314356656164394</v>
      </c>
      <c r="I4586">
        <v>2002</v>
      </c>
    </row>
    <row r="4587" spans="2:9" ht="12.75">
      <c r="B4587">
        <v>281476</v>
      </c>
      <c r="C4587">
        <v>4363604</v>
      </c>
      <c r="D4587">
        <v>196600</v>
      </c>
      <c r="F4587">
        <f t="shared" si="142"/>
        <v>0.30923261295105353</v>
      </c>
      <c r="G4587">
        <f t="shared" si="143"/>
        <v>0.7197727437245429</v>
      </c>
      <c r="I4587">
        <v>1966</v>
      </c>
    </row>
    <row r="4588" spans="2:9" ht="12.75">
      <c r="B4588">
        <v>281136</v>
      </c>
      <c r="C4588">
        <v>4363598</v>
      </c>
      <c r="D4588">
        <v>191400</v>
      </c>
      <c r="F4588">
        <f t="shared" si="142"/>
        <v>0.31119486269902075</v>
      </c>
      <c r="G4588">
        <f t="shared" si="143"/>
        <v>0.7038886053477925</v>
      </c>
      <c r="I4588">
        <v>1914</v>
      </c>
    </row>
    <row r="4589" spans="2:9" ht="12.75">
      <c r="B4589">
        <v>281010</v>
      </c>
      <c r="C4589">
        <v>4363568</v>
      </c>
      <c r="D4589">
        <v>190400</v>
      </c>
      <c r="F4589">
        <f t="shared" si="142"/>
        <v>0.3112728482403958</v>
      </c>
      <c r="G4589">
        <f t="shared" si="143"/>
        <v>0.7018043950663136</v>
      </c>
      <c r="I4589">
        <v>1904</v>
      </c>
    </row>
    <row r="4590" spans="2:9" ht="12.75">
      <c r="B4590">
        <v>280809</v>
      </c>
      <c r="C4590">
        <v>4363636</v>
      </c>
      <c r="D4590">
        <v>188600</v>
      </c>
      <c r="F4590">
        <f t="shared" si="142"/>
        <v>0.3141047658945306</v>
      </c>
      <c r="G4590">
        <f t="shared" si="143"/>
        <v>0.6972888869059517</v>
      </c>
      <c r="I4590">
        <v>1886</v>
      </c>
    </row>
    <row r="4591" spans="2:9" ht="12.75">
      <c r="B4591">
        <v>280550</v>
      </c>
      <c r="C4591">
        <v>4363572</v>
      </c>
      <c r="D4591">
        <v>186300</v>
      </c>
      <c r="F4591">
        <f t="shared" si="142"/>
        <v>0.31421253715650665</v>
      </c>
      <c r="G4591">
        <f t="shared" si="143"/>
        <v>0.6920009536325704</v>
      </c>
      <c r="I4591">
        <v>1863</v>
      </c>
    </row>
    <row r="4592" spans="2:9" ht="12.75">
      <c r="B4592">
        <v>280389</v>
      </c>
      <c r="C4592">
        <v>4363541</v>
      </c>
      <c r="D4592">
        <v>185300</v>
      </c>
      <c r="F4592">
        <f t="shared" si="142"/>
        <v>0.3144860167787801</v>
      </c>
      <c r="G4592">
        <f t="shared" si="143"/>
        <v>0.6904101259215977</v>
      </c>
      <c r="I4592">
        <v>1853</v>
      </c>
    </row>
    <row r="4593" spans="2:9" ht="12.75">
      <c r="B4593">
        <v>280260</v>
      </c>
      <c r="C4593">
        <v>4363387</v>
      </c>
      <c r="D4593">
        <v>183500</v>
      </c>
      <c r="F4593">
        <f t="shared" si="142"/>
        <v>0.31169652407363135</v>
      </c>
      <c r="G4593">
        <f t="shared" si="143"/>
        <v>0.6854978203237079</v>
      </c>
      <c r="I4593">
        <v>1835</v>
      </c>
    </row>
    <row r="4594" spans="2:9" ht="12.75">
      <c r="B4594">
        <v>280175</v>
      </c>
      <c r="C4594">
        <v>4363252</v>
      </c>
      <c r="D4594">
        <v>182400</v>
      </c>
      <c r="F4594">
        <f t="shared" si="142"/>
        <v>0.3090798538587418</v>
      </c>
      <c r="G4594">
        <f t="shared" si="143"/>
        <v>0.6827058224842029</v>
      </c>
      <c r="I4594">
        <v>1824</v>
      </c>
    </row>
    <row r="4595" spans="2:9" ht="12.75">
      <c r="B4595">
        <v>280022</v>
      </c>
      <c r="C4595">
        <v>4363051</v>
      </c>
      <c r="D4595">
        <v>181200</v>
      </c>
      <c r="F4595">
        <f t="shared" si="142"/>
        <v>0.3053533239832391</v>
      </c>
      <c r="G4595">
        <f t="shared" si="143"/>
        <v>0.6806927361254469</v>
      </c>
      <c r="I4595">
        <v>1812</v>
      </c>
    </row>
    <row r="4596" spans="2:9" ht="12.75">
      <c r="B4596">
        <v>279873</v>
      </c>
      <c r="C4596">
        <v>4363098</v>
      </c>
      <c r="D4596">
        <v>180100</v>
      </c>
      <c r="F4596">
        <f t="shared" si="142"/>
        <v>0.30737640367691965</v>
      </c>
      <c r="G4596">
        <f t="shared" si="143"/>
        <v>0.678262497956331</v>
      </c>
      <c r="I4596">
        <v>1801</v>
      </c>
    </row>
    <row r="4597" spans="2:9" ht="12.75">
      <c r="B4597">
        <v>279738</v>
      </c>
      <c r="C4597">
        <v>4363176</v>
      </c>
      <c r="D4597">
        <v>179200</v>
      </c>
      <c r="F4597">
        <f t="shared" si="142"/>
        <v>0.31003142165537134</v>
      </c>
      <c r="G4597">
        <f t="shared" si="143"/>
        <v>0.6763399211412382</v>
      </c>
      <c r="I4597">
        <v>1792</v>
      </c>
    </row>
    <row r="4598" spans="2:9" ht="12.75">
      <c r="B4598">
        <v>279555</v>
      </c>
      <c r="C4598">
        <v>4363240</v>
      </c>
      <c r="D4598">
        <v>178400</v>
      </c>
      <c r="F4598">
        <f t="shared" si="142"/>
        <v>0.31265766263927963</v>
      </c>
      <c r="G4598">
        <f t="shared" si="143"/>
        <v>0.6755551900414214</v>
      </c>
      <c r="I4598">
        <v>1784</v>
      </c>
    </row>
    <row r="4599" spans="2:9" ht="12.75">
      <c r="B4599">
        <v>279398</v>
      </c>
      <c r="C4599">
        <v>4363358</v>
      </c>
      <c r="D4599">
        <v>177200</v>
      </c>
      <c r="F4599">
        <f t="shared" si="142"/>
        <v>0.3163732884547973</v>
      </c>
      <c r="G4599">
        <f t="shared" si="143"/>
        <v>0.6726084533924716</v>
      </c>
      <c r="I4599">
        <v>1772</v>
      </c>
    </row>
    <row r="4600" spans="2:9" ht="12.75">
      <c r="B4600">
        <v>279295</v>
      </c>
      <c r="C4600">
        <v>4363468</v>
      </c>
      <c r="D4600">
        <v>176200</v>
      </c>
      <c r="F4600">
        <f t="shared" si="142"/>
        <v>0.31956486000629913</v>
      </c>
      <c r="G4600">
        <f t="shared" si="143"/>
        <v>0.6697129682863449</v>
      </c>
      <c r="I4600">
        <v>1762</v>
      </c>
    </row>
    <row r="4601" spans="2:9" ht="12.75">
      <c r="B4601">
        <v>279240</v>
      </c>
      <c r="C4601">
        <v>4363602</v>
      </c>
      <c r="D4601">
        <v>175400</v>
      </c>
      <c r="F4601">
        <f t="shared" si="142"/>
        <v>0.32301380841896965</v>
      </c>
      <c r="G4601">
        <f t="shared" si="143"/>
        <v>0.6668612444684798</v>
      </c>
      <c r="I4601">
        <v>1754</v>
      </c>
    </row>
    <row r="4602" spans="2:9" ht="12.75">
      <c r="B4602">
        <v>279228</v>
      </c>
      <c r="C4602">
        <v>4363704</v>
      </c>
      <c r="D4602">
        <v>175100</v>
      </c>
      <c r="F4602">
        <f t="shared" si="142"/>
        <v>0.32545372815322393</v>
      </c>
      <c r="G4602">
        <f t="shared" si="143"/>
        <v>0.6655111501413304</v>
      </c>
      <c r="I4602">
        <v>1751</v>
      </c>
    </row>
    <row r="4603" spans="2:9" ht="12.75">
      <c r="B4603">
        <v>279185</v>
      </c>
      <c r="C4603">
        <v>4363789</v>
      </c>
      <c r="D4603">
        <v>174700</v>
      </c>
      <c r="F4603">
        <f t="shared" si="142"/>
        <v>0.32769025020457254</v>
      </c>
      <c r="G4603">
        <f t="shared" si="143"/>
        <v>0.6642541161537969</v>
      </c>
      <c r="I4603">
        <v>1747</v>
      </c>
    </row>
    <row r="4604" spans="2:9" ht="12.75">
      <c r="B4604">
        <v>279111</v>
      </c>
      <c r="C4604">
        <v>4363893</v>
      </c>
      <c r="D4604">
        <v>174100</v>
      </c>
      <c r="F4604">
        <f t="shared" si="142"/>
        <v>0.3305573116257079</v>
      </c>
      <c r="G4604">
        <f t="shared" si="143"/>
        <v>0.662575862857455</v>
      </c>
      <c r="I4604">
        <v>1741</v>
      </c>
    </row>
    <row r="4605" spans="2:9" ht="12.75">
      <c r="B4605">
        <v>279059</v>
      </c>
      <c r="C4605">
        <v>4363932</v>
      </c>
      <c r="D4605">
        <v>173800</v>
      </c>
      <c r="F4605">
        <f t="shared" si="142"/>
        <v>0.3317811993891506</v>
      </c>
      <c r="G4605">
        <f t="shared" si="143"/>
        <v>0.6619915618901426</v>
      </c>
      <c r="I4605">
        <v>1738</v>
      </c>
    </row>
    <row r="4606" spans="2:9" ht="12.75">
      <c r="B4606">
        <v>278936</v>
      </c>
      <c r="C4606">
        <v>4363969</v>
      </c>
      <c r="D4606">
        <v>173100</v>
      </c>
      <c r="F4606">
        <f t="shared" si="142"/>
        <v>0.333394738183562</v>
      </c>
      <c r="G4606">
        <f t="shared" si="143"/>
        <v>0.6608134157317616</v>
      </c>
      <c r="I4606">
        <v>1731</v>
      </c>
    </row>
    <row r="4607" spans="2:9" ht="12.75">
      <c r="B4607">
        <v>278847</v>
      </c>
      <c r="C4607">
        <v>4364068</v>
      </c>
      <c r="D4607">
        <v>172200</v>
      </c>
      <c r="F4607">
        <f t="shared" si="142"/>
        <v>0.33623404175918514</v>
      </c>
      <c r="G4607">
        <f t="shared" si="143"/>
        <v>0.6581471062252784</v>
      </c>
      <c r="I4607">
        <v>1722</v>
      </c>
    </row>
    <row r="4608" spans="2:9" ht="12.75">
      <c r="B4608">
        <v>278722</v>
      </c>
      <c r="C4608">
        <v>4364123</v>
      </c>
      <c r="D4608">
        <v>171100</v>
      </c>
      <c r="F4608">
        <f t="shared" si="142"/>
        <v>0.3382738659922787</v>
      </c>
      <c r="G4608">
        <f t="shared" si="143"/>
        <v>0.6553170796504126</v>
      </c>
      <c r="I4608">
        <v>1711</v>
      </c>
    </row>
    <row r="4609" spans="1:6" ht="12.75">
      <c r="A4609" t="s">
        <v>264</v>
      </c>
    </row>
    <row r="4610" spans="2:9" ht="12.75">
      <c r="B4610">
        <v>278436</v>
      </c>
      <c r="C4610">
        <v>4362848</v>
      </c>
      <c r="D4610">
        <v>172900</v>
      </c>
      <c r="F4610">
        <f t="shared" si="142"/>
        <v>0.31055958831672037</v>
      </c>
      <c r="G4610">
        <f t="shared" si="143"/>
        <v>0.6705574928175466</v>
      </c>
      <c r="I4610">
        <v>1729</v>
      </c>
    </row>
    <row r="4611" spans="2:9" ht="12.75">
      <c r="B4611">
        <v>278354</v>
      </c>
      <c r="C4611">
        <v>4362944</v>
      </c>
      <c r="D4611">
        <v>172800</v>
      </c>
      <c r="F4611">
        <f t="shared" si="142"/>
        <v>0.3132909816737349</v>
      </c>
      <c r="G4611">
        <f t="shared" si="143"/>
        <v>0.6710407619746108</v>
      </c>
      <c r="I4611">
        <v>1728</v>
      </c>
    </row>
    <row r="4612" spans="2:9" ht="12.75">
      <c r="B4612">
        <v>278442</v>
      </c>
      <c r="C4612">
        <v>4363079</v>
      </c>
      <c r="D4612">
        <v>172600</v>
      </c>
      <c r="F4612">
        <f aca="true" t="shared" si="144" ref="F4612:F4675">XYZ2Xcoord($B4612,$C4612,$D4612,XY2D)</f>
        <v>0.31586101130471245</v>
      </c>
      <c r="G4612">
        <f aca="true" t="shared" si="145" ref="G4612:G4675">XYZ2Ycoord($B4612,$C4612,$D4612,XY2D)</f>
        <v>0.6685590677819755</v>
      </c>
      <c r="I4612">
        <v>1726</v>
      </c>
    </row>
    <row r="4613" spans="2:9" ht="12.75">
      <c r="B4613">
        <v>278437</v>
      </c>
      <c r="C4613">
        <v>4363160</v>
      </c>
      <c r="D4613">
        <v>172600</v>
      </c>
      <c r="F4613">
        <f t="shared" si="144"/>
        <v>0.3177642740491349</v>
      </c>
      <c r="G4613">
        <f t="shared" si="145"/>
        <v>0.6683878520291726</v>
      </c>
      <c r="I4613">
        <v>1726</v>
      </c>
    </row>
    <row r="4614" spans="2:9" ht="12.75">
      <c r="B4614">
        <v>278513</v>
      </c>
      <c r="C4614">
        <v>4363232</v>
      </c>
      <c r="D4614">
        <v>172500</v>
      </c>
      <c r="F4614">
        <f t="shared" si="144"/>
        <v>0.31895544681650545</v>
      </c>
      <c r="G4614">
        <f t="shared" si="145"/>
        <v>0.6666739730924248</v>
      </c>
      <c r="I4614">
        <v>1725</v>
      </c>
    </row>
    <row r="4615" spans="2:9" ht="12.75">
      <c r="B4615">
        <v>278515</v>
      </c>
      <c r="C4615">
        <v>4363308</v>
      </c>
      <c r="D4615">
        <v>172500</v>
      </c>
      <c r="F4615">
        <f t="shared" si="144"/>
        <v>0.32070012372615675</v>
      </c>
      <c r="G4615">
        <f t="shared" si="145"/>
        <v>0.6664171526324532</v>
      </c>
      <c r="I4615">
        <v>1725</v>
      </c>
    </row>
    <row r="4616" spans="2:9" ht="12.75">
      <c r="B4616">
        <v>278585</v>
      </c>
      <c r="C4616">
        <v>4363438</v>
      </c>
      <c r="D4616">
        <v>172600</v>
      </c>
      <c r="F4616">
        <f t="shared" si="144"/>
        <v>0.3232716481848499</v>
      </c>
      <c r="G4616">
        <f t="shared" si="145"/>
        <v>0.6654273466518809</v>
      </c>
      <c r="I4616">
        <v>1726</v>
      </c>
    </row>
    <row r="4617" spans="2:9" ht="12.75">
      <c r="B4617">
        <v>278668</v>
      </c>
      <c r="C4617">
        <v>4363512</v>
      </c>
      <c r="D4617">
        <v>172300</v>
      </c>
      <c r="F4617">
        <f t="shared" si="144"/>
        <v>0.32446899948312924</v>
      </c>
      <c r="G4617">
        <f t="shared" si="145"/>
        <v>0.6627950074352562</v>
      </c>
      <c r="I4617">
        <v>1723</v>
      </c>
    </row>
    <row r="4618" spans="2:9" ht="12.75">
      <c r="B4618">
        <v>278607</v>
      </c>
      <c r="C4618">
        <v>4363605</v>
      </c>
      <c r="D4618">
        <v>172100</v>
      </c>
      <c r="F4618">
        <f t="shared" si="144"/>
        <v>0.32699784418680566</v>
      </c>
      <c r="G4618">
        <f t="shared" si="145"/>
        <v>0.662580231510375</v>
      </c>
      <c r="I4618">
        <v>1721</v>
      </c>
    </row>
    <row r="4619" spans="2:9" ht="12.75">
      <c r="B4619">
        <v>278665</v>
      </c>
      <c r="C4619">
        <v>4363758</v>
      </c>
      <c r="D4619">
        <v>171800</v>
      </c>
      <c r="F4619">
        <f t="shared" si="144"/>
        <v>0.33017889305634873</v>
      </c>
      <c r="G4619">
        <f t="shared" si="145"/>
        <v>0.6600705094589925</v>
      </c>
      <c r="I4619">
        <v>1718</v>
      </c>
    </row>
    <row r="4620" spans="1:6" ht="12.75">
      <c r="A4620" t="s">
        <v>265</v>
      </c>
    </row>
    <row r="4621" spans="2:9" ht="12.75">
      <c r="B4621">
        <v>269867</v>
      </c>
      <c r="C4621">
        <v>4362667</v>
      </c>
      <c r="D4621">
        <v>195900</v>
      </c>
      <c r="F4621">
        <f t="shared" si="144"/>
        <v>0.3601919638752915</v>
      </c>
      <c r="G4621">
        <f t="shared" si="145"/>
        <v>0.8905752926584194</v>
      </c>
      <c r="I4621">
        <v>1959</v>
      </c>
    </row>
    <row r="4622" spans="2:9" ht="12.75">
      <c r="B4622">
        <v>269971</v>
      </c>
      <c r="C4622">
        <v>4362664</v>
      </c>
      <c r="D4622">
        <v>195800</v>
      </c>
      <c r="F4622">
        <f t="shared" si="144"/>
        <v>0.35947208730382574</v>
      </c>
      <c r="G4622">
        <f t="shared" si="145"/>
        <v>0.8886358894408646</v>
      </c>
      <c r="I4622">
        <v>1958</v>
      </c>
    </row>
    <row r="4623" spans="2:9" ht="12.75">
      <c r="B4623">
        <v>270176</v>
      </c>
      <c r="C4623">
        <v>4362716</v>
      </c>
      <c r="D4623">
        <v>193700</v>
      </c>
      <c r="F4623">
        <f t="shared" si="144"/>
        <v>0.3593422910439914</v>
      </c>
      <c r="G4623">
        <f t="shared" si="145"/>
        <v>0.8766753548035386</v>
      </c>
      <c r="I4623">
        <v>1937</v>
      </c>
    </row>
    <row r="4624" spans="2:9" ht="12.75">
      <c r="B4624">
        <v>270194</v>
      </c>
      <c r="C4624">
        <v>4362828</v>
      </c>
      <c r="D4624">
        <v>193000</v>
      </c>
      <c r="F4624">
        <f t="shared" si="144"/>
        <v>0.3617230991495203</v>
      </c>
      <c r="G4624">
        <f t="shared" si="145"/>
        <v>0.873152060671929</v>
      </c>
      <c r="I4624">
        <v>1930</v>
      </c>
    </row>
    <row r="4625" spans="2:9" ht="12.75">
      <c r="B4625">
        <v>270221</v>
      </c>
      <c r="C4625">
        <v>4362972</v>
      </c>
      <c r="D4625">
        <v>191600</v>
      </c>
      <c r="F4625">
        <f t="shared" si="144"/>
        <v>0.3647606432756636</v>
      </c>
      <c r="G4625">
        <f t="shared" si="145"/>
        <v>0.8664736350093367</v>
      </c>
      <c r="I4625">
        <v>1916</v>
      </c>
    </row>
    <row r="4626" spans="2:9" ht="12.75">
      <c r="B4626">
        <v>270304</v>
      </c>
      <c r="C4626">
        <v>4363102</v>
      </c>
      <c r="D4626">
        <v>190300</v>
      </c>
      <c r="F4626">
        <f t="shared" si="144"/>
        <v>0.36713799365471866</v>
      </c>
      <c r="G4626">
        <f t="shared" si="145"/>
        <v>0.8594377494112166</v>
      </c>
      <c r="I4626">
        <v>1903</v>
      </c>
    </row>
    <row r="4627" spans="2:9" ht="12.75">
      <c r="B4627">
        <v>270547</v>
      </c>
      <c r="C4627">
        <v>4363237</v>
      </c>
      <c r="D4627">
        <v>188200</v>
      </c>
      <c r="F4627">
        <f t="shared" si="144"/>
        <v>0.36863350729752786</v>
      </c>
      <c r="G4627">
        <f t="shared" si="145"/>
        <v>0.8467091841790106</v>
      </c>
      <c r="I4627">
        <v>1882</v>
      </c>
    </row>
    <row r="4628" spans="2:9" ht="12.75">
      <c r="B4628">
        <v>270607</v>
      </c>
      <c r="C4628">
        <v>4363314</v>
      </c>
      <c r="D4628">
        <v>187800</v>
      </c>
      <c r="F4628">
        <f t="shared" si="144"/>
        <v>0.36997792882543434</v>
      </c>
      <c r="G4628">
        <f t="shared" si="145"/>
        <v>0.8439365838757034</v>
      </c>
      <c r="I4628">
        <v>1878</v>
      </c>
    </row>
    <row r="4629" spans="2:9" ht="12.75">
      <c r="B4629">
        <v>270697</v>
      </c>
      <c r="C4629">
        <v>4363423</v>
      </c>
      <c r="D4629">
        <v>187100</v>
      </c>
      <c r="F4629">
        <f t="shared" si="144"/>
        <v>0.3718512768554759</v>
      </c>
      <c r="G4629">
        <f t="shared" si="145"/>
        <v>0.8393802931827359</v>
      </c>
      <c r="I4629">
        <v>1871</v>
      </c>
    </row>
    <row r="4630" spans="2:9" ht="12.75">
      <c r="B4630">
        <v>270801</v>
      </c>
      <c r="C4630">
        <v>4363516</v>
      </c>
      <c r="D4630">
        <v>185800</v>
      </c>
      <c r="F4630">
        <f t="shared" si="144"/>
        <v>0.37328270983542766</v>
      </c>
      <c r="G4630">
        <f t="shared" si="145"/>
        <v>0.8321631179045831</v>
      </c>
      <c r="I4630">
        <v>1858</v>
      </c>
    </row>
    <row r="4631" spans="2:9" ht="12.75">
      <c r="B4631">
        <v>270881</v>
      </c>
      <c r="C4631">
        <v>4363710</v>
      </c>
      <c r="D4631">
        <v>185400</v>
      </c>
      <c r="F4631">
        <f t="shared" si="144"/>
        <v>0.3771204971813342</v>
      </c>
      <c r="G4631">
        <f t="shared" si="145"/>
        <v>0.8287618281532049</v>
      </c>
      <c r="I4631">
        <v>1854</v>
      </c>
    </row>
    <row r="4632" spans="2:9" ht="12.75">
      <c r="B4632">
        <v>270841</v>
      </c>
      <c r="C4632">
        <v>4363836</v>
      </c>
      <c r="D4632">
        <v>185000</v>
      </c>
      <c r="F4632">
        <f t="shared" si="144"/>
        <v>0.3801812769874249</v>
      </c>
      <c r="G4632">
        <f t="shared" si="145"/>
        <v>0.8273070056502345</v>
      </c>
      <c r="I4632">
        <v>1850</v>
      </c>
    </row>
    <row r="4633" spans="2:9" ht="12.75">
      <c r="B4633">
        <v>270829</v>
      </c>
      <c r="C4633">
        <v>4363932</v>
      </c>
      <c r="D4633">
        <v>184500</v>
      </c>
      <c r="F4633">
        <f t="shared" si="144"/>
        <v>0.3823989691765154</v>
      </c>
      <c r="G4633">
        <f t="shared" si="145"/>
        <v>0.8251146310757405</v>
      </c>
      <c r="I4633">
        <v>1845</v>
      </c>
    </row>
    <row r="4634" spans="2:9" ht="12.75">
      <c r="B4634">
        <v>270954</v>
      </c>
      <c r="C4634">
        <v>4364040</v>
      </c>
      <c r="D4634">
        <v>183700</v>
      </c>
      <c r="F4634">
        <f t="shared" si="144"/>
        <v>0.3840432957979255</v>
      </c>
      <c r="G4634">
        <f t="shared" si="145"/>
        <v>0.8196427813289848</v>
      </c>
      <c r="I4634">
        <v>1837</v>
      </c>
    </row>
    <row r="4635" spans="2:9" ht="12.75">
      <c r="B4635">
        <v>271056</v>
      </c>
      <c r="C4635">
        <v>4364241</v>
      </c>
      <c r="D4635">
        <v>182800</v>
      </c>
      <c r="F4635">
        <f t="shared" si="144"/>
        <v>0.3879102872373885</v>
      </c>
      <c r="G4635">
        <f t="shared" si="145"/>
        <v>0.8138202962299739</v>
      </c>
      <c r="I4635">
        <v>1828</v>
      </c>
    </row>
    <row r="4636" spans="2:9" ht="12.75">
      <c r="B4636">
        <v>271182</v>
      </c>
      <c r="C4636">
        <v>4364283</v>
      </c>
      <c r="D4636">
        <v>182100</v>
      </c>
      <c r="F4636">
        <f t="shared" si="144"/>
        <v>0.38807875550053283</v>
      </c>
      <c r="G4636">
        <f t="shared" si="145"/>
        <v>0.8089491185156933</v>
      </c>
      <c r="I4636">
        <v>1821</v>
      </c>
    </row>
    <row r="4637" spans="2:9" ht="12.75">
      <c r="B4637">
        <v>271264</v>
      </c>
      <c r="C4637">
        <v>4364324</v>
      </c>
      <c r="D4637">
        <v>181900</v>
      </c>
      <c r="F4637">
        <f t="shared" si="144"/>
        <v>0.3884947769736139</v>
      </c>
      <c r="G4637">
        <f t="shared" si="145"/>
        <v>0.8068053980838747</v>
      </c>
      <c r="I4637">
        <v>1819</v>
      </c>
    </row>
    <row r="4638" spans="2:9" ht="12.75">
      <c r="B4638">
        <v>271353</v>
      </c>
      <c r="C4638">
        <v>4364395</v>
      </c>
      <c r="D4638">
        <v>181700</v>
      </c>
      <c r="F4638">
        <f t="shared" si="144"/>
        <v>0.38954028893935244</v>
      </c>
      <c r="G4638">
        <f t="shared" si="145"/>
        <v>0.8044730361308681</v>
      </c>
      <c r="I4638">
        <v>1817</v>
      </c>
    </row>
    <row r="4639" spans="2:9" ht="12.75">
      <c r="B4639">
        <v>271528</v>
      </c>
      <c r="C4639">
        <v>4364580</v>
      </c>
      <c r="D4639">
        <v>180700</v>
      </c>
      <c r="F4639">
        <f t="shared" si="144"/>
        <v>0.39261678596118454</v>
      </c>
      <c r="G4639">
        <f t="shared" si="145"/>
        <v>0.7972305376925677</v>
      </c>
      <c r="I4639">
        <v>1807</v>
      </c>
    </row>
    <row r="4640" spans="2:9" ht="12.75">
      <c r="B4640">
        <v>271632</v>
      </c>
      <c r="C4640">
        <v>4364728</v>
      </c>
      <c r="D4640">
        <v>179900</v>
      </c>
      <c r="F4640">
        <f t="shared" si="144"/>
        <v>0.3953012421720534</v>
      </c>
      <c r="G4640">
        <f t="shared" si="145"/>
        <v>0.7919622545500336</v>
      </c>
      <c r="I4640">
        <v>1799</v>
      </c>
    </row>
    <row r="4641" spans="2:9" ht="12.75">
      <c r="B4641">
        <v>271666</v>
      </c>
      <c r="C4641">
        <v>4364785</v>
      </c>
      <c r="D4641">
        <v>179700</v>
      </c>
      <c r="F4641">
        <f t="shared" si="144"/>
        <v>0.39637266823558504</v>
      </c>
      <c r="G4641">
        <f t="shared" si="145"/>
        <v>0.7904713677438306</v>
      </c>
      <c r="I4641">
        <v>1797</v>
      </c>
    </row>
    <row r="4642" spans="2:9" ht="12.75">
      <c r="B4642">
        <v>271673</v>
      </c>
      <c r="C4642">
        <v>4364840</v>
      </c>
      <c r="D4642">
        <v>179500</v>
      </c>
      <c r="F4642">
        <f t="shared" si="144"/>
        <v>0.3975631953003491</v>
      </c>
      <c r="G4642">
        <f t="shared" si="145"/>
        <v>0.7893778337744642</v>
      </c>
      <c r="I4642">
        <v>1795</v>
      </c>
    </row>
    <row r="4643" spans="2:9" ht="12.75">
      <c r="B4643">
        <v>271730</v>
      </c>
      <c r="C4643">
        <v>4364968</v>
      </c>
      <c r="D4643">
        <v>179000</v>
      </c>
      <c r="F4643">
        <f t="shared" si="144"/>
        <v>0.40008813535370014</v>
      </c>
      <c r="G4643">
        <f t="shared" si="145"/>
        <v>0.7860998123437021</v>
      </c>
      <c r="I4643">
        <v>1790</v>
      </c>
    </row>
    <row r="4644" spans="2:9" ht="12.75">
      <c r="B4644">
        <v>271733</v>
      </c>
      <c r="C4644">
        <v>4365050</v>
      </c>
      <c r="D4644">
        <v>178800</v>
      </c>
      <c r="F4644">
        <f t="shared" si="144"/>
        <v>0.4019087498159558</v>
      </c>
      <c r="G4644">
        <f t="shared" si="145"/>
        <v>0.7849859996085031</v>
      </c>
      <c r="I4644">
        <v>1788</v>
      </c>
    </row>
    <row r="4645" spans="2:9" ht="12.75">
      <c r="B4645">
        <v>271754</v>
      </c>
      <c r="C4645">
        <v>4365181</v>
      </c>
      <c r="D4645">
        <v>178400</v>
      </c>
      <c r="F4645">
        <f t="shared" si="144"/>
        <v>0.40471979405886516</v>
      </c>
      <c r="G4645">
        <f t="shared" si="145"/>
        <v>0.7826375323642679</v>
      </c>
      <c r="I4645">
        <v>1784</v>
      </c>
    </row>
    <row r="4646" spans="2:9" ht="12.75">
      <c r="B4646">
        <v>271726</v>
      </c>
      <c r="C4646">
        <v>4365274</v>
      </c>
      <c r="D4646">
        <v>178000</v>
      </c>
      <c r="F4646">
        <f t="shared" si="144"/>
        <v>0.4069737556087889</v>
      </c>
      <c r="G4646">
        <f t="shared" si="145"/>
        <v>0.7811095476831056</v>
      </c>
      <c r="I4646">
        <v>1780</v>
      </c>
    </row>
    <row r="4647" spans="2:9" ht="12.75">
      <c r="B4647">
        <v>271773</v>
      </c>
      <c r="C4647">
        <v>4365476</v>
      </c>
      <c r="D4647">
        <v>177300</v>
      </c>
      <c r="F4647">
        <f t="shared" si="144"/>
        <v>0.41122158723171975</v>
      </c>
      <c r="G4647">
        <f t="shared" si="145"/>
        <v>0.7769322388066447</v>
      </c>
      <c r="I4647">
        <v>1773</v>
      </c>
    </row>
    <row r="4648" spans="2:9" ht="12.75">
      <c r="B4648">
        <v>271806</v>
      </c>
      <c r="C4648">
        <v>4365576</v>
      </c>
      <c r="D4648">
        <v>176500</v>
      </c>
      <c r="F4648">
        <f t="shared" si="144"/>
        <v>0.413266978479896</v>
      </c>
      <c r="G4648">
        <f t="shared" si="145"/>
        <v>0.7728399597131728</v>
      </c>
      <c r="I4648">
        <v>1765</v>
      </c>
    </row>
    <row r="4649" spans="2:9" ht="12.75">
      <c r="B4649">
        <v>271869</v>
      </c>
      <c r="C4649">
        <v>4365648</v>
      </c>
      <c r="D4649">
        <v>176400</v>
      </c>
      <c r="F4649">
        <f t="shared" si="144"/>
        <v>0.4145056512512417</v>
      </c>
      <c r="G4649">
        <f t="shared" si="145"/>
        <v>0.7713042608764824</v>
      </c>
      <c r="I4649">
        <v>1764</v>
      </c>
    </row>
    <row r="4650" spans="2:9" ht="12.75">
      <c r="B4650">
        <v>271978</v>
      </c>
      <c r="C4650">
        <v>4365728</v>
      </c>
      <c r="D4650">
        <v>176300</v>
      </c>
      <c r="F4650">
        <f t="shared" si="144"/>
        <v>0.4156503723327736</v>
      </c>
      <c r="G4650">
        <f t="shared" si="145"/>
        <v>0.7690802489913618</v>
      </c>
      <c r="I4650">
        <v>1763</v>
      </c>
    </row>
    <row r="4651" spans="2:9" ht="12.75">
      <c r="B4651">
        <v>272125</v>
      </c>
      <c r="C4651">
        <v>4365717</v>
      </c>
      <c r="D4651">
        <v>176000</v>
      </c>
      <c r="F4651">
        <f t="shared" si="144"/>
        <v>0.41452626514361524</v>
      </c>
      <c r="G4651">
        <f t="shared" si="145"/>
        <v>0.7657418441404029</v>
      </c>
      <c r="I4651">
        <v>1760</v>
      </c>
    </row>
    <row r="4652" spans="2:9" ht="12.75">
      <c r="B4652">
        <v>272234</v>
      </c>
      <c r="C4652">
        <v>4365788</v>
      </c>
      <c r="D4652">
        <v>175200</v>
      </c>
      <c r="F4652">
        <f t="shared" si="144"/>
        <v>0.41547158440515297</v>
      </c>
      <c r="G4652">
        <f t="shared" si="145"/>
        <v>0.7606413000201522</v>
      </c>
      <c r="I4652">
        <v>1752</v>
      </c>
    </row>
    <row r="4653" spans="2:9" ht="12.75">
      <c r="B4653">
        <v>272292</v>
      </c>
      <c r="C4653">
        <v>4365763</v>
      </c>
      <c r="D4653">
        <v>174800</v>
      </c>
      <c r="F4653">
        <f t="shared" si="144"/>
        <v>0.4145638849203118</v>
      </c>
      <c r="G4653">
        <f t="shared" si="145"/>
        <v>0.7582175223756861</v>
      </c>
      <c r="I4653">
        <v>1748</v>
      </c>
    </row>
    <row r="4654" spans="2:9" ht="12.75">
      <c r="B4654">
        <v>272414</v>
      </c>
      <c r="C4654">
        <v>4365770</v>
      </c>
      <c r="D4654">
        <v>174100</v>
      </c>
      <c r="F4654">
        <f t="shared" si="144"/>
        <v>0.4139939257467933</v>
      </c>
      <c r="G4654">
        <f t="shared" si="145"/>
        <v>0.7535341702584979</v>
      </c>
      <c r="I4654">
        <v>1741</v>
      </c>
    </row>
    <row r="4655" spans="2:9" ht="12.75">
      <c r="B4655">
        <v>272515</v>
      </c>
      <c r="C4655">
        <v>4365840</v>
      </c>
      <c r="D4655">
        <v>173600</v>
      </c>
      <c r="F4655">
        <f t="shared" si="144"/>
        <v>0.41496707595244</v>
      </c>
      <c r="G4655">
        <f t="shared" si="145"/>
        <v>0.7498015646824475</v>
      </c>
      <c r="I4655">
        <v>1736</v>
      </c>
    </row>
    <row r="4656" spans="2:9" ht="12.75">
      <c r="B4656">
        <v>272561</v>
      </c>
      <c r="C4656">
        <v>4365933</v>
      </c>
      <c r="D4656">
        <v>173100</v>
      </c>
      <c r="F4656">
        <f t="shared" si="144"/>
        <v>0.4167864818389012</v>
      </c>
      <c r="G4656">
        <f t="shared" si="145"/>
        <v>0.7467963517766001</v>
      </c>
      <c r="I4656">
        <v>1731</v>
      </c>
    </row>
    <row r="4657" spans="2:9" ht="12.75">
      <c r="B4657">
        <v>272638</v>
      </c>
      <c r="C4657">
        <v>4365954</v>
      </c>
      <c r="D4657">
        <v>172600</v>
      </c>
      <c r="F4657">
        <f t="shared" si="144"/>
        <v>0.4168015693807342</v>
      </c>
      <c r="G4657">
        <f t="shared" si="145"/>
        <v>0.7435546951623611</v>
      </c>
      <c r="I4657">
        <v>1726</v>
      </c>
    </row>
    <row r="4658" spans="2:9" ht="12.75">
      <c r="B4658">
        <v>272721</v>
      </c>
      <c r="C4658">
        <v>4365938</v>
      </c>
      <c r="D4658">
        <v>172100</v>
      </c>
      <c r="F4658">
        <f t="shared" si="144"/>
        <v>0.4159479136541647</v>
      </c>
      <c r="G4658">
        <f t="shared" si="145"/>
        <v>0.7403354016888606</v>
      </c>
      <c r="I4658">
        <v>1721</v>
      </c>
    </row>
    <row r="4659" spans="2:9" ht="12.75">
      <c r="B4659">
        <v>272789</v>
      </c>
      <c r="C4659">
        <v>4365990</v>
      </c>
      <c r="D4659">
        <v>171800</v>
      </c>
      <c r="F4659">
        <f t="shared" si="144"/>
        <v>0.41671536309057644</v>
      </c>
      <c r="G4659">
        <f t="shared" si="145"/>
        <v>0.7379632756204341</v>
      </c>
      <c r="I4659">
        <v>1718</v>
      </c>
    </row>
    <row r="4660" spans="2:9" ht="12.75">
      <c r="B4660">
        <v>272900</v>
      </c>
      <c r="C4660">
        <v>4365964</v>
      </c>
      <c r="D4660">
        <v>171500</v>
      </c>
      <c r="F4660">
        <f t="shared" si="144"/>
        <v>0.41546998949338787</v>
      </c>
      <c r="G4660">
        <f t="shared" si="145"/>
        <v>0.7351997790235174</v>
      </c>
      <c r="I4660">
        <v>1715</v>
      </c>
    </row>
    <row r="4661" spans="2:9" ht="12.75">
      <c r="B4661">
        <v>272938</v>
      </c>
      <c r="C4661">
        <v>4365874</v>
      </c>
      <c r="D4661">
        <v>170800</v>
      </c>
      <c r="F4661">
        <f t="shared" si="144"/>
        <v>0.41321493125103603</v>
      </c>
      <c r="G4661">
        <f t="shared" si="145"/>
        <v>0.732018910909479</v>
      </c>
      <c r="I4661">
        <v>1708</v>
      </c>
    </row>
    <row r="4662" spans="2:9" ht="12.75">
      <c r="B4662">
        <v>273073</v>
      </c>
      <c r="C4662">
        <v>4365872</v>
      </c>
      <c r="D4662">
        <v>169900</v>
      </c>
      <c r="F4662">
        <f t="shared" si="144"/>
        <v>0.4123664209174074</v>
      </c>
      <c r="G4662">
        <f t="shared" si="145"/>
        <v>0.7263620591640626</v>
      </c>
      <c r="I4662">
        <v>1699</v>
      </c>
    </row>
    <row r="4663" spans="2:9" ht="12.75">
      <c r="B4663">
        <v>273231</v>
      </c>
      <c r="C4663">
        <v>4365827</v>
      </c>
      <c r="D4663">
        <v>169400</v>
      </c>
      <c r="F4663">
        <f t="shared" si="144"/>
        <v>0.4104101383529072</v>
      </c>
      <c r="G4663">
        <f t="shared" si="145"/>
        <v>0.7221568295847813</v>
      </c>
      <c r="I4663">
        <v>1694</v>
      </c>
    </row>
    <row r="4664" spans="2:9" ht="12.75">
      <c r="B4664">
        <v>273312</v>
      </c>
      <c r="C4664">
        <v>4365873</v>
      </c>
      <c r="D4664">
        <v>169400</v>
      </c>
      <c r="F4664">
        <f t="shared" si="144"/>
        <v>0.4109666638905355</v>
      </c>
      <c r="G4664">
        <f t="shared" si="145"/>
        <v>0.7208600277811228</v>
      </c>
      <c r="I4664">
        <v>1694</v>
      </c>
    </row>
    <row r="4665" spans="1:6" ht="12.75">
      <c r="A4665" t="s">
        <v>266</v>
      </c>
    </row>
    <row r="4666" spans="2:9" ht="12.75">
      <c r="B4666">
        <v>278593</v>
      </c>
      <c r="C4666">
        <v>4362584</v>
      </c>
      <c r="D4666">
        <v>174000</v>
      </c>
      <c r="F4666">
        <f t="shared" si="144"/>
        <v>0.3034707043463728</v>
      </c>
      <c r="G4666">
        <f t="shared" si="145"/>
        <v>0.6735641788958336</v>
      </c>
      <c r="I4666">
        <v>1740</v>
      </c>
    </row>
    <row r="4667" spans="2:9" ht="12.75">
      <c r="B4667">
        <v>278487</v>
      </c>
      <c r="C4667">
        <v>4362618</v>
      </c>
      <c r="D4667">
        <v>173900</v>
      </c>
      <c r="F4667">
        <f t="shared" si="144"/>
        <v>0.30492329909280425</v>
      </c>
      <c r="G4667">
        <f t="shared" si="145"/>
        <v>0.6745793559801043</v>
      </c>
      <c r="I4667">
        <v>1739</v>
      </c>
    </row>
    <row r="4668" spans="2:9" ht="12.75">
      <c r="B4668">
        <v>278430</v>
      </c>
      <c r="C4668">
        <v>4362658</v>
      </c>
      <c r="D4668">
        <v>173500</v>
      </c>
      <c r="F4668">
        <f t="shared" si="144"/>
        <v>0.3062060129029034</v>
      </c>
      <c r="G4668">
        <f t="shared" si="145"/>
        <v>0.6736526592349895</v>
      </c>
      <c r="I4668">
        <v>1735</v>
      </c>
    </row>
    <row r="4669" spans="2:9" ht="12.75">
      <c r="B4669">
        <v>278441</v>
      </c>
      <c r="C4669">
        <v>4362756</v>
      </c>
      <c r="D4669">
        <v>173000</v>
      </c>
      <c r="F4669">
        <f t="shared" si="144"/>
        <v>0.3084019370915414</v>
      </c>
      <c r="G4669">
        <f t="shared" si="145"/>
        <v>0.6711682148875585</v>
      </c>
      <c r="I4669">
        <v>1730</v>
      </c>
    </row>
    <row r="4670" spans="1:6" ht="12.75">
      <c r="A4670" t="s">
        <v>267</v>
      </c>
    </row>
    <row r="4671" spans="2:9" ht="12.75">
      <c r="B4671">
        <v>270203</v>
      </c>
      <c r="C4671">
        <v>4362416</v>
      </c>
      <c r="D4671">
        <v>194700</v>
      </c>
      <c r="F4671">
        <f t="shared" si="144"/>
        <v>0.35249286165416815</v>
      </c>
      <c r="G4671">
        <f t="shared" si="145"/>
        <v>0.881346754165744</v>
      </c>
      <c r="I4671">
        <v>1947</v>
      </c>
    </row>
    <row r="4672" spans="2:9" ht="12.75">
      <c r="B4672">
        <v>270330</v>
      </c>
      <c r="C4672">
        <v>4362351</v>
      </c>
      <c r="D4672">
        <v>194000</v>
      </c>
      <c r="F4672">
        <f t="shared" si="144"/>
        <v>0.3502438143291159</v>
      </c>
      <c r="G4672">
        <f t="shared" si="145"/>
        <v>0.8767426550820551</v>
      </c>
      <c r="I4672">
        <v>1940</v>
      </c>
    </row>
    <row r="4673" spans="2:9" ht="12.75">
      <c r="B4673">
        <v>270494</v>
      </c>
      <c r="C4673">
        <v>4362288</v>
      </c>
      <c r="D4673">
        <v>192300</v>
      </c>
      <c r="F4673">
        <f t="shared" si="144"/>
        <v>0.3478038478009472</v>
      </c>
      <c r="G4673">
        <f t="shared" si="145"/>
        <v>0.8674088695355633</v>
      </c>
      <c r="I4673">
        <v>1923</v>
      </c>
    </row>
    <row r="4674" spans="2:9" ht="12.75">
      <c r="B4674">
        <v>270666</v>
      </c>
      <c r="C4674">
        <v>4362346</v>
      </c>
      <c r="D4674">
        <v>191100</v>
      </c>
      <c r="F4674">
        <f t="shared" si="144"/>
        <v>0.34801117208669086</v>
      </c>
      <c r="G4674">
        <f t="shared" si="145"/>
        <v>0.8597023493531522</v>
      </c>
      <c r="I4674">
        <v>1911</v>
      </c>
    </row>
    <row r="4675" spans="2:9" ht="12.75">
      <c r="B4675">
        <v>270820</v>
      </c>
      <c r="C4675">
        <v>4362492</v>
      </c>
      <c r="D4675">
        <v>189000</v>
      </c>
      <c r="F4675">
        <f t="shared" si="144"/>
        <v>0.350299116047436</v>
      </c>
      <c r="G4675">
        <f t="shared" si="145"/>
        <v>0.8482463764213297</v>
      </c>
      <c r="I4675">
        <v>1890</v>
      </c>
    </row>
    <row r="4676" spans="2:9" ht="12.75">
      <c r="B4676">
        <v>270855</v>
      </c>
      <c r="C4676">
        <v>4362554</v>
      </c>
      <c r="D4676">
        <v>188500</v>
      </c>
      <c r="F4676">
        <f aca="true" t="shared" si="146" ref="F4676:F4739">XYZ2Xcoord($B4676,$C4676,$D4676,XY2D)</f>
        <v>0.3514633608533114</v>
      </c>
      <c r="G4676">
        <f aca="true" t="shared" si="147" ref="G4676:G4739">XYZ2Ycoord($B4676,$C4676,$D4676,XY2D)</f>
        <v>0.8454649417362614</v>
      </c>
      <c r="I4676">
        <v>1885</v>
      </c>
    </row>
    <row r="4677" spans="2:9" ht="12.75">
      <c r="B4677">
        <v>270937</v>
      </c>
      <c r="C4677">
        <v>4362672</v>
      </c>
      <c r="D4677">
        <v>187500</v>
      </c>
      <c r="F4677">
        <f t="shared" si="146"/>
        <v>0.3535837853915552</v>
      </c>
      <c r="G4677">
        <f t="shared" si="147"/>
        <v>0.8397465908220186</v>
      </c>
      <c r="I4677">
        <v>1875</v>
      </c>
    </row>
    <row r="4678" spans="2:9" ht="12.75">
      <c r="B4678">
        <v>271062</v>
      </c>
      <c r="C4678">
        <v>4362767</v>
      </c>
      <c r="D4678">
        <v>186600</v>
      </c>
      <c r="F4678">
        <f t="shared" si="146"/>
        <v>0.3549225265785102</v>
      </c>
      <c r="G4678">
        <f t="shared" si="147"/>
        <v>0.8338894618616224</v>
      </c>
      <c r="I4678">
        <v>1866</v>
      </c>
    </row>
    <row r="4679" spans="2:9" ht="12.75">
      <c r="B4679">
        <v>271130</v>
      </c>
      <c r="C4679">
        <v>4362838</v>
      </c>
      <c r="D4679">
        <v>186200</v>
      </c>
      <c r="F4679">
        <f t="shared" si="146"/>
        <v>0.35608385637540574</v>
      </c>
      <c r="G4679">
        <f t="shared" si="147"/>
        <v>0.8310220510423041</v>
      </c>
      <c r="I4679">
        <v>1862</v>
      </c>
    </row>
    <row r="4680" spans="2:9" ht="12.75">
      <c r="B4680">
        <v>271200</v>
      </c>
      <c r="C4680">
        <v>4362882</v>
      </c>
      <c r="D4680">
        <v>185800</v>
      </c>
      <c r="F4680">
        <f t="shared" si="146"/>
        <v>0.35662970318729925</v>
      </c>
      <c r="G4680">
        <f t="shared" si="147"/>
        <v>0.8282053097868847</v>
      </c>
      <c r="I4680">
        <v>1858</v>
      </c>
    </row>
    <row r="4681" spans="2:9" ht="12.75">
      <c r="B4681">
        <v>271394</v>
      </c>
      <c r="C4681">
        <v>4362932</v>
      </c>
      <c r="D4681">
        <v>184700</v>
      </c>
      <c r="F4681">
        <f t="shared" si="146"/>
        <v>0.35653505980790434</v>
      </c>
      <c r="G4681">
        <f t="shared" si="147"/>
        <v>0.8206494160922627</v>
      </c>
      <c r="I4681">
        <v>1847</v>
      </c>
    </row>
    <row r="4682" spans="2:9" ht="12.75">
      <c r="B4682">
        <v>271525</v>
      </c>
      <c r="C4682">
        <v>4363074</v>
      </c>
      <c r="D4682">
        <v>183900</v>
      </c>
      <c r="F4682">
        <f t="shared" si="146"/>
        <v>0.3588970470724039</v>
      </c>
      <c r="G4682">
        <f t="shared" si="147"/>
        <v>0.8149959555884967</v>
      </c>
      <c r="I4682">
        <v>1839</v>
      </c>
    </row>
    <row r="4683" spans="2:9" ht="12.75">
      <c r="B4683">
        <v>271596</v>
      </c>
      <c r="C4683">
        <v>4363146</v>
      </c>
      <c r="D4683">
        <v>183400</v>
      </c>
      <c r="F4683">
        <f t="shared" si="146"/>
        <v>0.36006761114704444</v>
      </c>
      <c r="G4683">
        <f t="shared" si="147"/>
        <v>0.8116710951396663</v>
      </c>
      <c r="I4683">
        <v>1834</v>
      </c>
    </row>
    <row r="4684" spans="2:9" ht="12.75">
      <c r="B4684">
        <v>271647</v>
      </c>
      <c r="C4684">
        <v>4363225</v>
      </c>
      <c r="D4684">
        <v>182900</v>
      </c>
      <c r="F4684">
        <f t="shared" si="146"/>
        <v>0.3615206032589787</v>
      </c>
      <c r="G4684">
        <f t="shared" si="147"/>
        <v>0.8086172418487911</v>
      </c>
      <c r="I4684">
        <v>1829</v>
      </c>
    </row>
    <row r="4685" spans="2:9" ht="12.75">
      <c r="B4685">
        <v>271729</v>
      </c>
      <c r="C4685">
        <v>4363266</v>
      </c>
      <c r="D4685">
        <v>182400</v>
      </c>
      <c r="F4685">
        <f t="shared" si="146"/>
        <v>0.3619296751733452</v>
      </c>
      <c r="G4685">
        <f t="shared" si="147"/>
        <v>0.8052254542116571</v>
      </c>
      <c r="I4685">
        <v>1824</v>
      </c>
    </row>
    <row r="4686" spans="2:9" ht="12.75">
      <c r="B4686">
        <v>271816</v>
      </c>
      <c r="C4686">
        <v>4363294</v>
      </c>
      <c r="D4686">
        <v>182000</v>
      </c>
      <c r="F4686">
        <f t="shared" si="146"/>
        <v>0.3620167452170018</v>
      </c>
      <c r="G4686">
        <f t="shared" si="147"/>
        <v>0.8022165208596356</v>
      </c>
      <c r="I4686">
        <v>1820</v>
      </c>
    </row>
    <row r="4687" spans="2:9" ht="12.75">
      <c r="B4687">
        <v>271893</v>
      </c>
      <c r="C4687">
        <v>4363302</v>
      </c>
      <c r="D4687">
        <v>181600</v>
      </c>
      <c r="F4687">
        <f t="shared" si="146"/>
        <v>0.3617176423803894</v>
      </c>
      <c r="G4687">
        <f t="shared" si="147"/>
        <v>0.7994120803377396</v>
      </c>
      <c r="I4687">
        <v>1816</v>
      </c>
    </row>
    <row r="4688" spans="2:9" ht="12.75">
      <c r="B4688">
        <v>272054</v>
      </c>
      <c r="C4688">
        <v>4363262</v>
      </c>
      <c r="D4688">
        <v>180900</v>
      </c>
      <c r="F4688">
        <f t="shared" si="146"/>
        <v>0.3598187472347746</v>
      </c>
      <c r="G4688">
        <f t="shared" si="147"/>
        <v>0.7942840433915759</v>
      </c>
      <c r="I4688">
        <v>1809</v>
      </c>
    </row>
    <row r="4689" spans="2:9" ht="12.75">
      <c r="B4689">
        <v>272199</v>
      </c>
      <c r="C4689">
        <v>4363181</v>
      </c>
      <c r="D4689">
        <v>180500</v>
      </c>
      <c r="F4689">
        <f t="shared" si="146"/>
        <v>0.35709676757449205</v>
      </c>
      <c r="G4689">
        <f t="shared" si="147"/>
        <v>0.7907577490850465</v>
      </c>
      <c r="I4689">
        <v>1805</v>
      </c>
    </row>
    <row r="4690" spans="2:9" ht="12.75">
      <c r="B4690">
        <v>272301</v>
      </c>
      <c r="C4690">
        <v>4363170</v>
      </c>
      <c r="D4690">
        <v>180000</v>
      </c>
      <c r="F4690">
        <f t="shared" si="146"/>
        <v>0.3562142600533692</v>
      </c>
      <c r="G4690">
        <f t="shared" si="147"/>
        <v>0.7872355442081244</v>
      </c>
      <c r="I4690">
        <v>1800</v>
      </c>
    </row>
    <row r="4691" spans="2:9" ht="12.75">
      <c r="B4691">
        <v>272385</v>
      </c>
      <c r="C4691">
        <v>4363194</v>
      </c>
      <c r="D4691">
        <v>179700</v>
      </c>
      <c r="F4691">
        <f t="shared" si="146"/>
        <v>0.356230831483608</v>
      </c>
      <c r="G4691">
        <f t="shared" si="147"/>
        <v>0.784703536062204</v>
      </c>
      <c r="I4691">
        <v>1797</v>
      </c>
    </row>
    <row r="4692" spans="2:9" ht="12.75">
      <c r="B4692">
        <v>272555</v>
      </c>
      <c r="C4692">
        <v>4363194</v>
      </c>
      <c r="D4692">
        <v>179200</v>
      </c>
      <c r="F4692">
        <f t="shared" si="146"/>
        <v>0.35517238347625324</v>
      </c>
      <c r="G4692">
        <f t="shared" si="147"/>
        <v>0.780168321417009</v>
      </c>
      <c r="I4692">
        <v>1792</v>
      </c>
    </row>
    <row r="4693" spans="2:9" ht="12.75">
      <c r="B4693">
        <v>272648</v>
      </c>
      <c r="C4693">
        <v>4363216</v>
      </c>
      <c r="D4693">
        <v>179000</v>
      </c>
      <c r="F4693">
        <f t="shared" si="146"/>
        <v>0.35508873906961047</v>
      </c>
      <c r="G4693">
        <f t="shared" si="147"/>
        <v>0.7779290565573821</v>
      </c>
      <c r="I4693">
        <v>1790</v>
      </c>
    </row>
    <row r="4694" spans="2:9" ht="12.75">
      <c r="B4694">
        <v>272824</v>
      </c>
      <c r="C4694">
        <v>4363272</v>
      </c>
      <c r="D4694">
        <v>178700</v>
      </c>
      <c r="F4694">
        <f t="shared" si="146"/>
        <v>0.3552553334370202</v>
      </c>
      <c r="G4694">
        <f t="shared" si="147"/>
        <v>0.7739761143036333</v>
      </c>
      <c r="I4694">
        <v>1787</v>
      </c>
    </row>
    <row r="4695" spans="2:9" ht="12.75">
      <c r="B4695">
        <v>272923</v>
      </c>
      <c r="C4695">
        <v>4363173</v>
      </c>
      <c r="D4695">
        <v>177700</v>
      </c>
      <c r="F4695">
        <f t="shared" si="146"/>
        <v>0.35240769071581435</v>
      </c>
      <c r="G4695">
        <f t="shared" si="147"/>
        <v>0.7686898717428878</v>
      </c>
      <c r="I4695">
        <v>1777</v>
      </c>
    </row>
    <row r="4696" spans="2:9" ht="12.75">
      <c r="B4696">
        <v>273001</v>
      </c>
      <c r="C4696">
        <v>4363142</v>
      </c>
      <c r="D4696">
        <v>177400</v>
      </c>
      <c r="F4696">
        <f t="shared" si="146"/>
        <v>0.3512227102088257</v>
      </c>
      <c r="G4696">
        <f t="shared" si="147"/>
        <v>0.7664111334458451</v>
      </c>
      <c r="I4696">
        <v>1774</v>
      </c>
    </row>
    <row r="4697" spans="2:9" ht="12.75">
      <c r="B4697">
        <v>273087</v>
      </c>
      <c r="C4697">
        <v>4363118</v>
      </c>
      <c r="D4697">
        <v>177000</v>
      </c>
      <c r="F4697">
        <f t="shared" si="146"/>
        <v>0.35014529495934954</v>
      </c>
      <c r="G4697">
        <f t="shared" si="147"/>
        <v>0.7635828790021005</v>
      </c>
      <c r="I4697">
        <v>1770</v>
      </c>
    </row>
    <row r="4698" spans="2:9" ht="12.75">
      <c r="B4698">
        <v>273259</v>
      </c>
      <c r="C4698">
        <v>4363097</v>
      </c>
      <c r="D4698">
        <v>176300</v>
      </c>
      <c r="F4698">
        <f t="shared" si="146"/>
        <v>0.3485988640301281</v>
      </c>
      <c r="G4698">
        <f t="shared" si="147"/>
        <v>0.7582644429945035</v>
      </c>
      <c r="I4698">
        <v>1763</v>
      </c>
    </row>
    <row r="4699" spans="2:9" ht="12.75">
      <c r="B4699">
        <v>273342</v>
      </c>
      <c r="C4699">
        <v>4363074</v>
      </c>
      <c r="D4699">
        <v>176200</v>
      </c>
      <c r="F4699">
        <f t="shared" si="146"/>
        <v>0.34756172044625555</v>
      </c>
      <c r="G4699">
        <f t="shared" si="147"/>
        <v>0.7567212622655222</v>
      </c>
      <c r="I4699">
        <v>1762</v>
      </c>
    </row>
    <row r="4700" spans="1:6" ht="12.75">
      <c r="A4700" t="s">
        <v>268</v>
      </c>
    </row>
    <row r="4701" spans="2:9" ht="12.75">
      <c r="B4701">
        <v>272692</v>
      </c>
      <c r="C4701">
        <v>4362028</v>
      </c>
      <c r="D4701">
        <v>179200</v>
      </c>
      <c r="F4701">
        <f t="shared" si="146"/>
        <v>0.32805851923685014</v>
      </c>
      <c r="G4701">
        <f t="shared" si="147"/>
        <v>0.7816019775881573</v>
      </c>
      <c r="I4701">
        <v>1792</v>
      </c>
    </row>
    <row r="4702" spans="2:9" ht="12.75">
      <c r="B4702">
        <v>272785</v>
      </c>
      <c r="C4702">
        <v>4362100</v>
      </c>
      <c r="D4702">
        <v>178500</v>
      </c>
      <c r="F4702">
        <f t="shared" si="146"/>
        <v>0.3290906385377106</v>
      </c>
      <c r="G4702">
        <f t="shared" si="147"/>
        <v>0.7771423708668609</v>
      </c>
      <c r="I4702">
        <v>1785</v>
      </c>
    </row>
    <row r="4703" spans="2:9" ht="12.75">
      <c r="B4703">
        <v>272898</v>
      </c>
      <c r="C4703">
        <v>4362226</v>
      </c>
      <c r="D4703">
        <v>178100</v>
      </c>
      <c r="F4703">
        <f t="shared" si="146"/>
        <v>0.3312148515537101</v>
      </c>
      <c r="G4703">
        <f t="shared" si="147"/>
        <v>0.7734827169188484</v>
      </c>
      <c r="I4703">
        <v>1781</v>
      </c>
    </row>
    <row r="4704" spans="2:9" ht="12.75">
      <c r="B4704">
        <v>273004</v>
      </c>
      <c r="C4704">
        <v>4362365</v>
      </c>
      <c r="D4704">
        <v>177800</v>
      </c>
      <c r="F4704">
        <f t="shared" si="146"/>
        <v>0.3336793813018831</v>
      </c>
      <c r="G4704">
        <f t="shared" si="147"/>
        <v>0.7703018068536731</v>
      </c>
      <c r="I4704">
        <v>1778</v>
      </c>
    </row>
    <row r="4705" spans="2:9" ht="12.75">
      <c r="B4705">
        <v>273041</v>
      </c>
      <c r="C4705">
        <v>4362430</v>
      </c>
      <c r="D4705">
        <v>177500</v>
      </c>
      <c r="F4705">
        <f t="shared" si="146"/>
        <v>0.33491213580246015</v>
      </c>
      <c r="G4705">
        <f t="shared" si="147"/>
        <v>0.7683337848131755</v>
      </c>
      <c r="I4705">
        <v>1775</v>
      </c>
    </row>
    <row r="4706" spans="2:9" ht="12.75">
      <c r="B4706">
        <v>273026</v>
      </c>
      <c r="C4706">
        <v>4362499</v>
      </c>
      <c r="D4706">
        <v>177300</v>
      </c>
      <c r="F4706">
        <f t="shared" si="146"/>
        <v>0.33656310233657416</v>
      </c>
      <c r="G4706">
        <f t="shared" si="147"/>
        <v>0.7675189035496305</v>
      </c>
      <c r="I4706">
        <v>1773</v>
      </c>
    </row>
    <row r="4707" spans="2:9" ht="12.75">
      <c r="B4707">
        <v>273083</v>
      </c>
      <c r="C4707">
        <v>4362551</v>
      </c>
      <c r="D4707">
        <v>177300</v>
      </c>
      <c r="F4707">
        <f t="shared" si="146"/>
        <v>0.33737738539228346</v>
      </c>
      <c r="G4707">
        <f t="shared" si="147"/>
        <v>0.7665444698197494</v>
      </c>
      <c r="I4707">
        <v>1773</v>
      </c>
    </row>
    <row r="4708" spans="2:9" ht="12.75">
      <c r="B4708">
        <v>273156</v>
      </c>
      <c r="C4708">
        <v>4362607</v>
      </c>
      <c r="D4708">
        <v>177200</v>
      </c>
      <c r="F4708">
        <f t="shared" si="146"/>
        <v>0.3381819669356151</v>
      </c>
      <c r="G4708">
        <f t="shared" si="147"/>
        <v>0.7649130794715874</v>
      </c>
      <c r="I4708">
        <v>1772</v>
      </c>
    </row>
    <row r="4709" spans="2:9" ht="12.75">
      <c r="B4709">
        <v>273247</v>
      </c>
      <c r="C4709">
        <v>4362668</v>
      </c>
      <c r="D4709">
        <v>177000</v>
      </c>
      <c r="F4709">
        <f t="shared" si="146"/>
        <v>0.3389872315033682</v>
      </c>
      <c r="G4709">
        <f t="shared" si="147"/>
        <v>0.7625933544790349</v>
      </c>
      <c r="I4709">
        <v>1770</v>
      </c>
    </row>
    <row r="4710" spans="2:9" ht="12.75">
      <c r="B4710">
        <v>273294</v>
      </c>
      <c r="C4710">
        <v>4362722</v>
      </c>
      <c r="D4710">
        <v>176800</v>
      </c>
      <c r="F4710">
        <f t="shared" si="146"/>
        <v>0.3399115996608394</v>
      </c>
      <c r="G4710">
        <f t="shared" si="147"/>
        <v>0.7609290279982983</v>
      </c>
      <c r="I4710">
        <v>1768</v>
      </c>
    </row>
    <row r="4711" spans="2:9" ht="12.75">
      <c r="B4711">
        <v>273345</v>
      </c>
      <c r="C4711">
        <v>4362826</v>
      </c>
      <c r="D4711">
        <v>176500</v>
      </c>
      <c r="F4711">
        <f t="shared" si="146"/>
        <v>0.34194087443916477</v>
      </c>
      <c r="G4711">
        <f t="shared" si="147"/>
        <v>0.7586467246444942</v>
      </c>
      <c r="I4711">
        <v>1765</v>
      </c>
    </row>
    <row r="4712" spans="2:9" ht="12.75">
      <c r="B4712">
        <v>273357</v>
      </c>
      <c r="C4712">
        <v>4362891</v>
      </c>
      <c r="D4712">
        <v>176400</v>
      </c>
      <c r="F4712">
        <f t="shared" si="146"/>
        <v>0.3433340875154759</v>
      </c>
      <c r="G4712">
        <f t="shared" si="147"/>
        <v>0.7578692290589019</v>
      </c>
      <c r="I4712">
        <v>1764</v>
      </c>
    </row>
    <row r="4713" spans="2:9" ht="12.75">
      <c r="B4713">
        <v>273366</v>
      </c>
      <c r="C4713">
        <v>4363015</v>
      </c>
      <c r="D4713">
        <v>176100</v>
      </c>
      <c r="F4713">
        <f t="shared" si="146"/>
        <v>0.3460791046813818</v>
      </c>
      <c r="G4713">
        <f t="shared" si="147"/>
        <v>0.7561342819610526</v>
      </c>
      <c r="I4713">
        <v>1761</v>
      </c>
    </row>
    <row r="4714" spans="2:9" ht="12.75">
      <c r="B4714">
        <v>273401</v>
      </c>
      <c r="C4714">
        <v>4363083</v>
      </c>
      <c r="D4714">
        <v>176200</v>
      </c>
      <c r="F4714">
        <f t="shared" si="146"/>
        <v>0.34739700471988477</v>
      </c>
      <c r="G4714">
        <f t="shared" si="147"/>
        <v>0.7558443580776553</v>
      </c>
      <c r="I4714">
        <v>1762</v>
      </c>
    </row>
    <row r="4715" spans="1:6" ht="12.75">
      <c r="A4715" t="s">
        <v>269</v>
      </c>
    </row>
    <row r="4716" spans="2:9" ht="12.75">
      <c r="B4716">
        <v>282713</v>
      </c>
      <c r="C4716">
        <v>4362422</v>
      </c>
      <c r="D4716">
        <v>208600</v>
      </c>
      <c r="F4716">
        <f t="shared" si="146"/>
        <v>0.2737456219030383</v>
      </c>
      <c r="G4716">
        <f t="shared" si="147"/>
        <v>0.7532876939974312</v>
      </c>
      <c r="I4716">
        <v>2086</v>
      </c>
    </row>
    <row r="4717" spans="2:9" ht="12.75">
      <c r="B4717">
        <v>282429</v>
      </c>
      <c r="C4717">
        <v>4362120</v>
      </c>
      <c r="D4717">
        <v>201900</v>
      </c>
      <c r="F4717">
        <f t="shared" si="146"/>
        <v>0.2684327622900672</v>
      </c>
      <c r="G4717">
        <f t="shared" si="147"/>
        <v>0.7316311793369423</v>
      </c>
      <c r="I4717">
        <v>2019</v>
      </c>
    </row>
    <row r="4718" spans="2:9" ht="12.75">
      <c r="B4718">
        <v>282168</v>
      </c>
      <c r="C4718">
        <v>4361957</v>
      </c>
      <c r="D4718">
        <v>199100</v>
      </c>
      <c r="F4718">
        <f t="shared" si="146"/>
        <v>0.26625687561090927</v>
      </c>
      <c r="G4718">
        <f t="shared" si="147"/>
        <v>0.7247725612000198</v>
      </c>
      <c r="I4718">
        <v>1991</v>
      </c>
    </row>
    <row r="4719" spans="2:9" ht="12.75">
      <c r="B4719">
        <v>281931</v>
      </c>
      <c r="C4719">
        <v>4361951</v>
      </c>
      <c r="D4719">
        <v>196400</v>
      </c>
      <c r="F4719">
        <f t="shared" si="146"/>
        <v>0.2676217507671428</v>
      </c>
      <c r="G4719">
        <f t="shared" si="147"/>
        <v>0.7174450999758244</v>
      </c>
      <c r="I4719">
        <v>1964</v>
      </c>
    </row>
    <row r="4720" spans="2:9" ht="12.75">
      <c r="B4720">
        <v>281748</v>
      </c>
      <c r="C4720">
        <v>4362004</v>
      </c>
      <c r="D4720">
        <v>194500</v>
      </c>
      <c r="F4720">
        <f t="shared" si="146"/>
        <v>0.2700274449344673</v>
      </c>
      <c r="G4720">
        <f t="shared" si="147"/>
        <v>0.7123365418477338</v>
      </c>
      <c r="I4720">
        <v>1945</v>
      </c>
    </row>
    <row r="4721" spans="2:9" ht="12.75">
      <c r="B4721">
        <v>281658</v>
      </c>
      <c r="C4721">
        <v>4361914</v>
      </c>
      <c r="D4721">
        <v>193400</v>
      </c>
      <c r="F4721">
        <f t="shared" si="146"/>
        <v>0.26848895247216453</v>
      </c>
      <c r="G4721">
        <f t="shared" si="147"/>
        <v>0.7095171390366599</v>
      </c>
      <c r="I4721">
        <v>1934</v>
      </c>
    </row>
    <row r="4722" spans="2:9" ht="12.75">
      <c r="B4722">
        <v>281570</v>
      </c>
      <c r="C4722">
        <v>4361842</v>
      </c>
      <c r="D4722">
        <v>192700</v>
      </c>
      <c r="F4722">
        <f t="shared" si="146"/>
        <v>0.2673611955027435</v>
      </c>
      <c r="G4722">
        <f t="shared" si="147"/>
        <v>0.7082167419609641</v>
      </c>
      <c r="I4722">
        <v>1927</v>
      </c>
    </row>
    <row r="4723" spans="2:9" ht="12.75">
      <c r="B4723">
        <v>281417</v>
      </c>
      <c r="C4723">
        <v>4361818</v>
      </c>
      <c r="D4723">
        <v>191500</v>
      </c>
      <c r="F4723">
        <f t="shared" si="146"/>
        <v>0.2677730048411153</v>
      </c>
      <c r="G4723">
        <f t="shared" si="147"/>
        <v>0.7057043737309782</v>
      </c>
      <c r="I4723">
        <v>1915</v>
      </c>
    </row>
    <row r="4724" spans="2:9" ht="12.75">
      <c r="B4724">
        <v>281342</v>
      </c>
      <c r="C4724">
        <v>4361872</v>
      </c>
      <c r="D4724">
        <v>190900</v>
      </c>
      <c r="F4724">
        <f t="shared" si="146"/>
        <v>0.2695147161146719</v>
      </c>
      <c r="G4724">
        <f t="shared" si="147"/>
        <v>0.7042192253768446</v>
      </c>
      <c r="I4724">
        <v>1909</v>
      </c>
    </row>
    <row r="4725" spans="2:9" ht="12.75">
      <c r="B4725">
        <v>281218</v>
      </c>
      <c r="C4725">
        <v>4361872</v>
      </c>
      <c r="D4725">
        <v>190100</v>
      </c>
      <c r="F4725">
        <f t="shared" si="146"/>
        <v>0.270303590362315</v>
      </c>
      <c r="G4725">
        <f t="shared" si="147"/>
        <v>0.7028111554792689</v>
      </c>
      <c r="I4725">
        <v>1901</v>
      </c>
    </row>
    <row r="4726" spans="2:9" ht="12.75">
      <c r="B4726">
        <v>281092</v>
      </c>
      <c r="C4726">
        <v>4361818</v>
      </c>
      <c r="D4726">
        <v>190100</v>
      </c>
      <c r="F4726">
        <f t="shared" si="146"/>
        <v>0.26984242058350805</v>
      </c>
      <c r="G4726">
        <f t="shared" si="147"/>
        <v>0.7048184886145077</v>
      </c>
      <c r="I4726">
        <v>1901</v>
      </c>
    </row>
    <row r="4727" spans="2:9" ht="12.75">
      <c r="B4727">
        <v>280995</v>
      </c>
      <c r="C4727">
        <v>4361904</v>
      </c>
      <c r="D4727">
        <v>189100</v>
      </c>
      <c r="F4727">
        <f t="shared" si="146"/>
        <v>0.27247027980243455</v>
      </c>
      <c r="G4727">
        <f t="shared" si="147"/>
        <v>0.7019399728816114</v>
      </c>
      <c r="I4727">
        <v>1891</v>
      </c>
    </row>
    <row r="4728" spans="2:9" ht="12.75">
      <c r="B4728">
        <v>280846</v>
      </c>
      <c r="C4728">
        <v>4361856</v>
      </c>
      <c r="D4728">
        <v>188000</v>
      </c>
      <c r="F4728">
        <f t="shared" si="146"/>
        <v>0.27229646377470484</v>
      </c>
      <c r="G4728">
        <f t="shared" si="147"/>
        <v>0.6998279099524902</v>
      </c>
      <c r="I4728">
        <v>1880</v>
      </c>
    </row>
    <row r="4729" spans="2:9" ht="12.75">
      <c r="B4729">
        <v>280788</v>
      </c>
      <c r="C4729">
        <v>4361760</v>
      </c>
      <c r="D4729">
        <v>186900</v>
      </c>
      <c r="F4729">
        <f t="shared" si="146"/>
        <v>0.2704236242767214</v>
      </c>
      <c r="G4729">
        <f t="shared" si="147"/>
        <v>0.6965338638534632</v>
      </c>
      <c r="I4729">
        <v>1869</v>
      </c>
    </row>
    <row r="4730" spans="2:9" ht="12.75">
      <c r="B4730">
        <v>280656</v>
      </c>
      <c r="C4730">
        <v>4361711</v>
      </c>
      <c r="D4730">
        <v>186000</v>
      </c>
      <c r="F4730">
        <f t="shared" si="146"/>
        <v>0.27012125994498715</v>
      </c>
      <c r="G4730">
        <f t="shared" si="147"/>
        <v>0.6949750089952634</v>
      </c>
      <c r="I4730">
        <v>1860</v>
      </c>
    </row>
    <row r="4731" spans="2:9" ht="12.75">
      <c r="B4731">
        <v>280529</v>
      </c>
      <c r="C4731">
        <v>4361684</v>
      </c>
      <c r="D4731">
        <v>184800</v>
      </c>
      <c r="F4731">
        <f t="shared" si="146"/>
        <v>0.27030149579226914</v>
      </c>
      <c r="G4731">
        <f t="shared" si="147"/>
        <v>0.6920609885833537</v>
      </c>
      <c r="I4731">
        <v>1848</v>
      </c>
    </row>
    <row r="4732" spans="2:9" ht="12.75">
      <c r="B4732">
        <v>280464</v>
      </c>
      <c r="C4732">
        <v>4361734</v>
      </c>
      <c r="D4732">
        <v>183800</v>
      </c>
      <c r="F4732">
        <f t="shared" si="146"/>
        <v>0.27188227889978733</v>
      </c>
      <c r="G4732">
        <f t="shared" si="147"/>
        <v>0.688814180837709</v>
      </c>
      <c r="I4732">
        <v>1838</v>
      </c>
    </row>
    <row r="4733" spans="2:9" ht="12.75">
      <c r="B4733">
        <v>280406</v>
      </c>
      <c r="C4733">
        <v>4361818</v>
      </c>
      <c r="D4733">
        <v>182600</v>
      </c>
      <c r="F4733">
        <f t="shared" si="146"/>
        <v>0.2742104796582199</v>
      </c>
      <c r="G4733">
        <f t="shared" si="147"/>
        <v>0.6845526836642816</v>
      </c>
      <c r="I4733">
        <v>1826</v>
      </c>
    </row>
    <row r="4734" spans="2:9" ht="12.75">
      <c r="B4734">
        <v>280428</v>
      </c>
      <c r="C4734">
        <v>4361896</v>
      </c>
      <c r="D4734">
        <v>182100</v>
      </c>
      <c r="F4734">
        <f t="shared" si="146"/>
        <v>0.2758890767978047</v>
      </c>
      <c r="G4734">
        <f t="shared" si="147"/>
        <v>0.6819763424845707</v>
      </c>
      <c r="I4734">
        <v>1821</v>
      </c>
    </row>
    <row r="4735" spans="2:9" ht="12.75">
      <c r="B4735">
        <v>280368</v>
      </c>
      <c r="C4735">
        <v>4362014</v>
      </c>
      <c r="D4735">
        <v>181300</v>
      </c>
      <c r="F4735">
        <f t="shared" si="146"/>
        <v>0.2790212528487577</v>
      </c>
      <c r="G4735">
        <f t="shared" si="147"/>
        <v>0.6792540791284423</v>
      </c>
      <c r="I4735">
        <v>1813</v>
      </c>
    </row>
    <row r="4736" spans="2:9" ht="12.75">
      <c r="B4736">
        <v>280314</v>
      </c>
      <c r="C4736">
        <v>4362084</v>
      </c>
      <c r="D4736">
        <v>181000</v>
      </c>
      <c r="F4736">
        <f t="shared" si="146"/>
        <v>0.2809953376598546</v>
      </c>
      <c r="G4736">
        <f t="shared" si="147"/>
        <v>0.6786102063323876</v>
      </c>
      <c r="I4736">
        <v>1810</v>
      </c>
    </row>
    <row r="4737" spans="2:9" ht="12.75">
      <c r="B4737">
        <v>280170</v>
      </c>
      <c r="C4737">
        <v>4362102</v>
      </c>
      <c r="D4737">
        <v>180400</v>
      </c>
      <c r="F4737">
        <f t="shared" si="146"/>
        <v>0.28232753426216073</v>
      </c>
      <c r="G4737">
        <f t="shared" si="147"/>
        <v>0.6782148764013907</v>
      </c>
      <c r="I4737">
        <v>1804</v>
      </c>
    </row>
    <row r="4738" spans="2:9" ht="12.75">
      <c r="B4738">
        <v>280082</v>
      </c>
      <c r="C4738">
        <v>4362220</v>
      </c>
      <c r="D4738">
        <v>179600</v>
      </c>
      <c r="F4738">
        <f t="shared" si="146"/>
        <v>0.28563244831903767</v>
      </c>
      <c r="G4738">
        <f t="shared" si="147"/>
        <v>0.6758945241717296</v>
      </c>
      <c r="I4738">
        <v>1796</v>
      </c>
    </row>
    <row r="4739" spans="2:9" ht="12.75">
      <c r="B4739">
        <v>280072</v>
      </c>
      <c r="C4739">
        <v>4362315</v>
      </c>
      <c r="D4739">
        <v>179400</v>
      </c>
      <c r="F4739">
        <f t="shared" si="146"/>
        <v>0.2879072975576439</v>
      </c>
      <c r="G4739">
        <f t="shared" si="147"/>
        <v>0.6749412347425585</v>
      </c>
      <c r="I4739">
        <v>1794</v>
      </c>
    </row>
    <row r="4740" spans="2:9" ht="12.75">
      <c r="B4740">
        <v>280015</v>
      </c>
      <c r="C4740">
        <v>4362382</v>
      </c>
      <c r="D4740">
        <v>179200</v>
      </c>
      <c r="F4740">
        <f aca="true" t="shared" si="148" ref="F4740:F4803">XYZ2Xcoord($B4740,$C4740,$D4740,XY2D)</f>
        <v>0.28982669201014843</v>
      </c>
      <c r="G4740">
        <f aca="true" t="shared" si="149" ref="G4740:G4803">XYZ2Ycoord($B4740,$C4740,$D4740,XY2D)</f>
        <v>0.6747524648676821</v>
      </c>
      <c r="I4740">
        <v>1792</v>
      </c>
    </row>
    <row r="4741" spans="2:9" ht="12.75">
      <c r="B4741">
        <v>279909</v>
      </c>
      <c r="C4741">
        <v>4362386</v>
      </c>
      <c r="D4741">
        <v>179100</v>
      </c>
      <c r="F4741">
        <f t="shared" si="148"/>
        <v>0.2905885546752982</v>
      </c>
      <c r="G4741">
        <f t="shared" si="149"/>
        <v>0.6758675798358051</v>
      </c>
      <c r="I4741">
        <v>1791</v>
      </c>
    </row>
    <row r="4742" spans="2:9" ht="12.75">
      <c r="B4742">
        <v>279833</v>
      </c>
      <c r="C4742">
        <v>4362408</v>
      </c>
      <c r="D4742">
        <v>178600</v>
      </c>
      <c r="F4742">
        <f t="shared" si="148"/>
        <v>0.29157966502180355</v>
      </c>
      <c r="G4742">
        <f t="shared" si="149"/>
        <v>0.6748764463480087</v>
      </c>
      <c r="I4742">
        <v>1786</v>
      </c>
    </row>
    <row r="4743" spans="2:9" ht="12.75">
      <c r="B4743">
        <v>279726</v>
      </c>
      <c r="C4743">
        <v>4362500</v>
      </c>
      <c r="D4743">
        <v>177800</v>
      </c>
      <c r="F4743">
        <f t="shared" si="148"/>
        <v>0.2943929790133938</v>
      </c>
      <c r="G4743">
        <f t="shared" si="149"/>
        <v>0.6729053563357724</v>
      </c>
      <c r="I4743">
        <v>1778</v>
      </c>
    </row>
    <row r="4744" spans="2:9" ht="12.75">
      <c r="B4744">
        <v>279616</v>
      </c>
      <c r="C4744">
        <v>4362532</v>
      </c>
      <c r="D4744">
        <v>177600</v>
      </c>
      <c r="F4744">
        <f t="shared" si="148"/>
        <v>0.29582915238255925</v>
      </c>
      <c r="G4744">
        <f t="shared" si="149"/>
        <v>0.673586104646925</v>
      </c>
      <c r="I4744">
        <v>1776</v>
      </c>
    </row>
    <row r="4745" spans="2:9" ht="12.75">
      <c r="B4745">
        <v>279631</v>
      </c>
      <c r="C4745">
        <v>4362638</v>
      </c>
      <c r="D4745">
        <v>177400</v>
      </c>
      <c r="F4745">
        <f t="shared" si="148"/>
        <v>0.29819760740988166</v>
      </c>
      <c r="G4745">
        <f t="shared" si="149"/>
        <v>0.6722386361398732</v>
      </c>
      <c r="I4745">
        <v>1774</v>
      </c>
    </row>
    <row r="4746" spans="2:9" ht="12.75">
      <c r="B4746">
        <v>279559</v>
      </c>
      <c r="C4746">
        <v>4362696</v>
      </c>
      <c r="D4746">
        <v>177000</v>
      </c>
      <c r="F4746">
        <f t="shared" si="148"/>
        <v>0.2999971789169107</v>
      </c>
      <c r="G4746">
        <f t="shared" si="149"/>
        <v>0.6714823683369495</v>
      </c>
      <c r="I4746">
        <v>1770</v>
      </c>
    </row>
    <row r="4747" spans="2:9" ht="12.75">
      <c r="B4747">
        <v>279482</v>
      </c>
      <c r="C4747">
        <v>4362734</v>
      </c>
      <c r="D4747">
        <v>176700</v>
      </c>
      <c r="F4747">
        <f t="shared" si="148"/>
        <v>0.30136286371004484</v>
      </c>
      <c r="G4747">
        <f t="shared" si="149"/>
        <v>0.6712630582377948</v>
      </c>
      <c r="I4747">
        <v>1767</v>
      </c>
    </row>
    <row r="4748" spans="2:9" ht="12.75">
      <c r="B4748">
        <v>279423</v>
      </c>
      <c r="C4748">
        <v>4362799</v>
      </c>
      <c r="D4748">
        <v>176400</v>
      </c>
      <c r="F4748">
        <f t="shared" si="148"/>
        <v>0.30324185435443396</v>
      </c>
      <c r="G4748">
        <f t="shared" si="149"/>
        <v>0.6707020234394782</v>
      </c>
      <c r="I4748">
        <v>1764</v>
      </c>
    </row>
    <row r="4749" spans="2:9" ht="12.75">
      <c r="B4749">
        <v>279366</v>
      </c>
      <c r="C4749">
        <v>4362852</v>
      </c>
      <c r="D4749">
        <v>176100</v>
      </c>
      <c r="F4749">
        <f t="shared" si="148"/>
        <v>0.3048290488110351</v>
      </c>
      <c r="G4749">
        <f t="shared" si="149"/>
        <v>0.6701481942558843</v>
      </c>
      <c r="I4749">
        <v>1761</v>
      </c>
    </row>
    <row r="4750" spans="2:9" ht="12.75">
      <c r="B4750">
        <v>279246</v>
      </c>
      <c r="C4750">
        <v>4362924</v>
      </c>
      <c r="D4750">
        <v>175600</v>
      </c>
      <c r="F4750">
        <f t="shared" si="148"/>
        <v>0.30725044686381764</v>
      </c>
      <c r="G4750">
        <f t="shared" si="149"/>
        <v>0.669633927204667</v>
      </c>
      <c r="I4750">
        <v>1756</v>
      </c>
    </row>
    <row r="4751" spans="2:9" ht="12.75">
      <c r="B4751">
        <v>279160</v>
      </c>
      <c r="C4751">
        <v>4363048</v>
      </c>
      <c r="D4751">
        <v>175000</v>
      </c>
      <c r="F4751">
        <f t="shared" si="148"/>
        <v>0.3106633744988999</v>
      </c>
      <c r="G4751">
        <f t="shared" si="149"/>
        <v>0.6680665674297606</v>
      </c>
      <c r="I4751">
        <v>1750</v>
      </c>
    </row>
    <row r="4752" spans="2:9" ht="12.75">
      <c r="B4752">
        <v>279112</v>
      </c>
      <c r="C4752">
        <v>4363136</v>
      </c>
      <c r="D4752">
        <v>174400</v>
      </c>
      <c r="F4752">
        <f t="shared" si="148"/>
        <v>0.313002905209694</v>
      </c>
      <c r="G4752">
        <f t="shared" si="149"/>
        <v>0.6660602354379375</v>
      </c>
      <c r="I4752">
        <v>1744</v>
      </c>
    </row>
    <row r="4753" spans="2:9" ht="12.75">
      <c r="B4753">
        <v>279045</v>
      </c>
      <c r="C4753">
        <v>4363176</v>
      </c>
      <c r="D4753">
        <v>174300</v>
      </c>
      <c r="F4753">
        <f t="shared" si="148"/>
        <v>0.31434743448120106</v>
      </c>
      <c r="G4753">
        <f t="shared" si="149"/>
        <v>0.66649834368202</v>
      </c>
      <c r="I4753">
        <v>1743</v>
      </c>
    </row>
    <row r="4754" spans="2:9" ht="12.75">
      <c r="B4754">
        <v>279037</v>
      </c>
      <c r="C4754">
        <v>4363250</v>
      </c>
      <c r="D4754">
        <v>174200</v>
      </c>
      <c r="F4754">
        <f t="shared" si="148"/>
        <v>0.31611210576093685</v>
      </c>
      <c r="G4754">
        <f t="shared" si="149"/>
        <v>0.6659849631591437</v>
      </c>
      <c r="I4754">
        <v>1742</v>
      </c>
    </row>
    <row r="4755" spans="2:9" ht="12.75">
      <c r="B4755">
        <v>278979</v>
      </c>
      <c r="C4755">
        <v>4363358</v>
      </c>
      <c r="D4755">
        <v>173600</v>
      </c>
      <c r="F4755">
        <f t="shared" si="148"/>
        <v>0.3189749966934079</v>
      </c>
      <c r="G4755">
        <f t="shared" si="149"/>
        <v>0.6640614479915821</v>
      </c>
      <c r="I4755">
        <v>1736</v>
      </c>
    </row>
    <row r="4756" spans="2:9" ht="12.75">
      <c r="B4756">
        <v>278978</v>
      </c>
      <c r="C4756">
        <v>4363424</v>
      </c>
      <c r="D4756">
        <v>173500</v>
      </c>
      <c r="F4756">
        <f t="shared" si="148"/>
        <v>0.32051026453361653</v>
      </c>
      <c r="G4756">
        <f t="shared" si="149"/>
        <v>0.6634716300989633</v>
      </c>
      <c r="I4756">
        <v>1735</v>
      </c>
    </row>
    <row r="4757" spans="2:9" ht="12.75">
      <c r="B4757">
        <v>278997</v>
      </c>
      <c r="C4757">
        <v>4363538</v>
      </c>
      <c r="D4757">
        <v>173200</v>
      </c>
      <c r="F4757">
        <f t="shared" si="148"/>
        <v>0.3230337394951681</v>
      </c>
      <c r="G4757">
        <f t="shared" si="149"/>
        <v>0.6616389966247076</v>
      </c>
      <c r="I4757">
        <v>1732</v>
      </c>
    </row>
    <row r="4758" spans="2:9" ht="12.75">
      <c r="B4758">
        <v>278969</v>
      </c>
      <c r="C4758">
        <v>4363640</v>
      </c>
      <c r="D4758">
        <v>172900</v>
      </c>
      <c r="F4758">
        <f t="shared" si="148"/>
        <v>0.32557007941137217</v>
      </c>
      <c r="G4758">
        <f t="shared" si="149"/>
        <v>0.6605184450635516</v>
      </c>
      <c r="I4758">
        <v>1729</v>
      </c>
    </row>
    <row r="4759" spans="2:9" ht="12.75">
      <c r="B4759">
        <v>278928</v>
      </c>
      <c r="C4759">
        <v>4363695</v>
      </c>
      <c r="D4759">
        <v>172800</v>
      </c>
      <c r="F4759">
        <f t="shared" si="148"/>
        <v>0.32709740791304287</v>
      </c>
      <c r="G4759">
        <f t="shared" si="149"/>
        <v>0.660536941075619</v>
      </c>
      <c r="I4759">
        <v>1728</v>
      </c>
    </row>
    <row r="4760" spans="2:9" ht="12.75">
      <c r="B4760">
        <v>278892</v>
      </c>
      <c r="C4760">
        <v>4363788</v>
      </c>
      <c r="D4760">
        <v>172600</v>
      </c>
      <c r="F4760">
        <f t="shared" si="148"/>
        <v>0.32947345948915197</v>
      </c>
      <c r="G4760">
        <f t="shared" si="149"/>
        <v>0.6599638295966648</v>
      </c>
      <c r="I4760">
        <v>1726</v>
      </c>
    </row>
    <row r="4761" spans="2:9" ht="12.75">
      <c r="B4761">
        <v>278794</v>
      </c>
      <c r="C4761">
        <v>4363828</v>
      </c>
      <c r="D4761">
        <v>171800</v>
      </c>
      <c r="F4761">
        <f t="shared" si="148"/>
        <v>0.3310035937538268</v>
      </c>
      <c r="G4761">
        <f t="shared" si="149"/>
        <v>0.6580077204710025</v>
      </c>
      <c r="I4761">
        <v>1718</v>
      </c>
    </row>
    <row r="4762" spans="1:6" ht="12.75">
      <c r="A4762" t="s">
        <v>270</v>
      </c>
    </row>
    <row r="4763" spans="2:9" ht="12.75">
      <c r="B4763">
        <v>277597</v>
      </c>
      <c r="C4763">
        <v>4361366</v>
      </c>
      <c r="D4763">
        <v>177100</v>
      </c>
      <c r="F4763">
        <f t="shared" si="148"/>
        <v>0.281688950347629</v>
      </c>
      <c r="G4763">
        <f t="shared" si="149"/>
        <v>0.7041763014836908</v>
      </c>
      <c r="I4763">
        <v>1771</v>
      </c>
    </row>
    <row r="4764" spans="2:9" ht="12.75">
      <c r="B4764">
        <v>277645</v>
      </c>
      <c r="C4764">
        <v>4361448</v>
      </c>
      <c r="D4764">
        <v>176600</v>
      </c>
      <c r="F4764">
        <f t="shared" si="148"/>
        <v>0.2832696034845825</v>
      </c>
      <c r="G4764">
        <f t="shared" si="149"/>
        <v>0.7011988488877325</v>
      </c>
      <c r="I4764">
        <v>1766</v>
      </c>
    </row>
    <row r="4765" spans="2:9" ht="12.75">
      <c r="B4765">
        <v>277635</v>
      </c>
      <c r="C4765">
        <v>4361516</v>
      </c>
      <c r="D4765">
        <v>176300</v>
      </c>
      <c r="F4765">
        <f t="shared" si="148"/>
        <v>0.284899675435757</v>
      </c>
      <c r="G4765">
        <f t="shared" si="149"/>
        <v>0.6999148102743012</v>
      </c>
      <c r="I4765">
        <v>1763</v>
      </c>
    </row>
    <row r="4766" spans="2:9" ht="12.75">
      <c r="B4766">
        <v>277693</v>
      </c>
      <c r="C4766">
        <v>4361591</v>
      </c>
      <c r="D4766">
        <v>175900</v>
      </c>
      <c r="F4766">
        <f t="shared" si="148"/>
        <v>0.2862562380861574</v>
      </c>
      <c r="G4766">
        <f t="shared" si="149"/>
        <v>0.6972234993654494</v>
      </c>
      <c r="I4766">
        <v>1759</v>
      </c>
    </row>
    <row r="4767" spans="2:9" ht="12.75">
      <c r="B4767">
        <v>277771</v>
      </c>
      <c r="C4767">
        <v>4361668</v>
      </c>
      <c r="D4767">
        <v>175500</v>
      </c>
      <c r="F4767">
        <f t="shared" si="148"/>
        <v>0.2875321204355047</v>
      </c>
      <c r="G4767">
        <f t="shared" si="149"/>
        <v>0.6942392731691154</v>
      </c>
      <c r="I4767">
        <v>1755</v>
      </c>
    </row>
    <row r="4768" spans="2:9" ht="12.75">
      <c r="B4768">
        <v>277840</v>
      </c>
      <c r="C4768">
        <v>4361762</v>
      </c>
      <c r="D4768">
        <v>175300</v>
      </c>
      <c r="F4768">
        <f t="shared" si="148"/>
        <v>0.28925847258677195</v>
      </c>
      <c r="G4768">
        <f t="shared" si="149"/>
        <v>0.6921496408224077</v>
      </c>
      <c r="I4768">
        <v>1753</v>
      </c>
    </row>
    <row r="4769" spans="2:9" ht="12.75">
      <c r="B4769">
        <v>277948</v>
      </c>
      <c r="C4769">
        <v>4361889</v>
      </c>
      <c r="D4769">
        <v>174800</v>
      </c>
      <c r="F4769">
        <f t="shared" si="148"/>
        <v>0.29149901842389603</v>
      </c>
      <c r="G4769">
        <f t="shared" si="149"/>
        <v>0.6881782494682751</v>
      </c>
      <c r="I4769">
        <v>1748</v>
      </c>
    </row>
    <row r="4770" spans="2:9" ht="12.75">
      <c r="B4770">
        <v>277961</v>
      </c>
      <c r="C4770">
        <v>4362000</v>
      </c>
      <c r="D4770">
        <v>175000</v>
      </c>
      <c r="F4770">
        <f t="shared" si="148"/>
        <v>0.29397634531493233</v>
      </c>
      <c r="G4770">
        <f t="shared" si="149"/>
        <v>0.6884731425871987</v>
      </c>
      <c r="I4770">
        <v>1750</v>
      </c>
    </row>
    <row r="4771" spans="2:9" ht="12.75">
      <c r="B4771">
        <v>278070</v>
      </c>
      <c r="C4771">
        <v>4362142</v>
      </c>
      <c r="D4771">
        <v>174300</v>
      </c>
      <c r="F4771">
        <f t="shared" si="148"/>
        <v>0.296560887023245</v>
      </c>
      <c r="G4771">
        <f t="shared" si="149"/>
        <v>0.683629268899456</v>
      </c>
      <c r="I4771">
        <v>1743</v>
      </c>
    </row>
    <row r="4772" spans="2:9" ht="12.75">
      <c r="B4772">
        <v>278109</v>
      </c>
      <c r="C4772">
        <v>4362270</v>
      </c>
      <c r="D4772">
        <v>174200</v>
      </c>
      <c r="F4772">
        <f t="shared" si="148"/>
        <v>0.29926788149767203</v>
      </c>
      <c r="G4772">
        <f t="shared" si="149"/>
        <v>0.6822776345664041</v>
      </c>
      <c r="I4772">
        <v>1742</v>
      </c>
    </row>
    <row r="4773" spans="2:9" ht="12.75">
      <c r="B4773">
        <v>278146</v>
      </c>
      <c r="C4773">
        <v>4362340</v>
      </c>
      <c r="D4773">
        <v>174100</v>
      </c>
      <c r="F4773">
        <f t="shared" si="148"/>
        <v>0.3006497529219633</v>
      </c>
      <c r="G4773">
        <f t="shared" si="149"/>
        <v>0.6811288035790382</v>
      </c>
      <c r="I4773">
        <v>1741</v>
      </c>
    </row>
    <row r="4774" spans="2:9" ht="12.75">
      <c r="B4774">
        <v>278210</v>
      </c>
      <c r="C4774">
        <v>4362415</v>
      </c>
      <c r="D4774">
        <v>174000</v>
      </c>
      <c r="F4774">
        <f t="shared" si="148"/>
        <v>0.30197732000429967</v>
      </c>
      <c r="G4774">
        <f t="shared" si="149"/>
        <v>0.6795769878304966</v>
      </c>
      <c r="I4774">
        <v>1740</v>
      </c>
    </row>
    <row r="4775" spans="2:9" ht="12.75">
      <c r="B4775">
        <v>278217</v>
      </c>
      <c r="C4775">
        <v>4362496</v>
      </c>
      <c r="D4775">
        <v>173800</v>
      </c>
      <c r="F4775">
        <f t="shared" si="148"/>
        <v>0.30380342039489916</v>
      </c>
      <c r="G4775">
        <f t="shared" si="149"/>
        <v>0.6784196273319291</v>
      </c>
      <c r="I4775">
        <v>1738</v>
      </c>
    </row>
    <row r="4776" spans="2:9" ht="12.75">
      <c r="B4776">
        <v>278272</v>
      </c>
      <c r="C4776">
        <v>4362570</v>
      </c>
      <c r="D4776">
        <v>173600</v>
      </c>
      <c r="F4776">
        <f t="shared" si="148"/>
        <v>0.30516607524925343</v>
      </c>
      <c r="G4776">
        <f t="shared" si="149"/>
        <v>0.6765936872327252</v>
      </c>
      <c r="I4776">
        <v>1736</v>
      </c>
    </row>
    <row r="4777" spans="2:9" ht="12.75">
      <c r="B4777">
        <v>278301</v>
      </c>
      <c r="C4777">
        <v>4362682</v>
      </c>
      <c r="D4777">
        <v>173300</v>
      </c>
      <c r="F4777">
        <f t="shared" si="148"/>
        <v>0.30757064004932255</v>
      </c>
      <c r="G4777">
        <f t="shared" si="149"/>
        <v>0.6746209086425137</v>
      </c>
      <c r="I4777">
        <v>1733</v>
      </c>
    </row>
    <row r="4778" spans="2:9" ht="12.75">
      <c r="B4778">
        <v>278357</v>
      </c>
      <c r="C4778">
        <v>4362776</v>
      </c>
      <c r="D4778">
        <v>172800</v>
      </c>
      <c r="F4778">
        <f t="shared" si="148"/>
        <v>0.30939078816869015</v>
      </c>
      <c r="G4778">
        <f t="shared" si="149"/>
        <v>0.6715016175174225</v>
      </c>
      <c r="I4778">
        <v>1728</v>
      </c>
    </row>
    <row r="4779" spans="2:9" ht="12.75">
      <c r="B4779">
        <v>278425</v>
      </c>
      <c r="C4779">
        <v>4362818</v>
      </c>
      <c r="D4779">
        <v>172900</v>
      </c>
      <c r="F4779">
        <f t="shared" si="148"/>
        <v>0.30993514350637397</v>
      </c>
      <c r="G4779">
        <f t="shared" si="149"/>
        <v>0.6708055152828025</v>
      </c>
      <c r="I4779">
        <v>1729</v>
      </c>
    </row>
    <row r="4780" spans="1:6" ht="12.75">
      <c r="A4780" t="s">
        <v>271</v>
      </c>
    </row>
    <row r="4781" spans="2:9" ht="12.75">
      <c r="B4781">
        <v>280942</v>
      </c>
      <c r="C4781">
        <v>4360526</v>
      </c>
      <c r="D4781">
        <v>197900</v>
      </c>
      <c r="F4781">
        <f t="shared" si="148"/>
        <v>0.24060454324120262</v>
      </c>
      <c r="G4781">
        <f t="shared" si="149"/>
        <v>0.742471962597408</v>
      </c>
      <c r="I4781">
        <v>1979</v>
      </c>
    </row>
    <row r="4782" spans="2:9" ht="12.75">
      <c r="B4782">
        <v>280827</v>
      </c>
      <c r="C4782">
        <v>4360590</v>
      </c>
      <c r="D4782">
        <v>196000</v>
      </c>
      <c r="F4782">
        <f t="shared" si="148"/>
        <v>0.24284692462498492</v>
      </c>
      <c r="G4782">
        <f t="shared" si="149"/>
        <v>0.7362954783597992</v>
      </c>
      <c r="I4782">
        <v>1960</v>
      </c>
    </row>
    <row r="4783" spans="2:9" ht="12.75">
      <c r="B4783">
        <v>280732</v>
      </c>
      <c r="C4783">
        <v>4360736</v>
      </c>
      <c r="D4783">
        <v>194000</v>
      </c>
      <c r="F4783">
        <f t="shared" si="148"/>
        <v>0.24687256164078597</v>
      </c>
      <c r="G4783">
        <f t="shared" si="149"/>
        <v>0.7291624409085069</v>
      </c>
      <c r="I4783">
        <v>1940</v>
      </c>
    </row>
    <row r="4784" spans="2:9" ht="12.75">
      <c r="B4784">
        <v>280680</v>
      </c>
      <c r="C4784">
        <v>4360872</v>
      </c>
      <c r="D4784">
        <v>192800</v>
      </c>
      <c r="F4784">
        <f t="shared" si="148"/>
        <v>0.2503839960786315</v>
      </c>
      <c r="G4784">
        <f t="shared" si="149"/>
        <v>0.7246578570218208</v>
      </c>
      <c r="I4784">
        <v>1928</v>
      </c>
    </row>
    <row r="4785" spans="2:9" ht="12.75">
      <c r="B4785">
        <v>280505</v>
      </c>
      <c r="C4785">
        <v>4360961</v>
      </c>
      <c r="D4785">
        <v>189500</v>
      </c>
      <c r="F4785">
        <f t="shared" si="148"/>
        <v>0.25359115804902166</v>
      </c>
      <c r="G4785">
        <f t="shared" si="149"/>
        <v>0.7136134241879349</v>
      </c>
      <c r="I4785">
        <v>1895</v>
      </c>
    </row>
    <row r="4786" spans="2:9" ht="12.75">
      <c r="B4786">
        <v>280467</v>
      </c>
      <c r="C4786">
        <v>4361046</v>
      </c>
      <c r="D4786">
        <v>188100</v>
      </c>
      <c r="F4786">
        <f t="shared" si="148"/>
        <v>0.25581869985928507</v>
      </c>
      <c r="G4786">
        <f t="shared" si="149"/>
        <v>0.7082501805562293</v>
      </c>
      <c r="I4786">
        <v>1881</v>
      </c>
    </row>
    <row r="4787" spans="2:9" ht="12.75">
      <c r="B4787">
        <v>280375</v>
      </c>
      <c r="C4787">
        <v>4361110</v>
      </c>
      <c r="D4787">
        <v>186500</v>
      </c>
      <c r="F4787">
        <f t="shared" si="148"/>
        <v>0.257903698005131</v>
      </c>
      <c r="G4787">
        <f t="shared" si="149"/>
        <v>0.7029279092229673</v>
      </c>
      <c r="I4787">
        <v>1865</v>
      </c>
    </row>
    <row r="4788" spans="2:9" ht="12.75">
      <c r="B4788">
        <v>280271</v>
      </c>
      <c r="C4788">
        <v>4361199</v>
      </c>
      <c r="D4788">
        <v>185800</v>
      </c>
      <c r="F4788">
        <f t="shared" si="148"/>
        <v>0.26064719726236407</v>
      </c>
      <c r="G4788">
        <f t="shared" si="149"/>
        <v>0.7013371223907204</v>
      </c>
      <c r="I4788">
        <v>1858</v>
      </c>
    </row>
    <row r="4789" spans="2:9" ht="12.75">
      <c r="B4789">
        <v>280263</v>
      </c>
      <c r="C4789">
        <v>4361288</v>
      </c>
      <c r="D4789">
        <v>185500</v>
      </c>
      <c r="F4789">
        <f t="shared" si="148"/>
        <v>0.262772298753017</v>
      </c>
      <c r="G4789">
        <f t="shared" si="149"/>
        <v>0.6999675908882568</v>
      </c>
      <c r="I4789">
        <v>1855</v>
      </c>
    </row>
    <row r="4790" spans="2:9" ht="12.75">
      <c r="B4790">
        <v>280239</v>
      </c>
      <c r="C4790">
        <v>4361340</v>
      </c>
      <c r="D4790">
        <v>185300</v>
      </c>
      <c r="F4790">
        <f t="shared" si="148"/>
        <v>0.2641378678339802</v>
      </c>
      <c r="G4790">
        <f t="shared" si="149"/>
        <v>0.6993482482638154</v>
      </c>
      <c r="I4790">
        <v>1853</v>
      </c>
    </row>
    <row r="4791" spans="2:9" ht="12.75">
      <c r="B4791">
        <v>280150</v>
      </c>
      <c r="C4791">
        <v>4361502</v>
      </c>
      <c r="D4791">
        <v>182900</v>
      </c>
      <c r="F4791">
        <f t="shared" si="148"/>
        <v>0.2684815731732938</v>
      </c>
      <c r="G4791">
        <f t="shared" si="149"/>
        <v>0.690441747734558</v>
      </c>
      <c r="I4791">
        <v>1829</v>
      </c>
    </row>
    <row r="4792" spans="2:9" ht="12.75">
      <c r="B4792">
        <v>280145</v>
      </c>
      <c r="C4792">
        <v>4361586</v>
      </c>
      <c r="D4792">
        <v>182600</v>
      </c>
      <c r="F4792">
        <f t="shared" si="148"/>
        <v>0.2704697111560799</v>
      </c>
      <c r="G4792">
        <f t="shared" si="149"/>
        <v>0.6890444680025696</v>
      </c>
      <c r="I4792">
        <v>1826</v>
      </c>
    </row>
    <row r="4793" spans="2:9" ht="12.75">
      <c r="B4793">
        <v>280094</v>
      </c>
      <c r="C4793">
        <v>4361686</v>
      </c>
      <c r="D4793">
        <v>182300</v>
      </c>
      <c r="F4793">
        <f t="shared" si="148"/>
        <v>0.27312387782373526</v>
      </c>
      <c r="G4793">
        <f t="shared" si="149"/>
        <v>0.6882646746147205</v>
      </c>
      <c r="I4793">
        <v>1823</v>
      </c>
    </row>
    <row r="4794" spans="2:9" ht="12.75">
      <c r="B4794">
        <v>280007</v>
      </c>
      <c r="C4794">
        <v>4361760</v>
      </c>
      <c r="D4794">
        <v>180600</v>
      </c>
      <c r="F4794">
        <f t="shared" si="148"/>
        <v>0.2754012400523105</v>
      </c>
      <c r="G4794">
        <f t="shared" si="149"/>
        <v>0.6824240687334563</v>
      </c>
      <c r="I4794">
        <v>1806</v>
      </c>
    </row>
    <row r="4795" spans="2:9" ht="12.75">
      <c r="B4795">
        <v>279985</v>
      </c>
      <c r="C4795">
        <v>4361868</v>
      </c>
      <c r="D4795">
        <v>180500</v>
      </c>
      <c r="F4795">
        <f t="shared" si="148"/>
        <v>0.2780547158638792</v>
      </c>
      <c r="G4795">
        <f t="shared" si="149"/>
        <v>0.6820084141206922</v>
      </c>
      <c r="I4795">
        <v>1805</v>
      </c>
    </row>
    <row r="4796" spans="2:9" ht="12.75">
      <c r="B4796">
        <v>279887</v>
      </c>
      <c r="C4796">
        <v>4361906</v>
      </c>
      <c r="D4796">
        <v>179500</v>
      </c>
      <c r="F4796">
        <f t="shared" si="148"/>
        <v>0.27956213454873746</v>
      </c>
      <c r="G4796">
        <f t="shared" si="149"/>
        <v>0.6792644838843614</v>
      </c>
      <c r="I4796">
        <v>1795</v>
      </c>
    </row>
    <row r="4797" spans="2:9" ht="12.75">
      <c r="B4797">
        <v>279774</v>
      </c>
      <c r="C4797">
        <v>4361938</v>
      </c>
      <c r="D4797">
        <v>178800</v>
      </c>
      <c r="F4797">
        <f t="shared" si="148"/>
        <v>0.28102461038328586</v>
      </c>
      <c r="G4797">
        <f t="shared" si="149"/>
        <v>0.6779667537500282</v>
      </c>
      <c r="I4797">
        <v>1788</v>
      </c>
    </row>
    <row r="4798" spans="2:9" ht="12.75">
      <c r="B4798">
        <v>279679</v>
      </c>
      <c r="C4798">
        <v>4362006</v>
      </c>
      <c r="D4798">
        <v>178000</v>
      </c>
      <c r="F4798">
        <f t="shared" si="148"/>
        <v>0.28320863363003046</v>
      </c>
      <c r="G4798">
        <f t="shared" si="149"/>
        <v>0.6758931047058652</v>
      </c>
      <c r="I4798">
        <v>1780</v>
      </c>
    </row>
    <row r="4799" spans="2:9" ht="12.75">
      <c r="B4799">
        <v>279561</v>
      </c>
      <c r="C4799">
        <v>4362056</v>
      </c>
      <c r="D4799">
        <v>177500</v>
      </c>
      <c r="F4799">
        <f t="shared" si="148"/>
        <v>0.28511908356225</v>
      </c>
      <c r="G4799">
        <f t="shared" si="149"/>
        <v>0.675418745392413</v>
      </c>
      <c r="I4799">
        <v>1775</v>
      </c>
    </row>
    <row r="4800" spans="2:9" ht="12.75">
      <c r="B4800">
        <v>279372</v>
      </c>
      <c r="C4800">
        <v>4362186</v>
      </c>
      <c r="D4800">
        <v>176600</v>
      </c>
      <c r="F4800">
        <f t="shared" si="148"/>
        <v>0.2893349507582623</v>
      </c>
      <c r="G4800">
        <f t="shared" si="149"/>
        <v>0.6741031087530958</v>
      </c>
      <c r="I4800">
        <v>1766</v>
      </c>
    </row>
    <row r="4801" spans="2:9" ht="12.75">
      <c r="B4801">
        <v>279333</v>
      </c>
      <c r="C4801">
        <v>4362248</v>
      </c>
      <c r="D4801">
        <v>176500</v>
      </c>
      <c r="F4801">
        <f t="shared" si="148"/>
        <v>0.29102045516273733</v>
      </c>
      <c r="G4801">
        <f t="shared" si="149"/>
        <v>0.6740720829532145</v>
      </c>
      <c r="I4801">
        <v>1765</v>
      </c>
    </row>
    <row r="4802" spans="2:9" ht="12.75">
      <c r="B4802">
        <v>279253</v>
      </c>
      <c r="C4802">
        <v>4362308</v>
      </c>
      <c r="D4802">
        <v>176300</v>
      </c>
      <c r="F4802">
        <f t="shared" si="148"/>
        <v>0.2929180652804074</v>
      </c>
      <c r="G4802">
        <f t="shared" si="149"/>
        <v>0.6742324281612743</v>
      </c>
      <c r="I4802">
        <v>1763</v>
      </c>
    </row>
    <row r="4803" spans="2:9" ht="12.75">
      <c r="B4803">
        <v>279159</v>
      </c>
      <c r="C4803">
        <v>4362298</v>
      </c>
      <c r="D4803">
        <v>176000</v>
      </c>
      <c r="F4803">
        <f t="shared" si="148"/>
        <v>0.29328001383767865</v>
      </c>
      <c r="G4803">
        <f t="shared" si="149"/>
        <v>0.6744002648142788</v>
      </c>
      <c r="I4803">
        <v>1760</v>
      </c>
    </row>
    <row r="4804" spans="2:9" ht="12.75">
      <c r="B4804">
        <v>279092</v>
      </c>
      <c r="C4804">
        <v>4362354</v>
      </c>
      <c r="D4804">
        <v>175700</v>
      </c>
      <c r="F4804">
        <f aca="true" t="shared" si="150" ref="F4804:F4862">XYZ2Xcoord($B4804,$C4804,$D4804,XY2D)</f>
        <v>0.2950013685159867</v>
      </c>
      <c r="G4804">
        <f aca="true" t="shared" si="151" ref="G4804:G4862">XYZ2Ycoord($B4804,$C4804,$D4804,XY2D)</f>
        <v>0.6739791852198354</v>
      </c>
      <c r="I4804">
        <v>1757</v>
      </c>
    </row>
    <row r="4805" spans="2:9" ht="12.75">
      <c r="B4805">
        <v>278891</v>
      </c>
      <c r="C4805">
        <v>4362420</v>
      </c>
      <c r="D4805">
        <v>175200</v>
      </c>
      <c r="F4805">
        <f t="shared" si="150"/>
        <v>0.2977986307492718</v>
      </c>
      <c r="G4805">
        <f t="shared" si="151"/>
        <v>0.674644551178823</v>
      </c>
      <c r="I4805">
        <v>1752</v>
      </c>
    </row>
    <row r="4806" spans="2:9" ht="12.75">
      <c r="B4806">
        <v>278889</v>
      </c>
      <c r="C4806">
        <v>4362532</v>
      </c>
      <c r="D4806">
        <v>174800</v>
      </c>
      <c r="F4806">
        <f t="shared" si="150"/>
        <v>0.300404984592628</v>
      </c>
      <c r="G4806">
        <f t="shared" si="151"/>
        <v>0.6727123217450114</v>
      </c>
      <c r="I4806">
        <v>1748</v>
      </c>
    </row>
    <row r="4807" spans="2:9" ht="12.75">
      <c r="B4807">
        <v>278809</v>
      </c>
      <c r="C4807">
        <v>4362598</v>
      </c>
      <c r="D4807">
        <v>174300</v>
      </c>
      <c r="F4807">
        <f t="shared" si="150"/>
        <v>0.3024364283366344</v>
      </c>
      <c r="G4807">
        <f t="shared" si="151"/>
        <v>0.6716347731918355</v>
      </c>
      <c r="I4807">
        <v>1743</v>
      </c>
    </row>
    <row r="4808" spans="2:9" ht="12.75">
      <c r="B4808">
        <v>278729</v>
      </c>
      <c r="C4808">
        <v>4362644</v>
      </c>
      <c r="D4808">
        <v>174200</v>
      </c>
      <c r="F4808">
        <f t="shared" si="150"/>
        <v>0.3040039481403678</v>
      </c>
      <c r="G4808">
        <f t="shared" si="151"/>
        <v>0.6722406596008454</v>
      </c>
      <c r="I4808">
        <v>1742</v>
      </c>
    </row>
    <row r="4809" spans="2:9" ht="12.75">
      <c r="B4809">
        <v>278647</v>
      </c>
      <c r="C4809">
        <v>4362618</v>
      </c>
      <c r="D4809">
        <v>174100</v>
      </c>
      <c r="F4809">
        <f t="shared" si="150"/>
        <v>0.30391765104185753</v>
      </c>
      <c r="G4809">
        <f t="shared" si="151"/>
        <v>0.6730918070663277</v>
      </c>
      <c r="I4809">
        <v>1741</v>
      </c>
    </row>
    <row r="4810" spans="1:6" ht="12.75">
      <c r="A4810" t="s">
        <v>272</v>
      </c>
    </row>
    <row r="4811" spans="2:9" ht="12.75">
      <c r="B4811">
        <v>276910</v>
      </c>
      <c r="C4811">
        <v>4360267</v>
      </c>
      <c r="D4811">
        <v>181800</v>
      </c>
      <c r="F4811">
        <f t="shared" si="150"/>
        <v>0.2608674482150388</v>
      </c>
      <c r="G4811">
        <f t="shared" si="151"/>
        <v>0.7366010229852881</v>
      </c>
      <c r="I4811">
        <v>1818</v>
      </c>
    </row>
    <row r="4812" spans="2:9" ht="12.75">
      <c r="B4812">
        <v>277042</v>
      </c>
      <c r="C4812">
        <v>4360342</v>
      </c>
      <c r="D4812">
        <v>181700</v>
      </c>
      <c r="F4812">
        <f t="shared" si="150"/>
        <v>0.26172858745332217</v>
      </c>
      <c r="G4812">
        <f t="shared" si="151"/>
        <v>0.7340583454578893</v>
      </c>
      <c r="I4812">
        <v>1817</v>
      </c>
    </row>
    <row r="4813" spans="2:9" ht="12.75">
      <c r="B4813">
        <v>277213</v>
      </c>
      <c r="C4813">
        <v>4360376</v>
      </c>
      <c r="D4813">
        <v>181300</v>
      </c>
      <c r="F4813">
        <f t="shared" si="150"/>
        <v>0.2613953797616766</v>
      </c>
      <c r="G4813">
        <f t="shared" si="151"/>
        <v>0.7298485100067029</v>
      </c>
      <c r="I4813">
        <v>1813</v>
      </c>
    </row>
    <row r="4814" spans="2:9" ht="12.75">
      <c r="B4814">
        <v>277329</v>
      </c>
      <c r="C4814">
        <v>4360715</v>
      </c>
      <c r="D4814">
        <v>180300</v>
      </c>
      <c r="F4814">
        <f t="shared" si="150"/>
        <v>0.2684359935582631</v>
      </c>
      <c r="G4814">
        <f t="shared" si="151"/>
        <v>0.7230652424264401</v>
      </c>
      <c r="I4814">
        <v>1803</v>
      </c>
    </row>
    <row r="4815" spans="2:9" ht="12.75">
      <c r="B4815">
        <v>277439</v>
      </c>
      <c r="C4815">
        <v>4360811</v>
      </c>
      <c r="D4815">
        <v>179300</v>
      </c>
      <c r="F4815">
        <f t="shared" si="150"/>
        <v>0.2699320363022598</v>
      </c>
      <c r="G4815">
        <f t="shared" si="151"/>
        <v>0.7171030679596575</v>
      </c>
      <c r="I4815">
        <v>1793</v>
      </c>
    </row>
    <row r="4816" spans="2:9" ht="12.75">
      <c r="B4816">
        <v>277444</v>
      </c>
      <c r="C4816">
        <v>4360918</v>
      </c>
      <c r="D4816">
        <v>179200</v>
      </c>
      <c r="F4816">
        <f t="shared" si="150"/>
        <v>0.27236175903028226</v>
      </c>
      <c r="G4816">
        <f t="shared" si="151"/>
        <v>0.716300916383761</v>
      </c>
      <c r="I4816">
        <v>1792</v>
      </c>
    </row>
    <row r="4817" spans="2:9" ht="12.75">
      <c r="B4817">
        <v>277488</v>
      </c>
      <c r="C4817">
        <v>4361002</v>
      </c>
      <c r="D4817">
        <v>178800</v>
      </c>
      <c r="F4817">
        <f t="shared" si="150"/>
        <v>0.274010751209805</v>
      </c>
      <c r="G4817">
        <f t="shared" si="151"/>
        <v>0.7137801964429016</v>
      </c>
      <c r="I4817">
        <v>1788</v>
      </c>
    </row>
    <row r="4818" spans="2:9" ht="12.75">
      <c r="B4818">
        <v>277597</v>
      </c>
      <c r="C4818">
        <v>4361366</v>
      </c>
      <c r="D4818">
        <v>177100</v>
      </c>
      <c r="F4818">
        <f t="shared" si="150"/>
        <v>0.281688950347629</v>
      </c>
      <c r="G4818">
        <f t="shared" si="151"/>
        <v>0.7041763014836908</v>
      </c>
      <c r="I4818">
        <v>1771</v>
      </c>
    </row>
    <row r="4819" spans="1:6" ht="12.75">
      <c r="A4819" t="s">
        <v>273</v>
      </c>
    </row>
    <row r="4820" spans="2:9" ht="12.75">
      <c r="B4820">
        <v>272688</v>
      </c>
      <c r="C4820">
        <v>4360156</v>
      </c>
      <c r="D4820">
        <v>190100</v>
      </c>
      <c r="F4820">
        <f t="shared" si="150"/>
        <v>0.28592312197242076</v>
      </c>
      <c r="G4820">
        <f t="shared" si="151"/>
        <v>0.832461890342122</v>
      </c>
      <c r="I4820">
        <v>1901</v>
      </c>
    </row>
    <row r="4821" spans="2:9" ht="12.75">
      <c r="B4821">
        <v>272759</v>
      </c>
      <c r="C4821">
        <v>4360220</v>
      </c>
      <c r="D4821">
        <v>189500</v>
      </c>
      <c r="F4821">
        <f t="shared" si="150"/>
        <v>0.2869007801697213</v>
      </c>
      <c r="G4821">
        <f t="shared" si="151"/>
        <v>0.8287435107272334</v>
      </c>
      <c r="I4821">
        <v>1895</v>
      </c>
    </row>
    <row r="4822" spans="2:9" ht="12.75">
      <c r="B4822">
        <v>272813</v>
      </c>
      <c r="C4822">
        <v>4360346</v>
      </c>
      <c r="D4822">
        <v>188600</v>
      </c>
      <c r="F4822">
        <f t="shared" si="150"/>
        <v>0.28938744138424477</v>
      </c>
      <c r="G4822">
        <f t="shared" si="151"/>
        <v>0.8238439018699563</v>
      </c>
      <c r="I4822">
        <v>1886</v>
      </c>
    </row>
    <row r="4823" spans="2:9" ht="12.75">
      <c r="B4823">
        <v>272860</v>
      </c>
      <c r="C4823">
        <v>4360478</v>
      </c>
      <c r="D4823">
        <v>187900</v>
      </c>
      <c r="F4823">
        <f t="shared" si="150"/>
        <v>0.2920562756850382</v>
      </c>
      <c r="G4823">
        <f t="shared" si="151"/>
        <v>0.8198611172408092</v>
      </c>
      <c r="I4823">
        <v>1879</v>
      </c>
    </row>
    <row r="4824" spans="2:9" ht="12.75">
      <c r="B4824">
        <v>272806</v>
      </c>
      <c r="C4824">
        <v>4360622</v>
      </c>
      <c r="D4824">
        <v>186600</v>
      </c>
      <c r="F4824">
        <f t="shared" si="150"/>
        <v>0.2956524274564398</v>
      </c>
      <c r="G4824">
        <f t="shared" si="151"/>
        <v>0.814819985999567</v>
      </c>
      <c r="I4824">
        <v>1866</v>
      </c>
    </row>
    <row r="4825" spans="2:9" ht="12.75">
      <c r="B4825">
        <v>272737</v>
      </c>
      <c r="C4825">
        <v>4360772</v>
      </c>
      <c r="D4825">
        <v>185500</v>
      </c>
      <c r="F4825">
        <f t="shared" si="150"/>
        <v>0.29947927502280924</v>
      </c>
      <c r="G4825">
        <f t="shared" si="151"/>
        <v>0.8108091991931293</v>
      </c>
      <c r="I4825">
        <v>1855</v>
      </c>
    </row>
    <row r="4826" spans="2:9" ht="12.75">
      <c r="B4826">
        <v>272753</v>
      </c>
      <c r="C4826">
        <v>4360894</v>
      </c>
      <c r="D4826">
        <v>184900</v>
      </c>
      <c r="F4826">
        <f t="shared" si="150"/>
        <v>0.3021241497381636</v>
      </c>
      <c r="G4826">
        <f t="shared" si="151"/>
        <v>0.8077244434089761</v>
      </c>
      <c r="I4826">
        <v>1849</v>
      </c>
    </row>
    <row r="4827" spans="2:9" ht="12.75">
      <c r="B4827">
        <v>272840</v>
      </c>
      <c r="C4827">
        <v>4361089</v>
      </c>
      <c r="D4827">
        <v>183600</v>
      </c>
      <c r="F4827">
        <f t="shared" si="150"/>
        <v>0.30595672096800586</v>
      </c>
      <c r="G4827">
        <f t="shared" si="151"/>
        <v>0.8004886190963275</v>
      </c>
      <c r="I4827">
        <v>1836</v>
      </c>
    </row>
    <row r="4828" spans="2:9" ht="12.75">
      <c r="B4828">
        <v>272832</v>
      </c>
      <c r="C4828">
        <v>4361170</v>
      </c>
      <c r="D4828">
        <v>183100</v>
      </c>
      <c r="F4828">
        <f t="shared" si="150"/>
        <v>0.307833721227348</v>
      </c>
      <c r="G4828">
        <f t="shared" si="151"/>
        <v>0.7982897999280467</v>
      </c>
      <c r="I4828">
        <v>1831</v>
      </c>
    </row>
    <row r="4829" spans="2:9" ht="12.75">
      <c r="B4829">
        <v>272862</v>
      </c>
      <c r="C4829">
        <v>4361310</v>
      </c>
      <c r="D4829">
        <v>182300</v>
      </c>
      <c r="F4829">
        <f t="shared" si="150"/>
        <v>0.3107962531950216</v>
      </c>
      <c r="G4829">
        <f t="shared" si="151"/>
        <v>0.7941217357157896</v>
      </c>
      <c r="I4829">
        <v>1823</v>
      </c>
    </row>
    <row r="4830" spans="2:9" ht="12.75">
      <c r="B4830">
        <v>272901</v>
      </c>
      <c r="C4830">
        <v>4361430</v>
      </c>
      <c r="D4830">
        <v>182300</v>
      </c>
      <c r="F4830">
        <f t="shared" si="150"/>
        <v>0.31325112758074347</v>
      </c>
      <c r="G4830">
        <f t="shared" si="151"/>
        <v>0.7932041095906781</v>
      </c>
      <c r="I4830">
        <v>1823</v>
      </c>
    </row>
    <row r="4831" spans="2:9" ht="12.75">
      <c r="B4831">
        <v>272939</v>
      </c>
      <c r="C4831">
        <v>4361516</v>
      </c>
      <c r="D4831">
        <v>182100</v>
      </c>
      <c r="F4831">
        <f t="shared" si="150"/>
        <v>0.31494674103988696</v>
      </c>
      <c r="G4831">
        <f t="shared" si="151"/>
        <v>0.7915708516194109</v>
      </c>
      <c r="I4831">
        <v>1821</v>
      </c>
    </row>
    <row r="4832" spans="2:9" ht="12.75">
      <c r="B4832">
        <v>272837</v>
      </c>
      <c r="C4832">
        <v>4361689</v>
      </c>
      <c r="D4832">
        <v>181600</v>
      </c>
      <c r="F4832">
        <f t="shared" si="150"/>
        <v>0.31949829688621423</v>
      </c>
      <c r="G4832">
        <f t="shared" si="151"/>
        <v>0.7904636140264921</v>
      </c>
      <c r="I4832">
        <v>1816</v>
      </c>
    </row>
    <row r="4833" spans="2:9" ht="12.75">
      <c r="B4833">
        <v>272878</v>
      </c>
      <c r="C4833">
        <v>4361792</v>
      </c>
      <c r="D4833">
        <v>180300</v>
      </c>
      <c r="F4833">
        <f t="shared" si="150"/>
        <v>0.3215584421160411</v>
      </c>
      <c r="G4833">
        <f t="shared" si="151"/>
        <v>0.7841724045901499</v>
      </c>
      <c r="I4833">
        <v>1803</v>
      </c>
    </row>
    <row r="4834" spans="2:9" ht="12.75">
      <c r="B4834">
        <v>272804</v>
      </c>
      <c r="C4834">
        <v>4361873</v>
      </c>
      <c r="D4834">
        <v>180200</v>
      </c>
      <c r="F4834">
        <f t="shared" si="150"/>
        <v>0.32385505889220023</v>
      </c>
      <c r="G4834">
        <f t="shared" si="151"/>
        <v>0.7845894361885617</v>
      </c>
      <c r="I4834">
        <v>1802</v>
      </c>
    </row>
    <row r="4835" spans="2:9" ht="12.75">
      <c r="B4835">
        <v>272714</v>
      </c>
      <c r="C4835">
        <v>4361934</v>
      </c>
      <c r="D4835">
        <v>179600</v>
      </c>
      <c r="F4835">
        <f t="shared" si="150"/>
        <v>0.32580161135901164</v>
      </c>
      <c r="G4835">
        <f t="shared" si="151"/>
        <v>0.7832203853500999</v>
      </c>
      <c r="I4835">
        <v>1796</v>
      </c>
    </row>
    <row r="4836" spans="1:6" ht="12.75">
      <c r="A4836" t="s">
        <v>274</v>
      </c>
    </row>
    <row r="4837" spans="2:9" ht="12.75">
      <c r="B4837">
        <v>270335</v>
      </c>
      <c r="C4837">
        <v>4359975</v>
      </c>
      <c r="D4837">
        <v>196000</v>
      </c>
      <c r="F4837">
        <f t="shared" si="150"/>
        <v>0.29727446780389444</v>
      </c>
      <c r="G4837">
        <f t="shared" si="151"/>
        <v>0.8920281607776017</v>
      </c>
      <c r="I4837">
        <v>1960</v>
      </c>
    </row>
    <row r="4838" spans="2:9" ht="12.75">
      <c r="B4838">
        <v>270310</v>
      </c>
      <c r="C4838">
        <v>4360062</v>
      </c>
      <c r="D4838">
        <v>195500</v>
      </c>
      <c r="F4838">
        <f t="shared" si="150"/>
        <v>0.29937653908070494</v>
      </c>
      <c r="G4838">
        <f t="shared" si="151"/>
        <v>0.8900422075443829</v>
      </c>
      <c r="I4838">
        <v>1955</v>
      </c>
    </row>
    <row r="4839" spans="2:9" ht="12.75">
      <c r="B4839">
        <v>270236</v>
      </c>
      <c r="C4839">
        <v>4360161</v>
      </c>
      <c r="D4839">
        <v>194800</v>
      </c>
      <c r="F4839">
        <f t="shared" si="150"/>
        <v>0.30206580467501587</v>
      </c>
      <c r="G4839">
        <f t="shared" si="151"/>
        <v>0.8878999190314965</v>
      </c>
      <c r="I4839">
        <v>1948</v>
      </c>
    </row>
    <row r="4840" spans="2:9" ht="12.75">
      <c r="B4840">
        <v>270227</v>
      </c>
      <c r="C4840">
        <v>4360364</v>
      </c>
      <c r="D4840">
        <v>194300</v>
      </c>
      <c r="F4840">
        <f t="shared" si="150"/>
        <v>0.3066452747538865</v>
      </c>
      <c r="G4840">
        <f t="shared" si="151"/>
        <v>0.8853390458328871</v>
      </c>
      <c r="I4840">
        <v>1943</v>
      </c>
    </row>
    <row r="4841" spans="2:9" ht="12.75">
      <c r="B4841">
        <v>270215</v>
      </c>
      <c r="C4841">
        <v>4360469</v>
      </c>
      <c r="D4841">
        <v>193900</v>
      </c>
      <c r="F4841">
        <f t="shared" si="150"/>
        <v>0.30906160390187565</v>
      </c>
      <c r="G4841">
        <f t="shared" si="151"/>
        <v>0.8835292956999468</v>
      </c>
      <c r="I4841">
        <v>1939</v>
      </c>
    </row>
    <row r="4842" spans="2:9" ht="12.75">
      <c r="B4842">
        <v>270314</v>
      </c>
      <c r="C4842">
        <v>4360743</v>
      </c>
      <c r="D4842">
        <v>193300</v>
      </c>
      <c r="F4842">
        <f t="shared" si="150"/>
        <v>0.3145217041555618</v>
      </c>
      <c r="G4842">
        <f t="shared" si="151"/>
        <v>0.8787615190646236</v>
      </c>
      <c r="I4842">
        <v>1933</v>
      </c>
    </row>
    <row r="4843" spans="2:9" ht="12.75">
      <c r="B4843">
        <v>270478</v>
      </c>
      <c r="C4843">
        <v>4360960</v>
      </c>
      <c r="D4843">
        <v>192800</v>
      </c>
      <c r="F4843">
        <f t="shared" si="150"/>
        <v>0.31829733689515893</v>
      </c>
      <c r="G4843">
        <f t="shared" si="151"/>
        <v>0.8736307438169877</v>
      </c>
      <c r="I4843">
        <v>1928</v>
      </c>
    </row>
    <row r="4844" spans="2:9" ht="12.75">
      <c r="B4844">
        <v>270737</v>
      </c>
      <c r="C4844">
        <v>4361122</v>
      </c>
      <c r="D4844">
        <v>192900</v>
      </c>
      <c r="F4844">
        <f t="shared" si="150"/>
        <v>0.32024143741681776</v>
      </c>
      <c r="G4844">
        <f t="shared" si="151"/>
        <v>0.8697843350890486</v>
      </c>
      <c r="I4844">
        <v>1929</v>
      </c>
    </row>
    <row r="4845" spans="2:9" ht="12.75">
      <c r="B4845">
        <v>270817</v>
      </c>
      <c r="C4845">
        <v>4361163</v>
      </c>
      <c r="D4845">
        <v>192900</v>
      </c>
      <c r="F4845">
        <f t="shared" si="150"/>
        <v>0.320641843897166</v>
      </c>
      <c r="G4845">
        <f t="shared" si="151"/>
        <v>0.8684931773042145</v>
      </c>
      <c r="I4845">
        <v>1929</v>
      </c>
    </row>
    <row r="4846" spans="2:9" ht="12.75">
      <c r="B4846">
        <v>270919</v>
      </c>
      <c r="C4846">
        <v>4361186</v>
      </c>
      <c r="D4846">
        <v>192800</v>
      </c>
      <c r="F4846">
        <f t="shared" si="150"/>
        <v>0.320499330493055</v>
      </c>
      <c r="G4846">
        <f t="shared" si="151"/>
        <v>0.8665147843538963</v>
      </c>
      <c r="I4846">
        <v>1928</v>
      </c>
    </row>
    <row r="4847" spans="2:9" ht="12.75">
      <c r="B4847">
        <v>270991</v>
      </c>
      <c r="C4847">
        <v>4361201</v>
      </c>
      <c r="D4847">
        <v>192500</v>
      </c>
      <c r="F4847">
        <f t="shared" si="150"/>
        <v>0.3203714170111529</v>
      </c>
      <c r="G4847">
        <f t="shared" si="151"/>
        <v>0.8641631297794494</v>
      </c>
      <c r="I4847">
        <v>1925</v>
      </c>
    </row>
    <row r="4848" spans="2:9" ht="12.75">
      <c r="B4848">
        <v>271059</v>
      </c>
      <c r="C4848">
        <v>4361182</v>
      </c>
      <c r="D4848">
        <v>192300</v>
      </c>
      <c r="F4848">
        <f t="shared" si="150"/>
        <v>0.319509387817818</v>
      </c>
      <c r="G4848">
        <f t="shared" si="151"/>
        <v>0.8623884955957339</v>
      </c>
      <c r="I4848">
        <v>1923</v>
      </c>
    </row>
    <row r="4849" spans="2:9" ht="12.75">
      <c r="B4849">
        <v>271233</v>
      </c>
      <c r="C4849">
        <v>4361128</v>
      </c>
      <c r="D4849">
        <v>191400</v>
      </c>
      <c r="F4849">
        <f t="shared" si="150"/>
        <v>0.31718198313850765</v>
      </c>
      <c r="G4849">
        <f t="shared" si="151"/>
        <v>0.8562438185269263</v>
      </c>
      <c r="I4849">
        <v>1914</v>
      </c>
    </row>
    <row r="4850" spans="2:9" ht="12.75">
      <c r="B4850">
        <v>271320</v>
      </c>
      <c r="C4850">
        <v>4361088</v>
      </c>
      <c r="D4850">
        <v>191000</v>
      </c>
      <c r="F4850">
        <f t="shared" si="150"/>
        <v>0.31572659992312013</v>
      </c>
      <c r="G4850">
        <f t="shared" si="151"/>
        <v>0.8534202430424381</v>
      </c>
      <c r="I4850">
        <v>1910</v>
      </c>
    </row>
    <row r="4851" spans="2:9" ht="12.75">
      <c r="B4851">
        <v>271420</v>
      </c>
      <c r="C4851">
        <v>4361034</v>
      </c>
      <c r="D4851">
        <v>190500</v>
      </c>
      <c r="F4851">
        <f t="shared" si="150"/>
        <v>0.31387321537848967</v>
      </c>
      <c r="G4851">
        <f t="shared" si="151"/>
        <v>0.8500317401706712</v>
      </c>
      <c r="I4851">
        <v>1905</v>
      </c>
    </row>
    <row r="4852" spans="2:9" ht="12.75">
      <c r="B4852">
        <v>271570</v>
      </c>
      <c r="C4852">
        <v>4360933</v>
      </c>
      <c r="D4852">
        <v>188800</v>
      </c>
      <c r="F4852">
        <f t="shared" si="150"/>
        <v>0.3106429194947816</v>
      </c>
      <c r="G4852">
        <f t="shared" si="151"/>
        <v>0.8410471716541437</v>
      </c>
      <c r="I4852">
        <v>1888</v>
      </c>
    </row>
    <row r="4853" spans="2:9" ht="12.75">
      <c r="B4853">
        <v>271663</v>
      </c>
      <c r="C4853">
        <v>4360974</v>
      </c>
      <c r="D4853">
        <v>188300</v>
      </c>
      <c r="F4853">
        <f t="shared" si="150"/>
        <v>0.31096137693540604</v>
      </c>
      <c r="G4853">
        <f t="shared" si="151"/>
        <v>0.8374863896135682</v>
      </c>
      <c r="I4853">
        <v>1883</v>
      </c>
    </row>
    <row r="4854" spans="2:9" ht="12.75">
      <c r="B4854">
        <v>271713</v>
      </c>
      <c r="C4854">
        <v>4361030</v>
      </c>
      <c r="D4854">
        <v>187600</v>
      </c>
      <c r="F4854">
        <f t="shared" si="150"/>
        <v>0.3118942871589665</v>
      </c>
      <c r="G4854">
        <f t="shared" si="151"/>
        <v>0.8336748651267673</v>
      </c>
      <c r="I4854">
        <v>1876</v>
      </c>
    </row>
    <row r="4855" spans="2:9" ht="12.75">
      <c r="B4855">
        <v>271917</v>
      </c>
      <c r="C4855">
        <v>4361164</v>
      </c>
      <c r="D4855">
        <v>185500</v>
      </c>
      <c r="F4855">
        <f t="shared" si="150"/>
        <v>0.313586139372919</v>
      </c>
      <c r="G4855">
        <f t="shared" si="151"/>
        <v>0.8215628783673464</v>
      </c>
      <c r="I4855">
        <v>1855</v>
      </c>
    </row>
    <row r="4856" spans="2:9" ht="12.75">
      <c r="B4856">
        <v>272072</v>
      </c>
      <c r="C4856">
        <v>4361434</v>
      </c>
      <c r="D4856">
        <v>184000</v>
      </c>
      <c r="F4856">
        <f t="shared" si="150"/>
        <v>0.3186525864497918</v>
      </c>
      <c r="G4856">
        <f t="shared" si="151"/>
        <v>0.8122738778286995</v>
      </c>
      <c r="I4856">
        <v>1840</v>
      </c>
    </row>
    <row r="4857" spans="2:9" ht="12.75">
      <c r="B4857">
        <v>272123</v>
      </c>
      <c r="C4857">
        <v>4361524</v>
      </c>
      <c r="D4857">
        <v>183400</v>
      </c>
      <c r="F4857">
        <f t="shared" si="150"/>
        <v>0.32034757680606285</v>
      </c>
      <c r="G4857">
        <f t="shared" si="151"/>
        <v>0.8087727746625326</v>
      </c>
      <c r="I4857">
        <v>1834</v>
      </c>
    </row>
    <row r="4858" spans="2:9" ht="12.75">
      <c r="B4858">
        <v>272264</v>
      </c>
      <c r="C4858">
        <v>4361662</v>
      </c>
      <c r="D4858">
        <v>182400</v>
      </c>
      <c r="F4858">
        <f t="shared" si="150"/>
        <v>0.3225475119180443</v>
      </c>
      <c r="G4858">
        <f t="shared" si="151"/>
        <v>0.8021639904965123</v>
      </c>
      <c r="I4858">
        <v>1824</v>
      </c>
    </row>
    <row r="4859" spans="2:9" ht="12.75">
      <c r="B4859">
        <v>272347</v>
      </c>
      <c r="C4859">
        <v>4361808</v>
      </c>
      <c r="D4859">
        <v>181200</v>
      </c>
      <c r="F4859">
        <f t="shared" si="150"/>
        <v>0.32530075488136156</v>
      </c>
      <c r="G4859">
        <f t="shared" si="151"/>
        <v>0.7955440060854891</v>
      </c>
      <c r="I4859">
        <v>1812</v>
      </c>
    </row>
    <row r="4860" spans="2:9" ht="12.75">
      <c r="B4860">
        <v>272411</v>
      </c>
      <c r="C4860">
        <v>4361879</v>
      </c>
      <c r="D4860">
        <v>180700</v>
      </c>
      <c r="F4860">
        <f t="shared" si="150"/>
        <v>0.32649020103519366</v>
      </c>
      <c r="G4860">
        <f t="shared" si="151"/>
        <v>0.7923315037757283</v>
      </c>
      <c r="I4860">
        <v>1807</v>
      </c>
    </row>
    <row r="4861" spans="2:9" ht="12.75">
      <c r="B4861">
        <v>272499</v>
      </c>
      <c r="C4861">
        <v>4361963</v>
      </c>
      <c r="D4861">
        <v>180000</v>
      </c>
      <c r="F4861">
        <f t="shared" si="150"/>
        <v>0.3278206180187838</v>
      </c>
      <c r="G4861">
        <f t="shared" si="151"/>
        <v>0.7879039336587228</v>
      </c>
      <c r="I4861">
        <v>1800</v>
      </c>
    </row>
    <row r="4862" spans="2:9" ht="12.75">
      <c r="B4862">
        <v>272577</v>
      </c>
      <c r="C4862">
        <v>4362004</v>
      </c>
      <c r="D4862">
        <v>179600</v>
      </c>
      <c r="F4862">
        <f t="shared" si="150"/>
        <v>0.3282480453278501</v>
      </c>
      <c r="G4862">
        <f t="shared" si="151"/>
        <v>0.7849948114577523</v>
      </c>
      <c r="I4862">
        <v>1796</v>
      </c>
    </row>
    <row r="4863" ht="12.75"/>
    <row r="4864" ht="12.75"/>
    <row r="4865" ht="12.75"/>
    <row r="4866" ht="12.75"/>
    <row r="4867" ht="12.75"/>
    <row r="4868" spans="2:9" ht="12.75">
      <c r="B4868">
        <v>274594</v>
      </c>
      <c r="C4868">
        <v>4359016</v>
      </c>
      <c r="D4868">
        <v>185200</v>
      </c>
      <c r="F4868">
        <f aca="true" t="shared" si="152" ref="F4868:F4931">XYZ2Xcoord($B4868,$C4868,$D4868,XY2D)</f>
        <v>0.24756366129857255</v>
      </c>
      <c r="G4868">
        <f aca="true" t="shared" si="153" ref="G4868:G4931">XYZ2Ycoord($B4868,$C4868,$D4868,XY2D)</f>
        <v>0.7878404638707677</v>
      </c>
      <c r="I4868">
        <v>1852</v>
      </c>
    </row>
    <row r="4869" spans="2:9" ht="12.75">
      <c r="B4869">
        <v>274661</v>
      </c>
      <c r="C4869">
        <v>4359128</v>
      </c>
      <c r="D4869">
        <v>185200</v>
      </c>
      <c r="F4869">
        <f t="shared" si="152"/>
        <v>0.24966289597882896</v>
      </c>
      <c r="G4869">
        <f t="shared" si="153"/>
        <v>0.7865364112204968</v>
      </c>
      <c r="I4869">
        <v>1852</v>
      </c>
    </row>
    <row r="4870" spans="2:9" ht="12.75">
      <c r="B4870">
        <v>274763</v>
      </c>
      <c r="C4870">
        <v>4359229</v>
      </c>
      <c r="D4870">
        <v>185200</v>
      </c>
      <c r="F4870">
        <f t="shared" si="152"/>
        <v>0.25128146478634616</v>
      </c>
      <c r="G4870">
        <f t="shared" si="153"/>
        <v>0.7847578111500775</v>
      </c>
      <c r="I4870">
        <v>1852</v>
      </c>
    </row>
    <row r="4871" spans="2:9" ht="12.75">
      <c r="B4871">
        <v>274942</v>
      </c>
      <c r="C4871">
        <v>4359374</v>
      </c>
      <c r="D4871">
        <v>184900</v>
      </c>
      <c r="F4871">
        <f t="shared" si="152"/>
        <v>0.25339332876850396</v>
      </c>
      <c r="G4871">
        <f t="shared" si="153"/>
        <v>0.7804939444103842</v>
      </c>
      <c r="I4871">
        <v>1849</v>
      </c>
    </row>
    <row r="4872" spans="2:9" ht="12.75">
      <c r="B4872">
        <v>275040</v>
      </c>
      <c r="C4872">
        <v>4359424</v>
      </c>
      <c r="D4872">
        <v>184300</v>
      </c>
      <c r="F4872">
        <f t="shared" si="152"/>
        <v>0.2538828933513857</v>
      </c>
      <c r="G4872">
        <f t="shared" si="153"/>
        <v>0.776450146295831</v>
      </c>
      <c r="I4872">
        <v>1843</v>
      </c>
    </row>
    <row r="4873" spans="2:9" ht="12.75">
      <c r="B4873">
        <v>275140</v>
      </c>
      <c r="C4873">
        <v>4359520</v>
      </c>
      <c r="D4873">
        <v>184000</v>
      </c>
      <c r="F4873">
        <f t="shared" si="152"/>
        <v>0.2554078298819168</v>
      </c>
      <c r="G4873">
        <f t="shared" si="153"/>
        <v>0.7734789907687273</v>
      </c>
      <c r="I4873">
        <v>1840</v>
      </c>
    </row>
    <row r="4874" spans="2:9" ht="12.75">
      <c r="B4874">
        <v>275186</v>
      </c>
      <c r="C4874">
        <v>4359628</v>
      </c>
      <c r="D4874">
        <v>184000</v>
      </c>
      <c r="F4874">
        <f t="shared" si="152"/>
        <v>0.2575641257107567</v>
      </c>
      <c r="G4874">
        <f t="shared" si="153"/>
        <v>0.7724909524055505</v>
      </c>
      <c r="I4874">
        <v>1840</v>
      </c>
    </row>
    <row r="4875" spans="2:9" ht="12.75">
      <c r="B4875">
        <v>275268</v>
      </c>
      <c r="C4875">
        <v>4359743</v>
      </c>
      <c r="D4875">
        <v>183900</v>
      </c>
      <c r="F4875">
        <f t="shared" si="152"/>
        <v>0.25964402566093137</v>
      </c>
      <c r="G4875">
        <f t="shared" si="153"/>
        <v>0.7705485769330581</v>
      </c>
      <c r="I4875">
        <v>1839</v>
      </c>
    </row>
    <row r="4876" spans="2:9" ht="12.75">
      <c r="B4876">
        <v>275325</v>
      </c>
      <c r="C4876">
        <v>4359767</v>
      </c>
      <c r="D4876">
        <v>183900</v>
      </c>
      <c r="F4876">
        <f t="shared" si="152"/>
        <v>0.2598159595162213</v>
      </c>
      <c r="G4876">
        <f t="shared" si="153"/>
        <v>0.769651744099977</v>
      </c>
      <c r="I4876">
        <v>1839</v>
      </c>
    </row>
    <row r="4877" spans="2:9" ht="12.75">
      <c r="B4877">
        <v>275360</v>
      </c>
      <c r="C4877">
        <v>4359858</v>
      </c>
      <c r="D4877">
        <v>183800</v>
      </c>
      <c r="F4877">
        <f t="shared" si="152"/>
        <v>0.26166017530779084</v>
      </c>
      <c r="G4877">
        <f t="shared" si="153"/>
        <v>0.7684614378391261</v>
      </c>
      <c r="I4877">
        <v>1838</v>
      </c>
    </row>
    <row r="4878" spans="2:9" ht="12.75">
      <c r="B4878">
        <v>275383</v>
      </c>
      <c r="C4878">
        <v>4359940</v>
      </c>
      <c r="D4878">
        <v>183700</v>
      </c>
      <c r="F4878">
        <f t="shared" si="152"/>
        <v>0.26337857064593884</v>
      </c>
      <c r="G4878">
        <f t="shared" si="153"/>
        <v>0.7674717860215193</v>
      </c>
      <c r="I4878">
        <v>1837</v>
      </c>
    </row>
    <row r="4879" spans="2:9" ht="12.75">
      <c r="B4879">
        <v>275429</v>
      </c>
      <c r="C4879">
        <v>4360033</v>
      </c>
      <c r="D4879">
        <v>183600</v>
      </c>
      <c r="F4879">
        <f t="shared" si="152"/>
        <v>0.26519749646656343</v>
      </c>
      <c r="G4879">
        <f t="shared" si="153"/>
        <v>0.7661163746641343</v>
      </c>
      <c r="I4879">
        <v>1836</v>
      </c>
    </row>
    <row r="4880" spans="2:9" ht="12.75">
      <c r="B4880">
        <v>275537</v>
      </c>
      <c r="C4880">
        <v>4360060</v>
      </c>
      <c r="D4880">
        <v>183600</v>
      </c>
      <c r="F4880">
        <f t="shared" si="152"/>
        <v>0.2651060073154199</v>
      </c>
      <c r="G4880">
        <f t="shared" si="153"/>
        <v>0.7644721702158279</v>
      </c>
      <c r="I4880">
        <v>1836</v>
      </c>
    </row>
    <row r="4881" spans="2:9" ht="12.75">
      <c r="B4881">
        <v>275668</v>
      </c>
      <c r="C4881">
        <v>4360136</v>
      </c>
      <c r="D4881">
        <v>183500</v>
      </c>
      <c r="F4881">
        <f t="shared" si="152"/>
        <v>0.26598313723596556</v>
      </c>
      <c r="G4881">
        <f t="shared" si="153"/>
        <v>0.761937024811825</v>
      </c>
      <c r="I4881">
        <v>1835</v>
      </c>
    </row>
    <row r="4882" spans="2:9" ht="12.75">
      <c r="B4882">
        <v>275768</v>
      </c>
      <c r="C4882">
        <v>4360166</v>
      </c>
      <c r="D4882">
        <v>183200</v>
      </c>
      <c r="F4882">
        <f t="shared" si="152"/>
        <v>0.2660142653917402</v>
      </c>
      <c r="G4882">
        <f t="shared" si="153"/>
        <v>0.7591659775702858</v>
      </c>
      <c r="I4882">
        <v>1832</v>
      </c>
    </row>
    <row r="4883" spans="2:9" ht="12.75">
      <c r="B4883">
        <v>275954</v>
      </c>
      <c r="C4883">
        <v>4360340</v>
      </c>
      <c r="D4883">
        <v>183100</v>
      </c>
      <c r="F4883">
        <f t="shared" si="152"/>
        <v>0.2687755103997087</v>
      </c>
      <c r="G4883">
        <f t="shared" si="153"/>
        <v>0.7555422475819953</v>
      </c>
      <c r="I4883">
        <v>1831</v>
      </c>
    </row>
    <row r="4884" spans="2:9" ht="12.75">
      <c r="B4884">
        <v>276052</v>
      </c>
      <c r="C4884">
        <v>4360315</v>
      </c>
      <c r="D4884">
        <v>183200</v>
      </c>
      <c r="F4884">
        <f t="shared" si="152"/>
        <v>0.2675649525995195</v>
      </c>
      <c r="G4884">
        <f t="shared" si="153"/>
        <v>0.7546093147737059</v>
      </c>
      <c r="I4884">
        <v>1832</v>
      </c>
    </row>
    <row r="4885" spans="2:9" ht="12.75">
      <c r="B4885">
        <v>276236</v>
      </c>
      <c r="C4885">
        <v>4360332</v>
      </c>
      <c r="D4885">
        <v>183100</v>
      </c>
      <c r="F4885">
        <f t="shared" si="152"/>
        <v>0.2667540151881125</v>
      </c>
      <c r="G4885">
        <f t="shared" si="153"/>
        <v>0.7514843643738195</v>
      </c>
      <c r="I4885">
        <v>1831</v>
      </c>
    </row>
    <row r="4886" spans="2:9" ht="12.75">
      <c r="B4886">
        <v>276301</v>
      </c>
      <c r="C4886">
        <v>4360300</v>
      </c>
      <c r="D4886">
        <v>183000</v>
      </c>
      <c r="F4886">
        <f t="shared" si="152"/>
        <v>0.2655976486086915</v>
      </c>
      <c r="G4886">
        <f t="shared" si="153"/>
        <v>0.7502291103635839</v>
      </c>
      <c r="I4886">
        <v>1830</v>
      </c>
    </row>
    <row r="4887" spans="2:9" ht="12.75">
      <c r="B4887">
        <v>276423</v>
      </c>
      <c r="C4887">
        <v>4360292</v>
      </c>
      <c r="D4887">
        <v>182700</v>
      </c>
      <c r="F4887">
        <f t="shared" si="152"/>
        <v>0.2646185665242544</v>
      </c>
      <c r="G4887">
        <f t="shared" si="153"/>
        <v>0.7472569189773829</v>
      </c>
      <c r="I4887">
        <v>1827</v>
      </c>
    </row>
    <row r="4888" spans="2:9" ht="12.75">
      <c r="B4888">
        <v>276491</v>
      </c>
      <c r="C4888">
        <v>4360188</v>
      </c>
      <c r="D4888">
        <v>182600</v>
      </c>
      <c r="F4888">
        <f t="shared" si="152"/>
        <v>0.2617920564390138</v>
      </c>
      <c r="G4888">
        <f t="shared" si="153"/>
        <v>0.7461750195808965</v>
      </c>
      <c r="I4888">
        <v>1826</v>
      </c>
    </row>
    <row r="4889" spans="2:9" ht="12.75">
      <c r="B4889">
        <v>276818</v>
      </c>
      <c r="C4889">
        <v>4360158</v>
      </c>
      <c r="D4889">
        <v>182600</v>
      </c>
      <c r="F4889">
        <f t="shared" si="152"/>
        <v>0.2589668100239698</v>
      </c>
      <c r="G4889">
        <f t="shared" si="153"/>
        <v>0.7415351846164681</v>
      </c>
      <c r="I4889">
        <v>1826</v>
      </c>
    </row>
    <row r="4890" spans="1:6" ht="12.75">
      <c r="A4890" t="s">
        <v>275</v>
      </c>
    </row>
    <row r="4891" spans="2:9" ht="12.75">
      <c r="B4891">
        <v>274436</v>
      </c>
      <c r="C4891">
        <v>4358832</v>
      </c>
      <c r="D4891">
        <v>185300</v>
      </c>
      <c r="F4891">
        <f t="shared" si="152"/>
        <v>0.24443813855611807</v>
      </c>
      <c r="G4891">
        <f t="shared" si="153"/>
        <v>0.791089968599604</v>
      </c>
      <c r="I4891">
        <v>1853</v>
      </c>
    </row>
    <row r="4892" spans="2:9" ht="12.75">
      <c r="B4892">
        <v>274283</v>
      </c>
      <c r="C4892">
        <v>4358811</v>
      </c>
      <c r="D4892">
        <v>185600</v>
      </c>
      <c r="F4892">
        <f t="shared" si="152"/>
        <v>0.24498286328827434</v>
      </c>
      <c r="G4892">
        <f t="shared" si="153"/>
        <v>0.7946097332636242</v>
      </c>
      <c r="I4892">
        <v>1856</v>
      </c>
    </row>
    <row r="4893" spans="2:9" ht="12.75">
      <c r="B4893">
        <v>274050</v>
      </c>
      <c r="C4893">
        <v>4358828</v>
      </c>
      <c r="D4893">
        <v>186400</v>
      </c>
      <c r="F4893">
        <f t="shared" si="152"/>
        <v>0.2469236535799093</v>
      </c>
      <c r="G4893">
        <f t="shared" si="153"/>
        <v>0.8012479609281821</v>
      </c>
      <c r="I4893">
        <v>1864</v>
      </c>
    </row>
    <row r="4894" spans="2:9" ht="12.75">
      <c r="B4894">
        <v>273946</v>
      </c>
      <c r="C4894">
        <v>4358841</v>
      </c>
      <c r="D4894">
        <v>187200</v>
      </c>
      <c r="F4894">
        <f t="shared" si="152"/>
        <v>0.24791225380974846</v>
      </c>
      <c r="G4894">
        <f t="shared" si="153"/>
        <v>0.8060316763967275</v>
      </c>
      <c r="I4894">
        <v>1872</v>
      </c>
    </row>
    <row r="4895" spans="2:9" ht="12.75">
      <c r="B4895">
        <v>273864</v>
      </c>
      <c r="C4895">
        <v>4358902</v>
      </c>
      <c r="D4895">
        <v>189100</v>
      </c>
      <c r="F4895">
        <f t="shared" si="152"/>
        <v>0.24984063921075916</v>
      </c>
      <c r="G4895">
        <f t="shared" si="153"/>
        <v>0.8149140103619141</v>
      </c>
      <c r="I4895">
        <v>1891</v>
      </c>
    </row>
    <row r="4896" spans="2:9" ht="12.75">
      <c r="B4896">
        <v>273824</v>
      </c>
      <c r="C4896">
        <v>4359086</v>
      </c>
      <c r="D4896">
        <v>189400</v>
      </c>
      <c r="F4896">
        <f t="shared" si="152"/>
        <v>0.254272779491735</v>
      </c>
      <c r="G4896">
        <f t="shared" si="153"/>
        <v>0.8161911518943954</v>
      </c>
      <c r="I4896">
        <v>1894</v>
      </c>
    </row>
    <row r="4897" spans="2:9" ht="12.75">
      <c r="B4897">
        <v>273768</v>
      </c>
      <c r="C4897">
        <v>4359200</v>
      </c>
      <c r="D4897">
        <v>188900</v>
      </c>
      <c r="F4897">
        <f t="shared" si="152"/>
        <v>0.2572251864784757</v>
      </c>
      <c r="G4897">
        <f t="shared" si="153"/>
        <v>0.8145942223402426</v>
      </c>
      <c r="I4897">
        <v>1889</v>
      </c>
    </row>
    <row r="4898" spans="2:9" ht="12.75">
      <c r="B4898">
        <v>273691</v>
      </c>
      <c r="C4898">
        <v>4359227</v>
      </c>
      <c r="D4898">
        <v>188900</v>
      </c>
      <c r="F4898">
        <f t="shared" si="152"/>
        <v>0.2583470433152668</v>
      </c>
      <c r="G4898">
        <f t="shared" si="153"/>
        <v>0.8156336979898111</v>
      </c>
      <c r="I4898">
        <v>1889</v>
      </c>
    </row>
    <row r="4899" spans="2:9" ht="12.75">
      <c r="B4899">
        <v>273585</v>
      </c>
      <c r="C4899">
        <v>4359164</v>
      </c>
      <c r="D4899">
        <v>188900</v>
      </c>
      <c r="F4899">
        <f t="shared" si="152"/>
        <v>0.2576255138198217</v>
      </c>
      <c r="G4899">
        <f t="shared" si="153"/>
        <v>0.8173624953764751</v>
      </c>
      <c r="I4899">
        <v>1889</v>
      </c>
    </row>
    <row r="4900" spans="2:9" ht="12.75">
      <c r="B4900">
        <v>273483</v>
      </c>
      <c r="C4900">
        <v>4359066</v>
      </c>
      <c r="D4900">
        <v>189700</v>
      </c>
      <c r="F4900">
        <f t="shared" si="152"/>
        <v>0.2560876508850365</v>
      </c>
      <c r="G4900">
        <f t="shared" si="153"/>
        <v>0.8224562399192828</v>
      </c>
      <c r="I4900">
        <v>1897</v>
      </c>
    </row>
    <row r="4901" spans="2:9" ht="12.75">
      <c r="B4901">
        <v>273412</v>
      </c>
      <c r="C4901">
        <v>4359012</v>
      </c>
      <c r="D4901">
        <v>189900</v>
      </c>
      <c r="F4901">
        <f t="shared" si="152"/>
        <v>0.2553396085362942</v>
      </c>
      <c r="G4901">
        <f t="shared" si="153"/>
        <v>0.8244800042225482</v>
      </c>
      <c r="I4901">
        <v>1899</v>
      </c>
    </row>
    <row r="4902" spans="2:9" ht="12.75">
      <c r="B4902">
        <v>273287</v>
      </c>
      <c r="C4902">
        <v>4358974</v>
      </c>
      <c r="D4902">
        <v>190200</v>
      </c>
      <c r="F4902">
        <f t="shared" si="152"/>
        <v>0.255313383042866</v>
      </c>
      <c r="G4902">
        <f t="shared" si="153"/>
        <v>0.8276578777467112</v>
      </c>
      <c r="I4902">
        <v>1902</v>
      </c>
    </row>
    <row r="4903" spans="2:9" ht="12.75">
      <c r="B4903">
        <v>273198</v>
      </c>
      <c r="C4903">
        <v>4358985</v>
      </c>
      <c r="D4903">
        <v>190600</v>
      </c>
      <c r="F4903">
        <f t="shared" si="152"/>
        <v>0.25615438655767364</v>
      </c>
      <c r="G4903">
        <f t="shared" si="153"/>
        <v>0.8305823510410206</v>
      </c>
      <c r="I4903">
        <v>1906</v>
      </c>
    </row>
    <row r="4904" spans="2:9" ht="12.75">
      <c r="B4904">
        <v>273050</v>
      </c>
      <c r="C4904">
        <v>4358944</v>
      </c>
      <c r="D4904">
        <v>191200</v>
      </c>
      <c r="F4904">
        <f t="shared" si="152"/>
        <v>0.2562148958908602</v>
      </c>
      <c r="G4904">
        <f t="shared" si="153"/>
        <v>0.8353531649883837</v>
      </c>
      <c r="I4904">
        <v>1912</v>
      </c>
    </row>
    <row r="4905" spans="2:9" ht="12.75">
      <c r="B4905">
        <v>273005</v>
      </c>
      <c r="C4905">
        <v>4358884</v>
      </c>
      <c r="D4905">
        <v>191700</v>
      </c>
      <c r="F4905">
        <f t="shared" si="152"/>
        <v>0.2551614483802259</v>
      </c>
      <c r="G4905">
        <f t="shared" si="153"/>
        <v>0.8382655250256068</v>
      </c>
      <c r="I4905">
        <v>1917</v>
      </c>
    </row>
    <row r="4906" spans="2:9" ht="12.75">
      <c r="B4906">
        <v>272919</v>
      </c>
      <c r="C4906">
        <v>4358820</v>
      </c>
      <c r="D4906">
        <v>192500</v>
      </c>
      <c r="F4906">
        <f t="shared" si="152"/>
        <v>0.25429204067127376</v>
      </c>
      <c r="G4906">
        <f t="shared" si="153"/>
        <v>0.8430360211388201</v>
      </c>
      <c r="I4906">
        <v>1925</v>
      </c>
    </row>
    <row r="4907" spans="2:9" ht="12.75">
      <c r="B4907">
        <v>272730</v>
      </c>
      <c r="C4907">
        <v>4358775</v>
      </c>
      <c r="D4907">
        <v>194200</v>
      </c>
      <c r="F4907">
        <f t="shared" si="152"/>
        <v>0.2545399839414205</v>
      </c>
      <c r="G4907">
        <f t="shared" si="153"/>
        <v>0.8530012092091301</v>
      </c>
      <c r="I4907">
        <v>1942</v>
      </c>
    </row>
    <row r="4908" spans="2:9" ht="12.75">
      <c r="B4908">
        <v>272583</v>
      </c>
      <c r="C4908">
        <v>4358876</v>
      </c>
      <c r="D4908">
        <v>194900</v>
      </c>
      <c r="F4908">
        <f t="shared" si="152"/>
        <v>0.2577955326935628</v>
      </c>
      <c r="G4908">
        <f t="shared" si="153"/>
        <v>0.8577635474636215</v>
      </c>
      <c r="I4908">
        <v>1949</v>
      </c>
    </row>
    <row r="4909" ht="12.75"/>
    <row r="4910" ht="12.75"/>
    <row r="4911" ht="12.75">
      <c r="F4911">
        <v>-86</v>
      </c>
    </row>
    <row r="4912" ht="12.75"/>
    <row r="4913" ht="12.75"/>
    <row r="4914" spans="2:9" ht="12.75">
      <c r="B4914">
        <v>279140</v>
      </c>
      <c r="C4914">
        <v>4359024</v>
      </c>
      <c r="D4914">
        <v>199700</v>
      </c>
      <c r="F4914">
        <f t="shared" si="152"/>
        <v>0.21749503673140225</v>
      </c>
      <c r="G4914">
        <f t="shared" si="153"/>
        <v>0.780916621585131</v>
      </c>
      <c r="I4914">
        <v>1997</v>
      </c>
    </row>
    <row r="4915" spans="2:9" ht="12.75">
      <c r="B4915">
        <v>279096</v>
      </c>
      <c r="C4915">
        <v>4359080</v>
      </c>
      <c r="D4915">
        <v>199300</v>
      </c>
      <c r="F4915">
        <f t="shared" si="152"/>
        <v>0.21908588651999905</v>
      </c>
      <c r="G4915">
        <f t="shared" si="153"/>
        <v>0.7797637676032982</v>
      </c>
      <c r="I4915">
        <v>1993</v>
      </c>
    </row>
    <row r="4916" spans="2:9" ht="12.75">
      <c r="B4916">
        <v>278982</v>
      </c>
      <c r="C4916">
        <v>4359162</v>
      </c>
      <c r="D4916">
        <v>198400</v>
      </c>
      <c r="F4916">
        <f t="shared" si="152"/>
        <v>0.2217435922453378</v>
      </c>
      <c r="G4916">
        <f t="shared" si="153"/>
        <v>0.7775249192407713</v>
      </c>
      <c r="I4916">
        <v>1984</v>
      </c>
    </row>
    <row r="4917" spans="2:9" ht="12.75">
      <c r="B4917">
        <v>278903</v>
      </c>
      <c r="C4917">
        <v>4359422</v>
      </c>
      <c r="D4917">
        <v>196500</v>
      </c>
      <c r="F4917">
        <f t="shared" si="152"/>
        <v>0.22828972308270123</v>
      </c>
      <c r="G4917">
        <f t="shared" si="153"/>
        <v>0.7701535409347608</v>
      </c>
      <c r="I4917">
        <v>1965</v>
      </c>
    </row>
    <row r="4918" spans="2:9" ht="12.75">
      <c r="B4918">
        <v>278793</v>
      </c>
      <c r="C4918">
        <v>4359664</v>
      </c>
      <c r="D4918">
        <v>194500</v>
      </c>
      <c r="F4918">
        <f t="shared" si="152"/>
        <v>0.23461915087476926</v>
      </c>
      <c r="G4918">
        <f t="shared" si="153"/>
        <v>0.7628836170139773</v>
      </c>
      <c r="I4918">
        <v>1945</v>
      </c>
    </row>
    <row r="4919" spans="2:9" ht="12.75">
      <c r="B4919">
        <v>278730</v>
      </c>
      <c r="C4919">
        <v>4359764</v>
      </c>
      <c r="D4919">
        <v>194100</v>
      </c>
      <c r="F4919">
        <f t="shared" si="152"/>
        <v>0.2373484403351035</v>
      </c>
      <c r="G4919">
        <f t="shared" si="153"/>
        <v>0.7618705635334935</v>
      </c>
      <c r="I4919">
        <v>1941</v>
      </c>
    </row>
    <row r="4920" spans="2:9" ht="12.75">
      <c r="B4920">
        <v>278810</v>
      </c>
      <c r="C4920">
        <v>4359890</v>
      </c>
      <c r="D4920">
        <v>193600</v>
      </c>
      <c r="F4920">
        <f t="shared" si="152"/>
        <v>0.2397391141008689</v>
      </c>
      <c r="G4920">
        <f t="shared" si="153"/>
        <v>0.7582792783419993</v>
      </c>
      <c r="I4920">
        <v>1936</v>
      </c>
    </row>
    <row r="4921" spans="2:9" ht="12.75">
      <c r="B4921">
        <v>278919</v>
      </c>
      <c r="C4921">
        <v>4360062</v>
      </c>
      <c r="D4921">
        <v>192500</v>
      </c>
      <c r="F4921">
        <f t="shared" si="152"/>
        <v>0.24300726575033926</v>
      </c>
      <c r="G4921">
        <f t="shared" si="153"/>
        <v>0.7516847849832257</v>
      </c>
      <c r="I4921">
        <v>1925</v>
      </c>
    </row>
    <row r="4922" spans="2:9" ht="12.75">
      <c r="B4922">
        <v>279027</v>
      </c>
      <c r="C4922">
        <v>4360272</v>
      </c>
      <c r="D4922">
        <v>191700</v>
      </c>
      <c r="F4922">
        <f t="shared" si="152"/>
        <v>0.24716635520336028</v>
      </c>
      <c r="G4922">
        <f t="shared" si="153"/>
        <v>0.7462113700036325</v>
      </c>
      <c r="I4922">
        <v>1917</v>
      </c>
    </row>
    <row r="4923" spans="2:9" ht="12.75">
      <c r="B4923">
        <v>278993</v>
      </c>
      <c r="C4923">
        <v>4360334</v>
      </c>
      <c r="D4923">
        <v>191200</v>
      </c>
      <c r="F4923">
        <f t="shared" si="152"/>
        <v>0.24882472823762525</v>
      </c>
      <c r="G4923">
        <f t="shared" si="153"/>
        <v>0.7444858477930261</v>
      </c>
      <c r="I4923">
        <v>1912</v>
      </c>
    </row>
    <row r="4924" spans="2:9" ht="12.75">
      <c r="B4924">
        <v>279084</v>
      </c>
      <c r="C4924">
        <v>4360397</v>
      </c>
      <c r="D4924">
        <v>190500</v>
      </c>
      <c r="F4924">
        <f t="shared" si="152"/>
        <v>0.24969166886941663</v>
      </c>
      <c r="G4924">
        <f t="shared" si="153"/>
        <v>0.7401210549346839</v>
      </c>
      <c r="I4924">
        <v>1905</v>
      </c>
    </row>
    <row r="4925" spans="2:9" ht="12.75">
      <c r="B4925">
        <v>279022</v>
      </c>
      <c r="C4925">
        <v>4360475</v>
      </c>
      <c r="D4925">
        <v>189700</v>
      </c>
      <c r="F4925">
        <f t="shared" si="152"/>
        <v>0.2519029162922902</v>
      </c>
      <c r="G4925">
        <f t="shared" si="153"/>
        <v>0.737536213048794</v>
      </c>
      <c r="I4925">
        <v>1897</v>
      </c>
    </row>
    <row r="4926" spans="2:9" ht="12.75">
      <c r="B4926">
        <v>278897</v>
      </c>
      <c r="C4926">
        <v>4360542</v>
      </c>
      <c r="D4926">
        <v>188500</v>
      </c>
      <c r="F4926">
        <f t="shared" si="152"/>
        <v>0.2542677493630615</v>
      </c>
      <c r="G4926">
        <f t="shared" si="153"/>
        <v>0.7342759469294001</v>
      </c>
      <c r="I4926">
        <v>1885</v>
      </c>
    </row>
    <row r="4927" spans="2:9" ht="12.75">
      <c r="B4927">
        <v>278864</v>
      </c>
      <c r="C4927">
        <v>4360640</v>
      </c>
      <c r="D4927">
        <v>187800</v>
      </c>
      <c r="F4927">
        <f t="shared" si="152"/>
        <v>0.25675147094247686</v>
      </c>
      <c r="G4927">
        <f t="shared" si="153"/>
        <v>0.7316117425791296</v>
      </c>
      <c r="I4927">
        <v>1878</v>
      </c>
    </row>
    <row r="4928" spans="2:9" ht="12.75">
      <c r="B4928">
        <v>278836</v>
      </c>
      <c r="C4928">
        <v>4360712</v>
      </c>
      <c r="D4928">
        <v>187300</v>
      </c>
      <c r="F4928">
        <f t="shared" si="152"/>
        <v>0.2586001595762929</v>
      </c>
      <c r="G4928">
        <f t="shared" si="153"/>
        <v>0.7297669443741188</v>
      </c>
      <c r="I4928">
        <v>1873</v>
      </c>
    </row>
    <row r="4929" spans="2:9" ht="12.75">
      <c r="B4929">
        <v>278880</v>
      </c>
      <c r="C4929">
        <v>4360815</v>
      </c>
      <c r="D4929">
        <v>186600</v>
      </c>
      <c r="F4929">
        <f t="shared" si="152"/>
        <v>0.2607002180597715</v>
      </c>
      <c r="G4929">
        <f t="shared" si="153"/>
        <v>0.7259680393710981</v>
      </c>
      <c r="I4929">
        <v>1866</v>
      </c>
    </row>
    <row r="4930" spans="2:9" ht="12.75">
      <c r="B4930">
        <v>278851</v>
      </c>
      <c r="C4930">
        <v>4360970</v>
      </c>
      <c r="D4930">
        <v>185300</v>
      </c>
      <c r="F4930">
        <f t="shared" si="152"/>
        <v>0.26447680963274545</v>
      </c>
      <c r="G4930">
        <f t="shared" si="153"/>
        <v>0.7206340688758877</v>
      </c>
      <c r="I4930">
        <v>1853</v>
      </c>
    </row>
    <row r="4931" spans="2:9" ht="12.75">
      <c r="B4931">
        <v>278799</v>
      </c>
      <c r="C4931">
        <v>4361089</v>
      </c>
      <c r="D4931">
        <v>183800</v>
      </c>
      <c r="F4931">
        <f t="shared" si="152"/>
        <v>0.26756719525459993</v>
      </c>
      <c r="G4931">
        <f t="shared" si="153"/>
        <v>0.7149305840460952</v>
      </c>
      <c r="I4931">
        <v>1838</v>
      </c>
    </row>
    <row r="4932" spans="2:9" ht="12.75">
      <c r="B4932">
        <v>278781</v>
      </c>
      <c r="C4932">
        <v>4361188</v>
      </c>
      <c r="D4932">
        <v>183200</v>
      </c>
      <c r="F4932">
        <f aca="true" t="shared" si="154" ref="F4932:F4995">XYZ2Xcoord($B4932,$C4932,$D4932,XY2D)</f>
        <v>0.26997474170734015</v>
      </c>
      <c r="G4932">
        <f aca="true" t="shared" si="155" ref="G4932:G4995">XYZ2Ycoord($B4932,$C4932,$D4932,XY2D)</f>
        <v>0.7124521482974637</v>
      </c>
      <c r="I4932">
        <v>1832</v>
      </c>
    </row>
    <row r="4933" spans="2:9" ht="12.75">
      <c r="B4933">
        <v>278731</v>
      </c>
      <c r="C4933">
        <v>4361289</v>
      </c>
      <c r="D4933">
        <v>181700</v>
      </c>
      <c r="F4933">
        <f t="shared" si="154"/>
        <v>0.2726337090052324</v>
      </c>
      <c r="G4933">
        <f t="shared" si="155"/>
        <v>0.7067732412367994</v>
      </c>
      <c r="I4933">
        <v>1817</v>
      </c>
    </row>
    <row r="4934" spans="2:9" ht="12.75">
      <c r="B4934">
        <v>278774</v>
      </c>
      <c r="C4934">
        <v>4361359</v>
      </c>
      <c r="D4934">
        <v>180700</v>
      </c>
      <c r="F4934">
        <f t="shared" si="154"/>
        <v>0.2739778366985125</v>
      </c>
      <c r="G4934">
        <f t="shared" si="155"/>
        <v>0.7018751719550181</v>
      </c>
      <c r="I4934">
        <v>1807</v>
      </c>
    </row>
    <row r="4935" spans="2:9" ht="12.75">
      <c r="B4935">
        <v>278776</v>
      </c>
      <c r="C4935">
        <v>4361616</v>
      </c>
      <c r="D4935">
        <v>177700</v>
      </c>
      <c r="F4935">
        <f t="shared" si="154"/>
        <v>0.2799137389647045</v>
      </c>
      <c r="G4935">
        <f t="shared" si="155"/>
        <v>0.6888792467126796</v>
      </c>
      <c r="I4935">
        <v>1777</v>
      </c>
    </row>
    <row r="4936" spans="2:9" ht="12.75">
      <c r="B4936">
        <v>278791</v>
      </c>
      <c r="C4936">
        <v>4361714</v>
      </c>
      <c r="D4936">
        <v>177200</v>
      </c>
      <c r="F4936">
        <f t="shared" si="154"/>
        <v>0.28208645515132147</v>
      </c>
      <c r="G4936">
        <f t="shared" si="155"/>
        <v>0.6863358078286629</v>
      </c>
      <c r="I4936">
        <v>1772</v>
      </c>
    </row>
    <row r="4937" spans="2:9" ht="12.75">
      <c r="B4937">
        <v>278868</v>
      </c>
      <c r="C4937">
        <v>4361826</v>
      </c>
      <c r="D4937">
        <v>176400</v>
      </c>
      <c r="F4937">
        <f t="shared" si="154"/>
        <v>0.28418884177429693</v>
      </c>
      <c r="G4937">
        <f t="shared" si="155"/>
        <v>0.6816393844427713</v>
      </c>
      <c r="I4937">
        <v>1764</v>
      </c>
    </row>
    <row r="4938" spans="2:9" ht="12.75">
      <c r="B4938">
        <v>278848</v>
      </c>
      <c r="C4938">
        <v>4361904</v>
      </c>
      <c r="D4938">
        <v>176100</v>
      </c>
      <c r="F4938">
        <f t="shared" si="154"/>
        <v>0.2861222021277402</v>
      </c>
      <c r="G4938">
        <f t="shared" si="155"/>
        <v>0.6804736865174842</v>
      </c>
      <c r="I4938">
        <v>1761</v>
      </c>
    </row>
    <row r="4939" spans="2:9" ht="12.75">
      <c r="B4939">
        <v>278916</v>
      </c>
      <c r="C4939">
        <v>4361970</v>
      </c>
      <c r="D4939">
        <v>175700</v>
      </c>
      <c r="F4939">
        <f t="shared" si="154"/>
        <v>0.28721845547412495</v>
      </c>
      <c r="G4939">
        <f t="shared" si="155"/>
        <v>0.677671747478329</v>
      </c>
      <c r="I4939">
        <v>1757</v>
      </c>
    </row>
    <row r="4940" spans="2:9" ht="12.75">
      <c r="B4940">
        <v>278917</v>
      </c>
      <c r="C4940">
        <v>4362104</v>
      </c>
      <c r="D4940">
        <v>175400</v>
      </c>
      <c r="F4940">
        <f t="shared" si="154"/>
        <v>0.2903157165868553</v>
      </c>
      <c r="G4940">
        <f t="shared" si="155"/>
        <v>0.6760352792490616</v>
      </c>
      <c r="I4940">
        <v>1754</v>
      </c>
    </row>
    <row r="4941" spans="2:9" ht="12.75">
      <c r="B4941">
        <v>278876</v>
      </c>
      <c r="C4941">
        <v>4362174</v>
      </c>
      <c r="D4941">
        <v>175300</v>
      </c>
      <c r="F4941">
        <f t="shared" si="154"/>
        <v>0.29219657317238334</v>
      </c>
      <c r="G4941">
        <f t="shared" si="155"/>
        <v>0.6760081319557667</v>
      </c>
      <c r="I4941">
        <v>1753</v>
      </c>
    </row>
    <row r="4942" spans="2:9" ht="12.75">
      <c r="B4942">
        <v>278844</v>
      </c>
      <c r="C4942">
        <v>4362284</v>
      </c>
      <c r="D4942">
        <v>175200</v>
      </c>
      <c r="F4942">
        <f t="shared" si="154"/>
        <v>0.29494607901875436</v>
      </c>
      <c r="G4942">
        <f t="shared" si="155"/>
        <v>0.6757309156436085</v>
      </c>
      <c r="I4942">
        <v>1752</v>
      </c>
    </row>
    <row r="4943" spans="2:9" ht="12.75">
      <c r="B4943">
        <v>278790</v>
      </c>
      <c r="C4943">
        <v>4362438</v>
      </c>
      <c r="D4943">
        <v>174300</v>
      </c>
      <c r="F4943">
        <f t="shared" si="154"/>
        <v>0.29885216773100887</v>
      </c>
      <c r="G4943">
        <f t="shared" si="155"/>
        <v>0.6723897794173573</v>
      </c>
      <c r="I4943">
        <v>1743</v>
      </c>
    </row>
    <row r="4944" spans="2:9" ht="12.75">
      <c r="B4944">
        <v>278730</v>
      </c>
      <c r="C4944">
        <v>4362471</v>
      </c>
      <c r="D4944">
        <v>174300</v>
      </c>
      <c r="F4944">
        <f t="shared" si="154"/>
        <v>0.29999408358049284</v>
      </c>
      <c r="G4944">
        <f t="shared" si="155"/>
        <v>0.6731530717612064</v>
      </c>
      <c r="I4944">
        <v>1743</v>
      </c>
    </row>
    <row r="4945" spans="2:9" ht="12.75">
      <c r="B4945">
        <v>278696</v>
      </c>
      <c r="C4945">
        <v>4362536</v>
      </c>
      <c r="D4945">
        <v>174200</v>
      </c>
      <c r="F4945">
        <f t="shared" si="154"/>
        <v>0.30171230600873655</v>
      </c>
      <c r="G4945">
        <f t="shared" si="155"/>
        <v>0.6730401795374412</v>
      </c>
      <c r="I4945">
        <v>1742</v>
      </c>
    </row>
    <row r="4946" spans="2:9" ht="12.75">
      <c r="B4946">
        <v>278647</v>
      </c>
      <c r="C4946">
        <v>4362618</v>
      </c>
      <c r="D4946">
        <v>174100</v>
      </c>
      <c r="F4946">
        <f t="shared" si="154"/>
        <v>0.30391765104185753</v>
      </c>
      <c r="G4946">
        <f t="shared" si="155"/>
        <v>0.6730918070663277</v>
      </c>
      <c r="I4946">
        <v>1741</v>
      </c>
    </row>
    <row r="4947" spans="1:6" ht="12.75">
      <c r="A4947" t="s">
        <v>276</v>
      </c>
    </row>
    <row r="4948" spans="2:9" ht="12.75">
      <c r="B4948">
        <v>276205</v>
      </c>
      <c r="C4948">
        <v>4358232</v>
      </c>
      <c r="D4948">
        <v>197700</v>
      </c>
      <c r="F4948">
        <f t="shared" si="154"/>
        <v>0.21890212769958817</v>
      </c>
      <c r="G4948">
        <f t="shared" si="155"/>
        <v>0.8182520706914274</v>
      </c>
      <c r="I4948">
        <v>1977</v>
      </c>
    </row>
    <row r="4949" spans="2:9" ht="12.75">
      <c r="B4949">
        <v>276412</v>
      </c>
      <c r="C4949">
        <v>4358272</v>
      </c>
      <c r="D4949">
        <v>195600</v>
      </c>
      <c r="F4949">
        <f t="shared" si="154"/>
        <v>0.2184240244395762</v>
      </c>
      <c r="G4949">
        <f t="shared" si="155"/>
        <v>0.8064691248484545</v>
      </c>
      <c r="I4949">
        <v>1956</v>
      </c>
    </row>
    <row r="4950" spans="2:9" ht="12.75">
      <c r="B4950">
        <v>276550</v>
      </c>
      <c r="C4950">
        <v>4358364</v>
      </c>
      <c r="D4950">
        <v>193900</v>
      </c>
      <c r="F4950">
        <f t="shared" si="154"/>
        <v>0.219603561110277</v>
      </c>
      <c r="G4950">
        <f t="shared" si="155"/>
        <v>0.7971910014503992</v>
      </c>
      <c r="I4950">
        <v>1939</v>
      </c>
    </row>
    <row r="4951" spans="2:9" ht="12.75">
      <c r="B4951">
        <v>276600</v>
      </c>
      <c r="C4951">
        <v>4358515</v>
      </c>
      <c r="D4951">
        <v>192900</v>
      </c>
      <c r="F4951">
        <f t="shared" si="154"/>
        <v>0.22272889451715805</v>
      </c>
      <c r="G4951">
        <f t="shared" si="155"/>
        <v>0.7918977524787214</v>
      </c>
      <c r="I4951">
        <v>1929</v>
      </c>
    </row>
    <row r="4952" spans="2:9" ht="12.75">
      <c r="B4952">
        <v>276670</v>
      </c>
      <c r="C4952">
        <v>4358582</v>
      </c>
      <c r="D4952">
        <v>192400</v>
      </c>
      <c r="F4952">
        <f t="shared" si="154"/>
        <v>0.22379578703517067</v>
      </c>
      <c r="G4952">
        <f t="shared" si="155"/>
        <v>0.7886214140829332</v>
      </c>
      <c r="I4952">
        <v>1924</v>
      </c>
    </row>
    <row r="4953" spans="2:9" ht="12.75">
      <c r="B4953">
        <v>276758</v>
      </c>
      <c r="C4953">
        <v>4358701</v>
      </c>
      <c r="D4953">
        <v>191700</v>
      </c>
      <c r="F4953">
        <f t="shared" si="154"/>
        <v>0.2259360335090782</v>
      </c>
      <c r="G4953">
        <f t="shared" si="155"/>
        <v>0.7841057177197781</v>
      </c>
      <c r="I4953">
        <v>1917</v>
      </c>
    </row>
    <row r="4954" spans="2:9" ht="12.75">
      <c r="B4954">
        <v>276882</v>
      </c>
      <c r="C4954">
        <v>4358784</v>
      </c>
      <c r="D4954">
        <v>191200</v>
      </c>
      <c r="F4954">
        <f t="shared" si="154"/>
        <v>0.22701183694434435</v>
      </c>
      <c r="G4954">
        <f t="shared" si="155"/>
        <v>0.7799966630189595</v>
      </c>
      <c r="I4954">
        <v>1912</v>
      </c>
    </row>
    <row r="4955" spans="2:9" ht="12.75">
      <c r="B4955">
        <v>276983</v>
      </c>
      <c r="C4955">
        <v>4358926</v>
      </c>
      <c r="D4955">
        <v>189800</v>
      </c>
      <c r="F4955">
        <f t="shared" si="154"/>
        <v>0.22959797420716055</v>
      </c>
      <c r="G4955">
        <f t="shared" si="155"/>
        <v>0.7723575056622527</v>
      </c>
      <c r="I4955">
        <v>1898</v>
      </c>
    </row>
    <row r="4956" spans="2:9" ht="12.75">
      <c r="B4956">
        <v>277034</v>
      </c>
      <c r="C4956">
        <v>4359016</v>
      </c>
      <c r="D4956">
        <v>188800</v>
      </c>
      <c r="F4956">
        <f t="shared" si="154"/>
        <v>0.2313252100805634</v>
      </c>
      <c r="G4956">
        <f t="shared" si="155"/>
        <v>0.7672459788109407</v>
      </c>
      <c r="I4956">
        <v>1888</v>
      </c>
    </row>
    <row r="4957" spans="2:9" ht="12.75">
      <c r="B4957">
        <v>277100</v>
      </c>
      <c r="C4957">
        <v>4359123</v>
      </c>
      <c r="D4957">
        <v>188400</v>
      </c>
      <c r="F4957">
        <f t="shared" si="154"/>
        <v>0.23334427117437162</v>
      </c>
      <c r="G4957">
        <f t="shared" si="155"/>
        <v>0.7643242553302931</v>
      </c>
      <c r="I4957">
        <v>1884</v>
      </c>
    </row>
    <row r="4958" spans="2:9" ht="12.75">
      <c r="B4958">
        <v>277129</v>
      </c>
      <c r="C4958">
        <v>4359237</v>
      </c>
      <c r="D4958">
        <v>188000</v>
      </c>
      <c r="F4958">
        <f t="shared" si="154"/>
        <v>0.2357710522898938</v>
      </c>
      <c r="G4958">
        <f t="shared" si="155"/>
        <v>0.761919757268441</v>
      </c>
      <c r="I4958">
        <v>1880</v>
      </c>
    </row>
    <row r="4959" spans="2:9" ht="12.75">
      <c r="B4959">
        <v>277117</v>
      </c>
      <c r="C4959">
        <v>4359346</v>
      </c>
      <c r="D4959">
        <v>186800</v>
      </c>
      <c r="F4959">
        <f t="shared" si="154"/>
        <v>0.23835507887762586</v>
      </c>
      <c r="G4959">
        <f t="shared" si="155"/>
        <v>0.75685094693097</v>
      </c>
      <c r="I4959">
        <v>1868</v>
      </c>
    </row>
    <row r="4960" spans="2:9" ht="12.75">
      <c r="B4960">
        <v>277117</v>
      </c>
      <c r="C4960">
        <v>4359608</v>
      </c>
      <c r="D4960">
        <v>184900</v>
      </c>
      <c r="F4960">
        <f t="shared" si="154"/>
        <v>0.244374919767806</v>
      </c>
      <c r="G4960">
        <f t="shared" si="155"/>
        <v>0.7482811262313755</v>
      </c>
      <c r="I4960">
        <v>1849</v>
      </c>
    </row>
    <row r="4961" spans="2:9" ht="12.75">
      <c r="B4961">
        <v>277081</v>
      </c>
      <c r="C4961">
        <v>4359698</v>
      </c>
      <c r="D4961">
        <v>184400</v>
      </c>
      <c r="F4961">
        <f t="shared" si="154"/>
        <v>0.24667986709591372</v>
      </c>
      <c r="G4961">
        <f t="shared" si="155"/>
        <v>0.746484344522527</v>
      </c>
      <c r="I4961">
        <v>1844</v>
      </c>
    </row>
    <row r="4962" spans="2:9" ht="12.75">
      <c r="B4962">
        <v>277000</v>
      </c>
      <c r="C4962">
        <v>4359804</v>
      </c>
      <c r="D4962">
        <v>183800</v>
      </c>
      <c r="F4962">
        <f t="shared" si="154"/>
        <v>0.24964749384852036</v>
      </c>
      <c r="G4962">
        <f t="shared" si="155"/>
        <v>0.7448812384649149</v>
      </c>
      <c r="I4962">
        <v>1838</v>
      </c>
    </row>
    <row r="4963" spans="2:9" ht="12.75">
      <c r="B4963">
        <v>276917</v>
      </c>
      <c r="C4963">
        <v>4359894</v>
      </c>
      <c r="D4963">
        <v>183500</v>
      </c>
      <c r="F4963">
        <f t="shared" si="154"/>
        <v>0.25225918892100596</v>
      </c>
      <c r="G4963">
        <f t="shared" si="155"/>
        <v>0.7445831346098134</v>
      </c>
      <c r="I4963">
        <v>1835</v>
      </c>
    </row>
    <row r="4964" spans="2:9" ht="12.75">
      <c r="B4964">
        <v>276925</v>
      </c>
      <c r="C4964">
        <v>4360089</v>
      </c>
      <c r="D4964">
        <v>182700</v>
      </c>
      <c r="F4964">
        <f t="shared" si="154"/>
        <v>0.25668324134046605</v>
      </c>
      <c r="G4964">
        <f t="shared" si="155"/>
        <v>0.7406044795730653</v>
      </c>
      <c r="I4964">
        <v>1827</v>
      </c>
    </row>
    <row r="4965" spans="1:6" ht="12.75">
      <c r="A4965" t="s">
        <v>277</v>
      </c>
    </row>
    <row r="4966" spans="2:9" ht="12.75">
      <c r="B4966">
        <v>271412</v>
      </c>
      <c r="C4966">
        <v>4358018</v>
      </c>
      <c r="D4966">
        <v>211600</v>
      </c>
      <c r="F4966">
        <f t="shared" si="154"/>
        <v>0.24639419759725012</v>
      </c>
      <c r="G4966">
        <f t="shared" si="155"/>
        <v>0.9472828477555726</v>
      </c>
      <c r="I4966">
        <v>2116</v>
      </c>
    </row>
    <row r="4967" spans="2:9" ht="12.75">
      <c r="B4967">
        <v>271563</v>
      </c>
      <c r="C4967">
        <v>4358163</v>
      </c>
      <c r="D4967">
        <v>209700</v>
      </c>
      <c r="F4967">
        <f t="shared" si="154"/>
        <v>0.2486227168898243</v>
      </c>
      <c r="G4967">
        <f t="shared" si="155"/>
        <v>0.9366603507019075</v>
      </c>
      <c r="I4967">
        <v>2097</v>
      </c>
    </row>
    <row r="4968" spans="2:9" ht="12.75">
      <c r="B4968">
        <v>271601</v>
      </c>
      <c r="C4968">
        <v>4358248</v>
      </c>
      <c r="D4968">
        <v>209000</v>
      </c>
      <c r="F4968">
        <f t="shared" si="154"/>
        <v>0.25027136103711145</v>
      </c>
      <c r="G4968">
        <f t="shared" si="155"/>
        <v>0.9329158317334886</v>
      </c>
      <c r="I4968">
        <v>2090</v>
      </c>
    </row>
    <row r="4969" spans="2:9" ht="12.75">
      <c r="B4969">
        <v>271619</v>
      </c>
      <c r="C4969">
        <v>4358319</v>
      </c>
      <c r="D4969">
        <v>208400</v>
      </c>
      <c r="F4969">
        <f t="shared" si="154"/>
        <v>0.2517414043956965</v>
      </c>
      <c r="G4969">
        <f t="shared" si="155"/>
        <v>0.9299285458075687</v>
      </c>
      <c r="I4969">
        <v>2084</v>
      </c>
    </row>
    <row r="4970" spans="2:9" ht="12.75">
      <c r="B4970">
        <v>271668</v>
      </c>
      <c r="C4970">
        <v>4358427</v>
      </c>
      <c r="D4970">
        <v>207200</v>
      </c>
      <c r="F4970">
        <f t="shared" si="154"/>
        <v>0.2538328410599907</v>
      </c>
      <c r="G4970">
        <f t="shared" si="155"/>
        <v>0.9238649771038081</v>
      </c>
      <c r="I4970">
        <v>2072</v>
      </c>
    </row>
    <row r="4971" spans="2:9" ht="12.75">
      <c r="B4971">
        <v>271728</v>
      </c>
      <c r="C4971">
        <v>4358514</v>
      </c>
      <c r="D4971">
        <v>207300</v>
      </c>
      <c r="F4971">
        <f t="shared" si="154"/>
        <v>0.25538072727093386</v>
      </c>
      <c r="G4971">
        <f t="shared" si="155"/>
        <v>0.9231339062477639</v>
      </c>
      <c r="I4971">
        <v>2073</v>
      </c>
    </row>
    <row r="4972" spans="2:9" ht="12.75">
      <c r="B4972">
        <v>271762</v>
      </c>
      <c r="C4972">
        <v>4358702</v>
      </c>
      <c r="D4972">
        <v>206100</v>
      </c>
      <c r="F4972">
        <f t="shared" si="154"/>
        <v>0.259368924067368</v>
      </c>
      <c r="G4972">
        <f t="shared" si="155"/>
        <v>0.9170561072514817</v>
      </c>
      <c r="I4972">
        <v>2061</v>
      </c>
    </row>
    <row r="4973" spans="2:9" ht="12.75">
      <c r="B4973">
        <v>271879</v>
      </c>
      <c r="C4973">
        <v>4358873</v>
      </c>
      <c r="D4973">
        <v>204800</v>
      </c>
      <c r="F4973">
        <f t="shared" si="154"/>
        <v>0.2624235277455076</v>
      </c>
      <c r="G4973">
        <f t="shared" si="155"/>
        <v>0.9093878269521077</v>
      </c>
      <c r="I4973">
        <v>2048</v>
      </c>
    </row>
    <row r="4974" spans="2:9" ht="12.75">
      <c r="B4974">
        <v>272009</v>
      </c>
      <c r="C4974">
        <v>4358978</v>
      </c>
      <c r="D4974">
        <v>202000</v>
      </c>
      <c r="F4974">
        <f t="shared" si="154"/>
        <v>0.26391392361704236</v>
      </c>
      <c r="G4974">
        <f t="shared" si="155"/>
        <v>0.8954732020873394</v>
      </c>
      <c r="I4974">
        <v>2020</v>
      </c>
    </row>
    <row r="4975" spans="2:9" ht="12.75">
      <c r="B4975">
        <v>272078</v>
      </c>
      <c r="C4975">
        <v>4358992</v>
      </c>
      <c r="D4975">
        <v>201400</v>
      </c>
      <c r="F4975">
        <f t="shared" si="154"/>
        <v>0.26376888054023584</v>
      </c>
      <c r="G4975">
        <f t="shared" si="155"/>
        <v>0.8919126211349718</v>
      </c>
      <c r="I4975">
        <v>2014</v>
      </c>
    </row>
    <row r="4976" spans="1:6" ht="12.75">
      <c r="A4976" t="s">
        <v>278</v>
      </c>
    </row>
    <row r="4977" spans="2:9" ht="12.75">
      <c r="B4977">
        <v>272120</v>
      </c>
      <c r="C4977">
        <v>4358005</v>
      </c>
      <c r="D4977">
        <v>200400</v>
      </c>
      <c r="F4977">
        <f t="shared" si="154"/>
        <v>0.24131781749266423</v>
      </c>
      <c r="G4977">
        <f t="shared" si="155"/>
        <v>0.8900683371297844</v>
      </c>
      <c r="I4977">
        <v>2004</v>
      </c>
    </row>
    <row r="4978" spans="2:9" ht="12.75">
      <c r="B4978">
        <v>272238</v>
      </c>
      <c r="C4978">
        <v>4358022</v>
      </c>
      <c r="D4978">
        <v>199500</v>
      </c>
      <c r="F4978">
        <f t="shared" si="154"/>
        <v>0.24090235244860092</v>
      </c>
      <c r="G4978">
        <f t="shared" si="155"/>
        <v>0.8845300496559694</v>
      </c>
      <c r="I4978">
        <v>1995</v>
      </c>
    </row>
    <row r="4979" spans="2:9" ht="12.75">
      <c r="B4979">
        <v>272404</v>
      </c>
      <c r="C4979">
        <v>4357874</v>
      </c>
      <c r="D4979">
        <v>197300</v>
      </c>
      <c r="F4979">
        <f t="shared" si="154"/>
        <v>0.236451756204465</v>
      </c>
      <c r="G4979">
        <f t="shared" si="155"/>
        <v>0.873363518894886</v>
      </c>
      <c r="I4979">
        <v>1973</v>
      </c>
    </row>
    <row r="4980" spans="2:9" ht="12.75">
      <c r="B4980">
        <v>272565</v>
      </c>
      <c r="C4980">
        <v>4357743</v>
      </c>
      <c r="D4980">
        <v>194500</v>
      </c>
      <c r="F4980">
        <f t="shared" si="154"/>
        <v>0.23241270874134423</v>
      </c>
      <c r="G4980">
        <f t="shared" si="155"/>
        <v>0.8597291154573392</v>
      </c>
      <c r="I4980">
        <v>1945</v>
      </c>
    </row>
    <row r="4981" spans="2:9" ht="12.75">
      <c r="B4981">
        <v>272657</v>
      </c>
      <c r="C4981">
        <v>4357750</v>
      </c>
      <c r="D4981">
        <v>193700</v>
      </c>
      <c r="F4981">
        <f t="shared" si="154"/>
        <v>0.23194604566107846</v>
      </c>
      <c r="G4981">
        <f t="shared" si="155"/>
        <v>0.8550326218385259</v>
      </c>
      <c r="I4981">
        <v>1937</v>
      </c>
    </row>
    <row r="4982" spans="2:9" ht="12.75">
      <c r="B4982">
        <v>272838</v>
      </c>
      <c r="C4982">
        <v>4357686</v>
      </c>
      <c r="D4982">
        <v>192100</v>
      </c>
      <c r="F4982">
        <f t="shared" si="154"/>
        <v>0.22927556673425287</v>
      </c>
      <c r="G4982">
        <f t="shared" si="155"/>
        <v>0.8459215471738388</v>
      </c>
      <c r="I4982">
        <v>1921</v>
      </c>
    </row>
    <row r="4983" spans="2:9" ht="12.75">
      <c r="B4983">
        <v>272988</v>
      </c>
      <c r="C4983">
        <v>4357611</v>
      </c>
      <c r="D4983">
        <v>191100</v>
      </c>
      <c r="F4983">
        <f t="shared" si="154"/>
        <v>0.2265653756120909</v>
      </c>
      <c r="G4983">
        <f t="shared" si="155"/>
        <v>0.8397987557533722</v>
      </c>
      <c r="I4983">
        <v>1911</v>
      </c>
    </row>
    <row r="4984" spans="2:9" ht="12.75">
      <c r="B4984">
        <v>273114</v>
      </c>
      <c r="C4984">
        <v>4357577</v>
      </c>
      <c r="D4984">
        <v>190300</v>
      </c>
      <c r="F4984">
        <f t="shared" si="154"/>
        <v>0.2249414300024234</v>
      </c>
      <c r="G4984">
        <f t="shared" si="155"/>
        <v>0.8347392576734584</v>
      </c>
      <c r="I4984">
        <v>1903</v>
      </c>
    </row>
    <row r="4985" spans="2:9" ht="12.75">
      <c r="B4985">
        <v>273254</v>
      </c>
      <c r="C4985">
        <v>4357576</v>
      </c>
      <c r="D4985">
        <v>189700</v>
      </c>
      <c r="F4985">
        <f t="shared" si="154"/>
        <v>0.22396645261875636</v>
      </c>
      <c r="G4985">
        <f t="shared" si="155"/>
        <v>0.8302128262696012</v>
      </c>
      <c r="I4985">
        <v>1897</v>
      </c>
    </row>
    <row r="4986" spans="2:9" ht="12.75">
      <c r="B4986">
        <v>273387</v>
      </c>
      <c r="C4986">
        <v>4357618</v>
      </c>
      <c r="D4986">
        <v>188900</v>
      </c>
      <c r="F4986">
        <f t="shared" si="154"/>
        <v>0.22401059036746673</v>
      </c>
      <c r="G4986">
        <f t="shared" si="155"/>
        <v>0.8248318351615753</v>
      </c>
      <c r="I4986">
        <v>1889</v>
      </c>
    </row>
    <row r="4987" spans="2:9" ht="12.75">
      <c r="B4987">
        <v>273515</v>
      </c>
      <c r="C4987">
        <v>4357629</v>
      </c>
      <c r="D4987">
        <v>188300</v>
      </c>
      <c r="F4987">
        <f t="shared" si="154"/>
        <v>0.22338903932101217</v>
      </c>
      <c r="G4987">
        <f t="shared" si="155"/>
        <v>0.820449179817805</v>
      </c>
      <c r="I4987">
        <v>1883</v>
      </c>
    </row>
    <row r="4988" spans="2:9" ht="12.75">
      <c r="B4988">
        <v>273578</v>
      </c>
      <c r="C4988">
        <v>4357714</v>
      </c>
      <c r="D4988">
        <v>188200</v>
      </c>
      <c r="F4988">
        <f t="shared" si="154"/>
        <v>0.2248829151511189</v>
      </c>
      <c r="G4988">
        <f t="shared" si="155"/>
        <v>0.8188675097363625</v>
      </c>
      <c r="I4988">
        <v>1882</v>
      </c>
    </row>
    <row r="4989" spans="2:9" ht="12.75">
      <c r="B4989">
        <v>273693</v>
      </c>
      <c r="C4989">
        <v>4357751</v>
      </c>
      <c r="D4989">
        <v>187500</v>
      </c>
      <c r="F4989">
        <f t="shared" si="154"/>
        <v>0.22493932980501086</v>
      </c>
      <c r="G4989">
        <f t="shared" si="155"/>
        <v>0.8141841105959008</v>
      </c>
      <c r="I4989">
        <v>1875</v>
      </c>
    </row>
    <row r="4990" spans="2:9" ht="12.75">
      <c r="B4990">
        <v>273811</v>
      </c>
      <c r="C4990">
        <v>4357758</v>
      </c>
      <c r="D4990">
        <v>187300</v>
      </c>
      <c r="F4990">
        <f t="shared" si="154"/>
        <v>0.2242971622631691</v>
      </c>
      <c r="G4990">
        <f t="shared" si="155"/>
        <v>0.8116228639277019</v>
      </c>
      <c r="I4990">
        <v>1873</v>
      </c>
    </row>
    <row r="4991" spans="2:9" ht="12.75">
      <c r="B4991">
        <v>274033</v>
      </c>
      <c r="C4991">
        <v>4357822</v>
      </c>
      <c r="D4991">
        <v>187300</v>
      </c>
      <c r="F4991">
        <f t="shared" si="154"/>
        <v>0.22424128897550966</v>
      </c>
      <c r="G4991">
        <f t="shared" si="155"/>
        <v>0.808214507555781</v>
      </c>
      <c r="I4991">
        <v>1873</v>
      </c>
    </row>
    <row r="4992" spans="2:9" ht="12.75">
      <c r="B4992">
        <v>274083</v>
      </c>
      <c r="C4992">
        <v>4357938</v>
      </c>
      <c r="D4992">
        <v>186600</v>
      </c>
      <c r="F4992">
        <f t="shared" si="154"/>
        <v>0.226531545083972</v>
      </c>
      <c r="G4992">
        <f t="shared" si="155"/>
        <v>0.804243955836985</v>
      </c>
      <c r="I4992">
        <v>1866</v>
      </c>
    </row>
    <row r="4993" spans="2:9" ht="12.75">
      <c r="B4993">
        <v>274129</v>
      </c>
      <c r="C4993">
        <v>4358036</v>
      </c>
      <c r="D4993">
        <v>186500</v>
      </c>
      <c r="F4993">
        <f t="shared" si="154"/>
        <v>0.22844195251611188</v>
      </c>
      <c r="G4993">
        <f t="shared" si="155"/>
        <v>0.8028717799505518</v>
      </c>
      <c r="I4993">
        <v>1865</v>
      </c>
    </row>
    <row r="4994" spans="2:9" ht="12.75">
      <c r="B4994">
        <v>274278</v>
      </c>
      <c r="C4994">
        <v>4358191</v>
      </c>
      <c r="D4994">
        <v>185900</v>
      </c>
      <c r="F4994">
        <f t="shared" si="154"/>
        <v>0.2309515295254193</v>
      </c>
      <c r="G4994">
        <f t="shared" si="155"/>
        <v>0.7977677347127039</v>
      </c>
      <c r="I4994">
        <v>1859</v>
      </c>
    </row>
    <row r="4995" spans="2:9" ht="12.75">
      <c r="B4995">
        <v>274339</v>
      </c>
      <c r="C4995">
        <v>4358368</v>
      </c>
      <c r="D4995">
        <v>185800</v>
      </c>
      <c r="F4995">
        <f t="shared" si="154"/>
        <v>0.2345567592089597</v>
      </c>
      <c r="G4995">
        <f t="shared" si="155"/>
        <v>0.7959438552708921</v>
      </c>
      <c r="I4995">
        <v>1858</v>
      </c>
    </row>
    <row r="4996" spans="2:9" ht="12.75">
      <c r="B4996">
        <v>274320</v>
      </c>
      <c r="C4996">
        <v>4358492</v>
      </c>
      <c r="D4996">
        <v>185900</v>
      </c>
      <c r="F4996">
        <f>XYZ2Xcoord($B4996,$C4996,$D4996,XY2D)</f>
        <v>0.2374979477741066</v>
      </c>
      <c r="G4996">
        <f>XYZ2Ycoord($B4996,$C4996,$D4996,XY2D)</f>
        <v>0.7962640126565592</v>
      </c>
      <c r="I4996">
        <v>1859</v>
      </c>
    </row>
    <row r="4997" spans="2:9" ht="12.75">
      <c r="B4997">
        <v>274274</v>
      </c>
      <c r="C4997">
        <v>4358652</v>
      </c>
      <c r="D4997">
        <v>185600</v>
      </c>
      <c r="F4997">
        <f>XYZ2Xcoord($B4997,$C4997,$D4997,XY2D)</f>
        <v>0.24143609520787546</v>
      </c>
      <c r="G4997">
        <f>XYZ2Ycoord($B4997,$C4997,$D4997,XY2D)</f>
        <v>0.7952128908112931</v>
      </c>
      <c r="I4997">
        <v>1856</v>
      </c>
    </row>
    <row r="4998" spans="2:9" ht="12.75">
      <c r="B4998">
        <v>274436</v>
      </c>
      <c r="C4998">
        <v>4358832</v>
      </c>
      <c r="D4998">
        <v>185300</v>
      </c>
      <c r="F4998">
        <f>XYZ2Xcoord($B4998,$C4998,$D4998,XY2D)</f>
        <v>0.24443813855611807</v>
      </c>
      <c r="G4998">
        <f>XYZ2Ycoord($B4998,$C4998,$D4998,XY2D)</f>
        <v>0.791089968599604</v>
      </c>
      <c r="I4998">
        <v>1853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Projects 3-D XYZ vectors to a 2-D chart.  Example maps channels in the Tracy Segment, NV. </dc:description>
  <cp:lastModifiedBy>Keith J Halford</cp:lastModifiedBy>
  <dcterms:created xsi:type="dcterms:W3CDTF">2002-07-28T05:06:33Z</dcterms:created>
  <dcterms:modified xsi:type="dcterms:W3CDTF">2005-04-10T22:18:50Z</dcterms:modified>
  <cp:category/>
  <cp:version/>
  <cp:contentType/>
  <cp:contentStatus/>
</cp:coreProperties>
</file>