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<sst xmlns="http://schemas.openxmlformats.org/spreadsheetml/2006/main" count="25" uniqueCount="25">
  <si>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</si>
  <si>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</si>
  <si>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</si>
  <si>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</si>
  <si>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</si>
  <si>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</si>
  <si>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</si>
  <si>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</si>
  <si>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</si>
  <si>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</si>
  <si>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</si>
  <si>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</si>
  <si>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</si>
  <si>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</si>
  <si>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</si>
  <si>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</si>
  <si>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</si>
  <si>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</si>
  <si>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</si>
  <si>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</si>
  <si>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</si>
  <si>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</si>
  <si>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</si>
  <si>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</si>
  <si>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WILMINGTON 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</si>
</sst>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165</v>
      </c>
      <c r="C4" s="21">
        <v>497714</v>
      </c>
      <c r="D4" s="16">
        <v>53</v>
      </c>
      <c r="E4" s="21">
        <v>99117</v>
      </c>
      <c r="F4" s="16">
        <v>38</v>
      </c>
      <c r="G4" s="16">
        <f>B4+D4-F4</f>
        <v>180</v>
      </c>
      <c r="H4" s="1"/>
    </row>
    <row r="5" spans="1:8" ht="24">
      <c r="A5" s="4" t="s">
        <v>6</v>
      </c>
      <c r="B5" s="16">
        <v>69</v>
      </c>
      <c r="C5" s="21">
        <v>546660</v>
      </c>
      <c r="D5" s="16">
        <v>2</v>
      </c>
      <c r="E5" s="21">
        <v>6000</v>
      </c>
      <c r="F5" s="16">
        <v>0</v>
      </c>
      <c r="G5" s="16">
        <f>B5+D5-F5</f>
        <v>71</v>
      </c>
      <c r="H5" s="1"/>
    </row>
    <row r="6" spans="1:8" ht="24">
      <c r="A6" s="4" t="s">
        <v>7</v>
      </c>
      <c r="B6" s="16">
        <v>13</v>
      </c>
      <c r="C6" s="21">
        <v>109075</v>
      </c>
      <c r="D6" s="16">
        <v>0</v>
      </c>
      <c r="E6" s="21">
        <v>0</v>
      </c>
      <c r="F6" s="16">
        <v>0</v>
      </c>
      <c r="G6" s="16">
        <f>B6+D6-F6</f>
        <v>13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8</v>
      </c>
      <c r="C8" s="21">
        <v>277000</v>
      </c>
      <c r="D8" s="16">
        <v>8</v>
      </c>
      <c r="E8" s="21">
        <v>860000</v>
      </c>
      <c r="F8" s="16">
        <v>8</v>
      </c>
      <c r="G8" s="16">
        <f>B8+D8-F8</f>
        <v>8</v>
      </c>
      <c r="H8" s="1"/>
    </row>
    <row r="9" spans="1:8" ht="12.75">
      <c r="A9" s="4" t="s">
        <v>10</v>
      </c>
      <c r="B9" s="16">
        <f>SUM(B4:B8)</f>
        <v>255</v>
      </c>
      <c r="C9" s="21">
        <f>SUM(C4:C8)</f>
        <v>1430449</v>
      </c>
      <c r="D9" s="16">
        <f>SUM(D4:D8)</f>
        <v>63</v>
      </c>
      <c r="E9" s="21">
        <f>SUM(E4:E8)</f>
        <v>965117</v>
      </c>
      <c r="F9" s="16"/>
      <c r="G9" s="16">
        <f>SUM(G4:G8)</f>
        <v>272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255</v>
      </c>
      <c r="C11" s="21">
        <f>C9-C10</f>
        <v>1430449</v>
      </c>
      <c r="D11" s="16">
        <f>D9-D10</f>
        <v>63</v>
      </c>
      <c r="E11" s="21">
        <f>E9-E10</f>
        <v>965117</v>
      </c>
      <c r="F11" s="16">
        <f>SUM(F4:F8)</f>
        <v>46</v>
      </c>
      <c r="G11" s="16">
        <f>G9-G10</f>
        <v>272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83352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1513801</v>
      </c>
      <c r="D19" s="17"/>
      <c r="E19" s="21">
        <f>E11+E12+E15+E16+E17+E18</f>
        <v>965117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2006-09-13T14:50:26Z</dcterms:modified>
  <cp:category/>
  <cp:version/>
  <cp:contentType/>
  <cp:contentStatus/>
</cp:coreProperties>
</file>