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2015" windowHeight="7365" tabRatio="933" activeTab="0"/>
  </bookViews>
  <sheets>
    <sheet name="Table01" sheetId="1" r:id="rId1"/>
    <sheet name="Table02" sheetId="2" r:id="rId2"/>
    <sheet name="Table03" sheetId="3" r:id="rId3"/>
    <sheet name="Table04" sheetId="4" r:id="rId4"/>
    <sheet name="Table05" sheetId="5" r:id="rId5"/>
    <sheet name="Table06" sheetId="6" r:id="rId6"/>
    <sheet name="Table07" sheetId="7" r:id="rId7"/>
    <sheet name="Table08" sheetId="8" r:id="rId8"/>
    <sheet name="Table09" sheetId="9" r:id="rId9"/>
    <sheet name="Table10" sheetId="10" r:id="rId10"/>
    <sheet name="Table11" sheetId="11" r:id="rId11"/>
    <sheet name="Table12" sheetId="12" r:id="rId12"/>
    <sheet name="Table13" sheetId="13" r:id="rId13"/>
    <sheet name="Table14" sheetId="14" r:id="rId14"/>
    <sheet name="Table15" sheetId="15" r:id="rId15"/>
    <sheet name="Table16" sheetId="16" r:id="rId16"/>
    <sheet name="Table17" sheetId="17" r:id="rId17"/>
    <sheet name="Table18" sheetId="18" r:id="rId18"/>
  </sheets>
  <definedNames>
    <definedName name="_xlnm.Print_Area" localSheetId="0">'Table01'!$A$1:$N$47</definedName>
    <definedName name="_xlnm.Print_Area" localSheetId="1">'Table02'!$A$1:$E$19</definedName>
    <definedName name="_xlnm.Print_Area" localSheetId="2">'Table03'!$A$1:$I$13</definedName>
    <definedName name="_xlnm.Print_Area" localSheetId="3">'Table04'!$A$1:$E$15</definedName>
    <definedName name="_xlnm.Print_Area" localSheetId="4">'Table05'!$A$1:$E$14</definedName>
    <definedName name="_xlnm.Print_Area" localSheetId="5">'Table06'!$A$1:$E$14</definedName>
    <definedName name="_xlnm.Print_Area" localSheetId="6">'Table07'!$A$1:$M$25</definedName>
    <definedName name="_xlnm.Print_Area" localSheetId="7">'Table08'!$A$1:$E$15</definedName>
    <definedName name="_xlnm.Print_Area" localSheetId="8">'Table09'!$A$1:$F$38</definedName>
    <definedName name="_xlnm.Print_Area" localSheetId="9">'Table10'!$A$1:$E$14</definedName>
    <definedName name="_xlnm.Print_Area" localSheetId="10">'Table11'!$A$1:$K$16</definedName>
    <definedName name="_xlnm.Print_Area" localSheetId="11">'Table12'!$A$1:$I$12</definedName>
    <definedName name="_xlnm.Print_Area" localSheetId="12">'Table13'!$A$1:$E$19</definedName>
    <definedName name="_xlnm.Print_Area" localSheetId="13">'Table14'!$A$1:$I$28</definedName>
    <definedName name="_xlnm.Print_Area" localSheetId="14">'Table15'!$A$1:$I$15</definedName>
    <definedName name="_xlnm.Print_Area" localSheetId="15">'Table16'!$A$1:$I$17</definedName>
    <definedName name="_xlnm.Print_Area" localSheetId="16">'Table17'!$A$1:$L$55</definedName>
    <definedName name="_xlnm.Print_Area" localSheetId="17">'Table18'!$A$1:$L$83</definedName>
  </definedNames>
  <calcPr fullCalcOnLoad="1"/>
</workbook>
</file>

<file path=xl/sharedStrings.xml><?xml version="1.0" encoding="utf-8"?>
<sst xmlns="http://schemas.openxmlformats.org/spreadsheetml/2006/main" count="956" uniqueCount="378">
  <si>
    <t>TABLE 1</t>
  </si>
  <si>
    <t/>
  </si>
  <si>
    <t>1998</t>
  </si>
  <si>
    <t>1999</t>
  </si>
  <si>
    <t>2000</t>
  </si>
  <si>
    <t>2001</t>
  </si>
  <si>
    <t>United States:</t>
  </si>
  <si>
    <t>Production:</t>
  </si>
  <si>
    <t xml:space="preserve">Domestic ores, contained zinc </t>
  </si>
  <si>
    <t>Domestic ores, recoverable zinc</t>
  </si>
  <si>
    <t>Value, recoverable zinc</t>
  </si>
  <si>
    <t>e</t>
  </si>
  <si>
    <t>Refined zinc:</t>
  </si>
  <si>
    <t xml:space="preserve">From domestic ores </t>
  </si>
  <si>
    <t xml:space="preserve">From foreign ores </t>
  </si>
  <si>
    <t xml:space="preserve">From scrap </t>
  </si>
  <si>
    <t xml:space="preserve">Total </t>
  </si>
  <si>
    <t>r</t>
  </si>
  <si>
    <t>Exports:</t>
  </si>
  <si>
    <t xml:space="preserve"> Slab zinc </t>
  </si>
  <si>
    <t xml:space="preserve"> Rolled zinc</t>
  </si>
  <si>
    <t>Imports for consumption:</t>
  </si>
  <si>
    <t xml:space="preserve">Refined (slab) zinc </t>
  </si>
  <si>
    <t>Rolled zinc</t>
  </si>
  <si>
    <t>Stocks of slab zinc, December 31:</t>
  </si>
  <si>
    <t>Producer</t>
  </si>
  <si>
    <t>Consumer</t>
  </si>
  <si>
    <t>Merchant</t>
  </si>
  <si>
    <t>Total</t>
  </si>
  <si>
    <t xml:space="preserve">Government stockpile </t>
  </si>
  <si>
    <t xml:space="preserve">Reported </t>
  </si>
  <si>
    <t>World:</t>
  </si>
  <si>
    <t>Mine</t>
  </si>
  <si>
    <t>Smelter</t>
  </si>
  <si>
    <t xml:space="preserve"> </t>
  </si>
  <si>
    <t>TABLE 2</t>
  </si>
  <si>
    <t>MINE PRODUCTION OF RECOVERABLE ZINC</t>
  </si>
  <si>
    <t>(Metric tons)</t>
  </si>
  <si>
    <t>State</t>
  </si>
  <si>
    <t>Missouri</t>
  </si>
  <si>
    <t xml:space="preserve">Montana </t>
  </si>
  <si>
    <t>New York</t>
  </si>
  <si>
    <t>W</t>
  </si>
  <si>
    <t>--</t>
  </si>
  <si>
    <t>TABLE 3</t>
  </si>
  <si>
    <t>LEADING ZINC PRODUCING MINES IN THE UNITED STATES IN 2002, IN ORDER OF OUTPUT</t>
  </si>
  <si>
    <t>Rank</t>
  </si>
  <si>
    <t>County and State</t>
  </si>
  <si>
    <t>Operator</t>
  </si>
  <si>
    <t>Source of zinc</t>
  </si>
  <si>
    <t>Lead-zinc ore.</t>
  </si>
  <si>
    <t>Gordonsville</t>
  </si>
  <si>
    <t>Smith, TN</t>
  </si>
  <si>
    <t>Pasminco Ltd.</t>
  </si>
  <si>
    <t>Zinc ore.</t>
  </si>
  <si>
    <t>Greens Creek</t>
  </si>
  <si>
    <t>Juneau, AK</t>
  </si>
  <si>
    <t>Kennecott Greens Creek Mining Co.</t>
  </si>
  <si>
    <t>Do.</t>
  </si>
  <si>
    <t>Cumberland</t>
  </si>
  <si>
    <t>Brushy Creek</t>
  </si>
  <si>
    <t>Reynolds, MO</t>
  </si>
  <si>
    <t>Doe Run Resources Corp.</t>
  </si>
  <si>
    <t>Lead ore.</t>
  </si>
  <si>
    <t>Buick</t>
  </si>
  <si>
    <t>do.</t>
  </si>
  <si>
    <t>Clinch Valley</t>
  </si>
  <si>
    <t>Montana Tunnels Mining, Inc.</t>
  </si>
  <si>
    <t>Fletcher</t>
  </si>
  <si>
    <t>TABLE 4</t>
  </si>
  <si>
    <t>Primary:</t>
  </si>
  <si>
    <t>Secondary</t>
  </si>
  <si>
    <t>TABLE 5</t>
  </si>
  <si>
    <t>Grade</t>
  </si>
  <si>
    <t>TABLE 6</t>
  </si>
  <si>
    <t>Type of plant and company</t>
  </si>
  <si>
    <t>Electrolytic:</t>
  </si>
  <si>
    <t xml:space="preserve">Big River Zinc Corp., Sauget, IL </t>
  </si>
  <si>
    <t>Pasminco Ltd., Clarksville, TN</t>
  </si>
  <si>
    <t>TABLE 7</t>
  </si>
  <si>
    <t>(Metric tons, zinc content)</t>
  </si>
  <si>
    <t>Consumption</t>
  </si>
  <si>
    <t>Stocks,</t>
  </si>
  <si>
    <t>New</t>
  </si>
  <si>
    <t>Old</t>
  </si>
  <si>
    <t>Type of scrap</t>
  </si>
  <si>
    <t>January 1</t>
  </si>
  <si>
    <t>Receipts</t>
  </si>
  <si>
    <t>scrap</t>
  </si>
  <si>
    <t>December 31</t>
  </si>
  <si>
    <t>Diecastings</t>
  </si>
  <si>
    <t>Flue dust</t>
  </si>
  <si>
    <t>Galvanizer's dross</t>
  </si>
  <si>
    <t>Remelt die-cast slab</t>
  </si>
  <si>
    <t>TABLE 8</t>
  </si>
  <si>
    <t>Products</t>
  </si>
  <si>
    <t>Redistilled slab zinc</t>
  </si>
  <si>
    <t>Zinc in chemical products</t>
  </si>
  <si>
    <t>Zinc dust</t>
  </si>
  <si>
    <t>TABLE 9</t>
  </si>
  <si>
    <t>ZINC RECOVERED FROM SCRAP PROCESSED</t>
  </si>
  <si>
    <t>IN THE UNITED STATES BY TYPE OF SCRAP</t>
  </si>
  <si>
    <t>Type of scrap:</t>
  </si>
  <si>
    <t>New scrap:</t>
  </si>
  <si>
    <t>Zinc-base</t>
  </si>
  <si>
    <t xml:space="preserve">Copper-base </t>
  </si>
  <si>
    <t>Magnesium-base</t>
  </si>
  <si>
    <t>Old scrap:</t>
  </si>
  <si>
    <t>Aluminum-base</t>
  </si>
  <si>
    <t>Grand total</t>
  </si>
  <si>
    <t>Form of recovery:</t>
  </si>
  <si>
    <t>Metal:</t>
  </si>
  <si>
    <t>Slab zinc</t>
  </si>
  <si>
    <t>In brass and bronze</t>
  </si>
  <si>
    <t>In chemical products:</t>
  </si>
  <si>
    <t>Zinc oxide (lead free)</t>
  </si>
  <si>
    <t>Zinc sulfate</t>
  </si>
  <si>
    <t>totals shown.</t>
  </si>
  <si>
    <t>TABLE 10</t>
  </si>
  <si>
    <t>Refined zinc, apparent</t>
  </si>
  <si>
    <t>TABLE 11</t>
  </si>
  <si>
    <t>Special</t>
  </si>
  <si>
    <t>Remelt</t>
  </si>
  <si>
    <t>High</t>
  </si>
  <si>
    <t>Prime</t>
  </si>
  <si>
    <t>and other</t>
  </si>
  <si>
    <t>Industry use</t>
  </si>
  <si>
    <t>grades</t>
  </si>
  <si>
    <t xml:space="preserve">Galvanizing </t>
  </si>
  <si>
    <t xml:space="preserve">Zinc-base alloys </t>
  </si>
  <si>
    <t xml:space="preserve">Brass and bronze </t>
  </si>
  <si>
    <t xml:space="preserve">Other </t>
  </si>
  <si>
    <t>XX</t>
  </si>
  <si>
    <t>TABLE 12</t>
  </si>
  <si>
    <t>Production</t>
  </si>
  <si>
    <t>Shipments</t>
  </si>
  <si>
    <t xml:space="preserve">Zinc oxide </t>
  </si>
  <si>
    <t xml:space="preserve">Zinc sulfate </t>
  </si>
  <si>
    <t>TABLE 13</t>
  </si>
  <si>
    <t>REPORTED SHIPMENTS OF ZINC CONTAINED</t>
  </si>
  <si>
    <t xml:space="preserve">Ceramics </t>
  </si>
  <si>
    <t xml:space="preserve">Chemicals </t>
  </si>
  <si>
    <t xml:space="preserve">Paints </t>
  </si>
  <si>
    <t xml:space="preserve">Rubber </t>
  </si>
  <si>
    <t>may not add to totals shown.</t>
  </si>
  <si>
    <t>cannot be distinguished by industry.</t>
  </si>
  <si>
    <t>TABLE 14</t>
  </si>
  <si>
    <t>Quantity</t>
  </si>
  <si>
    <t>Value</t>
  </si>
  <si>
    <t>zinc content)</t>
  </si>
  <si>
    <t>(thousands)</t>
  </si>
  <si>
    <t>Australia</t>
  </si>
  <si>
    <t xml:space="preserve">Belgium </t>
  </si>
  <si>
    <t xml:space="preserve">Canada </t>
  </si>
  <si>
    <t>China</t>
  </si>
  <si>
    <t xml:space="preserve">Germany </t>
  </si>
  <si>
    <t>India</t>
  </si>
  <si>
    <t>Italy</t>
  </si>
  <si>
    <t>Japan</t>
  </si>
  <si>
    <t xml:space="preserve">Korea, Republic of </t>
  </si>
  <si>
    <t>Mexico</t>
  </si>
  <si>
    <t>Netherlands</t>
  </si>
  <si>
    <t>Saudi Arabia</t>
  </si>
  <si>
    <t>Singapore</t>
  </si>
  <si>
    <t>Spain</t>
  </si>
  <si>
    <t>United Kingdom</t>
  </si>
  <si>
    <t>Other</t>
  </si>
  <si>
    <t>Source:  U.S. Census Bureau.</t>
  </si>
  <si>
    <t>TABLE 15</t>
  </si>
  <si>
    <t>gross weight)</t>
  </si>
  <si>
    <t xml:space="preserve">Zinc chloride </t>
  </si>
  <si>
    <t xml:space="preserve">Zinc compounds, n.s.p.f. </t>
  </si>
  <si>
    <t>TABLE 16</t>
  </si>
  <si>
    <t xml:space="preserve">Lithopone </t>
  </si>
  <si>
    <t>Zinc hydrosulfite</t>
  </si>
  <si>
    <t>-- Zero.</t>
  </si>
  <si>
    <t>TABLE 17</t>
  </si>
  <si>
    <t>Country</t>
  </si>
  <si>
    <t xml:space="preserve">Algeria </t>
  </si>
  <si>
    <t>Argentina</t>
  </si>
  <si>
    <t>p</t>
  </si>
  <si>
    <t>Bolivia</t>
  </si>
  <si>
    <t>Brazil</t>
  </si>
  <si>
    <t>Burma</t>
  </si>
  <si>
    <t>Canada</t>
  </si>
  <si>
    <t xml:space="preserve">Chile </t>
  </si>
  <si>
    <t xml:space="preserve">China  </t>
  </si>
  <si>
    <t>Finland</t>
  </si>
  <si>
    <t>Greece</t>
  </si>
  <si>
    <t>Honduras</t>
  </si>
  <si>
    <t>Ireland</t>
  </si>
  <si>
    <t xml:space="preserve">Kazakhstan </t>
  </si>
  <si>
    <t>Korea, Republic of</t>
  </si>
  <si>
    <t xml:space="preserve">Macedonia  </t>
  </si>
  <si>
    <t>Morocco</t>
  </si>
  <si>
    <t>Namibia</t>
  </si>
  <si>
    <t>Peru</t>
  </si>
  <si>
    <t>Poland</t>
  </si>
  <si>
    <t>Romania</t>
  </si>
  <si>
    <t xml:space="preserve">Russia </t>
  </si>
  <si>
    <t xml:space="preserve">Saudi Arabia  </t>
  </si>
  <si>
    <t>South Africa</t>
  </si>
  <si>
    <t>Sweden</t>
  </si>
  <si>
    <t xml:space="preserve">Thailand  </t>
  </si>
  <si>
    <t>Tunisia</t>
  </si>
  <si>
    <t>United States</t>
  </si>
  <si>
    <t>Argentina:</t>
  </si>
  <si>
    <t>Primary</t>
  </si>
  <si>
    <t>Australia:</t>
  </si>
  <si>
    <t>r, 4</t>
  </si>
  <si>
    <t>Belgium, primary and secondary</t>
  </si>
  <si>
    <t>Brazil:</t>
  </si>
  <si>
    <t>Bulgaria, primary and secondary</t>
  </si>
  <si>
    <t>Canada, primary</t>
  </si>
  <si>
    <t>Finland, primary</t>
  </si>
  <si>
    <t>Germany, primary and secondary</t>
  </si>
  <si>
    <t>Italy, primary and secondary</t>
  </si>
  <si>
    <t>Iran</t>
  </si>
  <si>
    <t>Kazakhstan, primary and secondary</t>
  </si>
  <si>
    <t>Mexico, primary</t>
  </si>
  <si>
    <t>r, e</t>
  </si>
  <si>
    <t>Norway, primary</t>
  </si>
  <si>
    <t>Peru, primary</t>
  </si>
  <si>
    <t>Poland, primary and secondary</t>
  </si>
  <si>
    <t>Serbia and Montenegro, primary and secondary</t>
  </si>
  <si>
    <t>South Africa, primary</t>
  </si>
  <si>
    <t>Spain, primary and secondary</t>
  </si>
  <si>
    <t>Thailand, primary</t>
  </si>
  <si>
    <t>Turkey, primary</t>
  </si>
  <si>
    <t>United Kingdom, primary and secondary</t>
  </si>
  <si>
    <t>See footnotes at end of table.</t>
  </si>
  <si>
    <t>Of which:</t>
  </si>
  <si>
    <t>Undifferentiated</t>
  </si>
  <si>
    <t>Consumption, refined zinc:</t>
  </si>
  <si>
    <t>thousand metric tons</t>
  </si>
  <si>
    <t>thousands</t>
  </si>
  <si>
    <t>(Metric tons unless otherwise specified)</t>
  </si>
  <si>
    <t>cents per pound</t>
  </si>
  <si>
    <t>Price, special high grade</t>
  </si>
  <si>
    <t>Price, London Metal Exchange</t>
  </si>
  <si>
    <r>
      <t>e</t>
    </r>
    <r>
      <rPr>
        <sz val="8"/>
        <rFont val="Times New Roman"/>
        <family val="0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0"/>
      </rPr>
      <t>Revised.</t>
    </r>
  </si>
  <si>
    <r>
      <t>1</t>
    </r>
    <r>
      <rPr>
        <sz val="8"/>
        <rFont val="Times New Roman"/>
        <family val="0"/>
      </rPr>
      <t>Data are rounded to no more than three significant digits, except prices; may not add to totals shown.</t>
    </r>
  </si>
  <si>
    <r>
      <t>2</t>
    </r>
    <r>
      <rPr>
        <sz val="8"/>
        <rFont val="Times New Roman"/>
        <family val="0"/>
      </rPr>
      <t>Zinc in metal products and compounds derived directly from scrap; refined secondary zinc is listed separately in the table.</t>
    </r>
  </si>
  <si>
    <r>
      <t>3</t>
    </r>
    <r>
      <rPr>
        <sz val="8"/>
        <rFont val="Times New Roman"/>
        <family val="0"/>
      </rPr>
      <t>Domestic production plus net imports, plus or minus stock changes.</t>
    </r>
  </si>
  <si>
    <t>Ores and concentrates, zinc content</t>
  </si>
  <si>
    <r>
      <t>SALIENT ZINC STATISTICS</t>
    </r>
    <r>
      <rPr>
        <vertAlign val="superscript"/>
        <sz val="8"/>
        <rFont val="Times New Roman"/>
        <family val="1"/>
      </rPr>
      <t>1</t>
    </r>
  </si>
  <si>
    <r>
      <t>Secondary zinc</t>
    </r>
    <r>
      <rPr>
        <vertAlign val="superscript"/>
        <sz val="8"/>
        <rFont val="Times New Roman"/>
        <family val="1"/>
      </rPr>
      <t xml:space="preserve">2 </t>
    </r>
  </si>
  <si>
    <r>
      <t>Apparent</t>
    </r>
    <r>
      <rPr>
        <vertAlign val="superscript"/>
        <sz val="8"/>
        <rFont val="Times New Roman"/>
        <family val="1"/>
      </rPr>
      <t xml:space="preserve">3 </t>
    </r>
  </si>
  <si>
    <r>
      <t>All classes</t>
    </r>
    <r>
      <rPr>
        <vertAlign val="superscript"/>
        <sz val="8"/>
        <rFont val="Times New Roman"/>
        <family val="1"/>
      </rPr>
      <t xml:space="preserve">4 </t>
    </r>
  </si>
  <si>
    <r>
      <t>Country</t>
    </r>
    <r>
      <rPr>
        <vertAlign val="superscript"/>
        <sz val="8"/>
        <rFont val="Times New Roman"/>
        <family val="1"/>
      </rPr>
      <t>3</t>
    </r>
  </si>
  <si>
    <r>
      <t>ZINC:  WORLD SMELTER PRODUCTION, BY COUNTRY</t>
    </r>
    <r>
      <rPr>
        <vertAlign val="superscript"/>
        <sz val="8"/>
        <rFont val="Times New Roman"/>
        <family val="1"/>
      </rPr>
      <t>1, 2</t>
    </r>
  </si>
  <si>
    <r>
      <t>2002</t>
    </r>
    <r>
      <rPr>
        <vertAlign val="superscript"/>
        <sz val="8"/>
        <rFont val="Times New Roman"/>
        <family val="1"/>
      </rPr>
      <t>e</t>
    </r>
  </si>
  <si>
    <r>
      <t>Algeria, primary and secondary</t>
    </r>
    <r>
      <rPr>
        <vertAlign val="superscript"/>
        <sz val="8"/>
        <rFont val="Times New Roman"/>
        <family val="1"/>
      </rPr>
      <t>e</t>
    </r>
  </si>
  <si>
    <r>
      <t>Primary</t>
    </r>
    <r>
      <rPr>
        <vertAlign val="superscript"/>
        <sz val="8"/>
        <rFont val="Times New Roman"/>
        <family val="1"/>
      </rPr>
      <t>5</t>
    </r>
  </si>
  <si>
    <r>
      <t>Secondary</t>
    </r>
    <r>
      <rPr>
        <vertAlign val="superscript"/>
        <sz val="8"/>
        <rFont val="Times New Roman"/>
        <family val="1"/>
      </rPr>
      <t>e</t>
    </r>
  </si>
  <si>
    <r>
      <t>China, primary and secondary</t>
    </r>
    <r>
      <rPr>
        <vertAlign val="superscript"/>
        <sz val="8"/>
        <rFont val="Times New Roman"/>
        <family val="1"/>
      </rPr>
      <t>e</t>
    </r>
  </si>
  <si>
    <r>
      <t>Czech Republic, secondary</t>
    </r>
    <r>
      <rPr>
        <vertAlign val="superscript"/>
        <sz val="8"/>
        <rFont val="Times New Roman"/>
        <family val="1"/>
      </rPr>
      <t>e</t>
    </r>
  </si>
  <si>
    <t>France, primary and secondary</t>
  </si>
  <si>
    <r>
      <t>India:</t>
    </r>
    <r>
      <rPr>
        <vertAlign val="superscript"/>
        <sz val="8"/>
        <rFont val="Times New Roman"/>
        <family val="1"/>
      </rPr>
      <t>e</t>
    </r>
  </si>
  <si>
    <t>Japan:</t>
  </si>
  <si>
    <t>Korea, North, primary and secondary</t>
  </si>
  <si>
    <t>Korea, Republic of, primary</t>
  </si>
  <si>
    <r>
      <t>Macedonia, primary and secondary</t>
    </r>
    <r>
      <rPr>
        <vertAlign val="superscript"/>
        <sz val="8"/>
        <rFont val="Times New Roman"/>
        <family val="1"/>
      </rPr>
      <t>e</t>
    </r>
  </si>
  <si>
    <r>
      <t>Netherlands, primary</t>
    </r>
    <r>
      <rPr>
        <vertAlign val="superscript"/>
        <sz val="8"/>
        <rFont val="Times New Roman"/>
        <family val="1"/>
      </rPr>
      <t>6</t>
    </r>
  </si>
  <si>
    <r>
      <t>Portugal, primary</t>
    </r>
    <r>
      <rPr>
        <vertAlign val="superscript"/>
        <sz val="8"/>
        <rFont val="Times New Roman"/>
        <family val="1"/>
      </rPr>
      <t>e</t>
    </r>
  </si>
  <si>
    <t>Romania, primary and secondary</t>
  </si>
  <si>
    <r>
      <t>Russia, primary and secondary</t>
    </r>
    <r>
      <rPr>
        <vertAlign val="superscript"/>
        <sz val="8"/>
        <rFont val="Times New Roman"/>
        <family val="1"/>
      </rPr>
      <t>e</t>
    </r>
  </si>
  <si>
    <r>
      <t>Slovakia, secondary</t>
    </r>
    <r>
      <rPr>
        <vertAlign val="superscript"/>
        <sz val="8"/>
        <rFont val="Times New Roman"/>
        <family val="1"/>
      </rPr>
      <t>e</t>
    </r>
  </si>
  <si>
    <t>TABLE 18--Continued</t>
  </si>
  <si>
    <r>
      <t>Uzbekistan, primary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</si>
  <si>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rFont val="Times New Roman"/>
        <family val="0"/>
      </rPr>
      <t xml:space="preserve">Estimated. 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0"/>
      </rPr>
      <t xml:space="preserve">Preliminary.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0"/>
      </rPr>
      <t>Revised.  -- Zero.</t>
    </r>
  </si>
  <si>
    <r>
      <t>1</t>
    </r>
    <r>
      <rPr>
        <sz val="8"/>
        <rFont val="Times New Roman"/>
        <family val="0"/>
      </rPr>
      <t>World totals, U.S. data, and estimated data are rounded to no more than three significant digits; may not add to totals shown.</t>
    </r>
  </si>
  <si>
    <r>
      <t>4</t>
    </r>
    <r>
      <rPr>
        <sz val="8"/>
        <rFont val="Times New Roman"/>
        <family val="0"/>
      </rPr>
      <t>Reported figure.</t>
    </r>
  </si>
  <si>
    <r>
      <t>5</t>
    </r>
    <r>
      <rPr>
        <sz val="8"/>
        <rFont val="Times New Roman"/>
        <family val="0"/>
      </rPr>
      <t>Excludes zinc dust.</t>
    </r>
  </si>
  <si>
    <r>
      <t>6</t>
    </r>
    <r>
      <rPr>
        <sz val="8"/>
        <rFont val="Times New Roman"/>
        <family val="0"/>
      </rPr>
      <t>Sales.</t>
    </r>
  </si>
  <si>
    <t>TABLE 18</t>
  </si>
  <si>
    <r>
      <t>Bosnia and Herzegovina</t>
    </r>
    <r>
      <rPr>
        <vertAlign val="superscript"/>
        <sz val="8"/>
        <rFont val="Times New Roman"/>
        <family val="1"/>
      </rPr>
      <t xml:space="preserve">e </t>
    </r>
  </si>
  <si>
    <r>
      <t>Bulgaria</t>
    </r>
    <r>
      <rPr>
        <vertAlign val="superscript"/>
        <sz val="8"/>
        <rFont val="Times New Roman"/>
        <family val="1"/>
      </rPr>
      <t xml:space="preserve">e </t>
    </r>
  </si>
  <si>
    <t>Congo (Kinshasa)</t>
  </si>
  <si>
    <r>
      <t>Ecuador</t>
    </r>
    <r>
      <rPr>
        <vertAlign val="superscript"/>
        <sz val="8"/>
        <rFont val="Times New Roman"/>
        <family val="1"/>
      </rPr>
      <t>e</t>
    </r>
  </si>
  <si>
    <r>
      <t>Georgia</t>
    </r>
    <r>
      <rPr>
        <vertAlign val="superscript"/>
        <sz val="8"/>
        <rFont val="Times New Roman"/>
        <family val="1"/>
      </rPr>
      <t>e</t>
    </r>
  </si>
  <si>
    <r>
      <t>India</t>
    </r>
    <r>
      <rPr>
        <vertAlign val="superscript"/>
        <sz val="8"/>
        <rFont val="Times New Roman"/>
        <family val="1"/>
      </rPr>
      <t>e</t>
    </r>
  </si>
  <si>
    <r>
      <t>Iran</t>
    </r>
    <r>
      <rPr>
        <vertAlign val="superscript"/>
        <sz val="8"/>
        <rFont val="Times New Roman"/>
        <family val="1"/>
      </rPr>
      <t>e</t>
    </r>
  </si>
  <si>
    <r>
      <t>Italy</t>
    </r>
    <r>
      <rPr>
        <vertAlign val="superscript"/>
        <sz val="8"/>
        <rFont val="Times New Roman"/>
        <family val="1"/>
      </rPr>
      <t>e</t>
    </r>
  </si>
  <si>
    <r>
      <t>Korea, North</t>
    </r>
    <r>
      <rPr>
        <vertAlign val="superscript"/>
        <sz val="8"/>
        <rFont val="Times New Roman"/>
        <family val="1"/>
      </rPr>
      <t>e</t>
    </r>
  </si>
  <si>
    <r>
      <t>Serbia and Montenegro</t>
    </r>
    <r>
      <rPr>
        <vertAlign val="superscript"/>
        <sz val="8"/>
        <rFont val="Times New Roman"/>
        <family val="1"/>
      </rPr>
      <t xml:space="preserve">e </t>
    </r>
  </si>
  <si>
    <r>
      <t>Turkey</t>
    </r>
    <r>
      <rPr>
        <vertAlign val="superscript"/>
        <sz val="8"/>
        <rFont val="Times New Roman"/>
        <family val="1"/>
      </rPr>
      <t>4</t>
    </r>
  </si>
  <si>
    <r>
      <t>Vietnam</t>
    </r>
    <r>
      <rPr>
        <vertAlign val="superscript"/>
        <sz val="8"/>
        <rFont val="Times New Roman"/>
        <family val="1"/>
      </rPr>
      <t>e</t>
    </r>
  </si>
  <si>
    <r>
      <t>3</t>
    </r>
    <r>
      <rPr>
        <sz val="8"/>
        <rFont val="Times New Roman"/>
        <family val="0"/>
      </rPr>
      <t>Reported figure.</t>
    </r>
  </si>
  <si>
    <r>
      <t>4</t>
    </r>
    <r>
      <rPr>
        <sz val="8"/>
        <rFont val="Times New Roman"/>
        <family val="0"/>
      </rPr>
      <t>Content in ore hoisted.</t>
    </r>
  </si>
  <si>
    <t>(metric tons of</t>
  </si>
  <si>
    <r>
      <t>U.S. IMPORTS FOR CONSUMPTION OF ZINC COMPOUNDS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</si>
  <si>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0"/>
      </rPr>
      <t>Data are rounded to no more than three significant digits.</t>
    </r>
  </si>
  <si>
    <r>
      <t>U.S. EXPORTS OF ZINC COMPOUNDS</t>
    </r>
    <r>
      <rPr>
        <vertAlign val="superscript"/>
        <sz val="8"/>
        <rFont val="Times New Roman"/>
        <family val="1"/>
      </rPr>
      <t>1</t>
    </r>
  </si>
  <si>
    <r>
      <t>r</t>
    </r>
    <r>
      <rPr>
        <sz val="8"/>
        <rFont val="Times New Roman"/>
        <family val="0"/>
      </rPr>
      <t>Revised.   -- Zero.</t>
    </r>
  </si>
  <si>
    <r>
      <t>1</t>
    </r>
    <r>
      <rPr>
        <sz val="8"/>
        <rFont val="Times New Roman"/>
        <family val="0"/>
      </rPr>
      <t>Data are rounded to no more than three significant digits; may not add to totals shown.</t>
    </r>
  </si>
  <si>
    <r>
      <t>U.S. EXPORTS OF ZINC ORES AND CONCENTRATES, BY COUNTRY</t>
    </r>
    <r>
      <rPr>
        <vertAlign val="superscript"/>
        <sz val="8"/>
        <rFont val="Times New Roman"/>
        <family val="1"/>
      </rPr>
      <t>1</t>
    </r>
  </si>
  <si>
    <r>
      <t>Other</t>
    </r>
    <r>
      <rPr>
        <vertAlign val="superscript"/>
        <sz val="8"/>
        <rFont val="Times New Roman"/>
        <family val="1"/>
      </rPr>
      <t>3</t>
    </r>
  </si>
  <si>
    <r>
      <t>IN ZINC OXIDE, BY INDUSTRY</t>
    </r>
    <r>
      <rPr>
        <vertAlign val="superscript"/>
        <sz val="8"/>
        <rFont val="Times New Roman"/>
        <family val="1"/>
      </rPr>
      <t>1, 2</t>
    </r>
  </si>
  <si>
    <r>
      <t>1</t>
    </r>
    <r>
      <rPr>
        <sz val="8"/>
        <rFont val="Times New Roman"/>
        <family val="0"/>
      </rPr>
      <t xml:space="preserve">Data are rounded to no more than three significant digits; </t>
    </r>
  </si>
  <si>
    <r>
      <t>2</t>
    </r>
    <r>
      <rPr>
        <sz val="8"/>
        <rFont val="Times New Roman"/>
        <family val="0"/>
      </rPr>
      <t>In addition, zinc contained in zinc oxide was imported</t>
    </r>
  </si>
  <si>
    <t>as follows:  2001--71,993 and 2002--69,744; distribution</t>
  </si>
  <si>
    <r>
      <t>3</t>
    </r>
    <r>
      <rPr>
        <sz val="8"/>
        <rFont val="Times New Roman"/>
        <family val="0"/>
      </rPr>
      <t>Includes agriculture and photocopying.</t>
    </r>
  </si>
  <si>
    <t>ZINC CONTAINED IN PIGMENTS AND COMPOUNDS PRODUCED</t>
  </si>
  <si>
    <r>
      <t>AND SHIPPED IN THE UNITED STATES</t>
    </r>
    <r>
      <rPr>
        <vertAlign val="superscript"/>
        <sz val="8"/>
        <rFont val="Times New Roman"/>
        <family val="1"/>
      </rPr>
      <t>1, 2</t>
    </r>
  </si>
  <si>
    <r>
      <t>1</t>
    </r>
    <r>
      <rPr>
        <sz val="8"/>
        <rFont val="Times New Roman"/>
        <family val="0"/>
      </rPr>
      <t>Excludes leaded zinc oxide, lithopone, and zinc chloride.</t>
    </r>
  </si>
  <si>
    <r>
      <t>2</t>
    </r>
    <r>
      <rPr>
        <sz val="8"/>
        <rFont val="Times New Roman"/>
        <family val="0"/>
      </rPr>
      <t>Data are rounded to no more than three significant digits.</t>
    </r>
  </si>
  <si>
    <t>high</t>
  </si>
  <si>
    <t>grade</t>
  </si>
  <si>
    <r>
      <t>U.S. REPORTED CONSUMPTION OF ZINC IN 2002, BY INDUSTRY USE AND GRADE</t>
    </r>
    <r>
      <rPr>
        <vertAlign val="superscript"/>
        <sz val="8"/>
        <rFont val="Times New Roman"/>
        <family val="1"/>
      </rPr>
      <t>1</t>
    </r>
  </si>
  <si>
    <t>W Withheld to avoid disclosing company proprietary data; included with "Other" and in</t>
  </si>
  <si>
    <t>"Total."  XX Not applicable.</t>
  </si>
  <si>
    <r>
      <t>U.S. CONSUMPTION OF ZINC</t>
    </r>
    <r>
      <rPr>
        <vertAlign val="superscript"/>
        <sz val="8"/>
        <rFont val="Times New Roman"/>
        <family val="1"/>
      </rPr>
      <t>1</t>
    </r>
  </si>
  <si>
    <r>
      <t>Secondary, zinc content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0"/>
      </rPr>
      <t xml:space="preserve"> </t>
    </r>
  </si>
  <si>
    <r>
      <t>r</t>
    </r>
    <r>
      <rPr>
        <sz val="8"/>
        <rFont val="Times New Roman"/>
        <family val="0"/>
      </rPr>
      <t>Revised.</t>
    </r>
  </si>
  <si>
    <r>
      <t>1</t>
    </r>
    <r>
      <rPr>
        <sz val="8"/>
        <rFont val="Times New Roman"/>
        <family val="0"/>
      </rPr>
      <t>Data are rounded to no more than three significant digits; may not add to</t>
    </r>
  </si>
  <si>
    <r>
      <t>2</t>
    </r>
    <r>
      <rPr>
        <sz val="8"/>
        <rFont val="Times New Roman"/>
        <family val="0"/>
      </rPr>
      <t>Excludes secondary slab zinc and remelt zinc.</t>
    </r>
  </si>
  <si>
    <t>content of slab made from remelt die-cast slab.</t>
  </si>
  <si>
    <r>
      <t>2</t>
    </r>
    <r>
      <rPr>
        <sz val="8"/>
        <rFont val="Times New Roman"/>
        <family val="0"/>
      </rPr>
      <t>Includes chlorine, electrogalvanizing anodes, and zinc</t>
    </r>
  </si>
  <si>
    <r>
      <t>1</t>
    </r>
    <r>
      <rPr>
        <sz val="8"/>
        <rFont val="Times New Roman"/>
        <family val="0"/>
      </rPr>
      <t>Data are rounded to no more than three significant digits;</t>
    </r>
  </si>
  <si>
    <r>
      <t>AND FORM OF RECOVERY</t>
    </r>
    <r>
      <rPr>
        <vertAlign val="superscript"/>
        <sz val="8"/>
        <rFont val="Times New Roman"/>
        <family val="1"/>
      </rPr>
      <t xml:space="preserve">1  </t>
    </r>
  </si>
  <si>
    <r>
      <t>Miscellaneous</t>
    </r>
    <r>
      <rPr>
        <vertAlign val="superscript"/>
        <sz val="8"/>
        <rFont val="Times New Roman"/>
        <family val="1"/>
      </rPr>
      <t>2</t>
    </r>
  </si>
  <si>
    <r>
      <t>Other zinc metal products</t>
    </r>
    <r>
      <rPr>
        <vertAlign val="superscript"/>
        <sz val="8"/>
        <rFont val="Times New Roman"/>
        <family val="1"/>
      </rPr>
      <t>2</t>
    </r>
  </si>
  <si>
    <t>PRODUCTION OF ZINC PRODUCTS FROM</t>
  </si>
  <si>
    <r>
      <t>ZINC-BASE SCRAP IN THE UNITED STATES</t>
    </r>
    <r>
      <rPr>
        <vertAlign val="superscript"/>
        <sz val="8"/>
        <rFont val="Times New Roman"/>
        <family val="1"/>
      </rPr>
      <t>1</t>
    </r>
  </si>
  <si>
    <r>
      <t>2</t>
    </r>
    <r>
      <rPr>
        <sz val="8"/>
        <rFont val="Times New Roman"/>
        <family val="0"/>
      </rPr>
      <t>Includes electrogalvanizing anodes, remelt die-cast slab,</t>
    </r>
  </si>
  <si>
    <t>and other metal alloys.</t>
  </si>
  <si>
    <t>STOCKS AND CONSUMPTION OF NEW AND OLD ZINC SCRAP IN THE UNITED STATES</t>
  </si>
  <si>
    <r>
      <t>IN 2002, BY TYPE OF SCRAP</t>
    </r>
    <r>
      <rPr>
        <vertAlign val="superscript"/>
        <sz val="8"/>
        <rFont val="Times New Roman"/>
        <family val="1"/>
      </rPr>
      <t>1</t>
    </r>
  </si>
  <si>
    <r>
      <t>Old zinc</t>
    </r>
    <r>
      <rPr>
        <vertAlign val="superscript"/>
        <sz val="8"/>
        <rFont val="Times New Roman"/>
        <family val="1"/>
      </rPr>
      <t>2</t>
    </r>
  </si>
  <si>
    <r>
      <t>Remelt zinc</t>
    </r>
    <r>
      <rPr>
        <vertAlign val="superscript"/>
        <sz val="8"/>
        <rFont val="Times New Roman"/>
        <family val="1"/>
      </rPr>
      <t>3</t>
    </r>
  </si>
  <si>
    <r>
      <t>Skimmings and ashes</t>
    </r>
    <r>
      <rPr>
        <vertAlign val="superscript"/>
        <sz val="8"/>
        <rFont val="Times New Roman"/>
        <family val="1"/>
      </rPr>
      <t>4</t>
    </r>
  </si>
  <si>
    <r>
      <t>Other</t>
    </r>
    <r>
      <rPr>
        <vertAlign val="superscript"/>
        <sz val="8"/>
        <rFont val="Times New Roman"/>
        <family val="1"/>
      </rPr>
      <t>5</t>
    </r>
  </si>
  <si>
    <r>
      <t>r</t>
    </r>
    <r>
      <rPr>
        <sz val="8"/>
        <rFont val="Times New Roman"/>
        <family val="0"/>
      </rPr>
      <t>Revised.  W Withheld to avoid disclosing company proprietary data; included with "Other."  -- Zero.</t>
    </r>
  </si>
  <si>
    <r>
      <t>2</t>
    </r>
    <r>
      <rPr>
        <sz val="8"/>
        <rFont val="Times New Roman"/>
        <family val="0"/>
      </rPr>
      <t>Includes engraver's plates and rod and die scrap.</t>
    </r>
  </si>
  <si>
    <r>
      <t>3</t>
    </r>
    <r>
      <rPr>
        <sz val="8"/>
        <rFont val="Times New Roman"/>
        <family val="0"/>
      </rPr>
      <t>Includes new clippings.</t>
    </r>
  </si>
  <si>
    <r>
      <t>4</t>
    </r>
    <r>
      <rPr>
        <sz val="8"/>
        <rFont val="Times New Roman"/>
        <family val="0"/>
      </rPr>
      <t>Includes slab and die-cast skimmings.</t>
    </r>
  </si>
  <si>
    <r>
      <t>5</t>
    </r>
    <r>
      <rPr>
        <sz val="8"/>
        <rFont val="Times New Roman"/>
        <family val="0"/>
      </rPr>
      <t>Includes chemical residues and solutions, electrogalvanizing anodes, fragmentized diecastings,</t>
    </r>
  </si>
  <si>
    <t>and steelmaking dust.</t>
  </si>
  <si>
    <r>
      <t>Electrothermic, Zinc Corporation of America, Monaca, PA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</si>
  <si>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0"/>
      </rPr>
      <t>Includes secondary capacity.</t>
    </r>
  </si>
  <si>
    <t>SLAB ZINC CAPACITY OF PRIMARY ZINC PLANTS IN THE UNITED STATES,</t>
  </si>
  <si>
    <t>BY TYPE OF PLANT AND COMPANY</t>
  </si>
  <si>
    <t xml:space="preserve">Special high </t>
  </si>
  <si>
    <t xml:space="preserve">Continuous galvanizing </t>
  </si>
  <si>
    <r>
      <t>Other</t>
    </r>
    <r>
      <rPr>
        <vertAlign val="superscript"/>
        <sz val="8"/>
        <rFont val="Times New Roman"/>
        <family val="1"/>
      </rPr>
      <t>2</t>
    </r>
  </si>
  <si>
    <t>REFINED ZINC PRODUCED IN THE UNITED STATES,</t>
  </si>
  <si>
    <r>
      <t>BY GRADE</t>
    </r>
    <r>
      <rPr>
        <vertAlign val="superscript"/>
        <sz val="8"/>
        <rFont val="Times New Roman"/>
        <family val="1"/>
      </rPr>
      <t>1</t>
    </r>
  </si>
  <si>
    <r>
      <t>Grand total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</si>
  <si>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0"/>
      </rPr>
      <t>Excludes zinc recovered by remelting.</t>
    </r>
  </si>
  <si>
    <r>
      <t>REFINED ZINC PRODUCED IN THE UNITED STATES</t>
    </r>
    <r>
      <rPr>
        <vertAlign val="superscript"/>
        <sz val="8"/>
        <rFont val="Times New Roman"/>
        <family val="1"/>
      </rPr>
      <t>1</t>
    </r>
  </si>
  <si>
    <r>
      <t>Alaska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</si>
  <si>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0"/>
      </rPr>
      <t>Data based, in part, on publicly available information.</t>
    </r>
  </si>
  <si>
    <r>
      <t>3</t>
    </r>
    <r>
      <rPr>
        <sz val="8"/>
        <rFont val="Times New Roman"/>
        <family val="0"/>
      </rPr>
      <t>Includes production from Idaho and Tennessee.</t>
    </r>
  </si>
  <si>
    <t>proprietary data; included with "Other."  -- Zero.</t>
  </si>
  <si>
    <r>
      <t>1</t>
    </r>
    <r>
      <rPr>
        <sz val="8"/>
        <rFont val="Times New Roman"/>
        <family val="0"/>
      </rPr>
      <t>Data are rounded to no more than three significant</t>
    </r>
  </si>
  <si>
    <t>digits; may not add to totals shown.</t>
  </si>
  <si>
    <r>
      <t>IN THE UNITED STATES, BY STATE</t>
    </r>
    <r>
      <rPr>
        <vertAlign val="superscript"/>
        <sz val="8"/>
        <rFont val="Times New Roman"/>
        <family val="1"/>
      </rPr>
      <t>1</t>
    </r>
  </si>
  <si>
    <r>
      <t>2</t>
    </r>
    <r>
      <rPr>
        <sz val="8"/>
        <rFont val="Times New Roman"/>
        <family val="0"/>
      </rPr>
      <t>Wherever possible, detailed information on raw material source of output (primary--directly from ores, and secondary--from scrap) has been</t>
    </r>
  </si>
  <si>
    <t>provided.  In cases where raw material source is unreported and insufficient data are available to estimate the distribution of the total, that total</t>
  </si>
  <si>
    <t>has been left undifferentiated (primary and secondary). To the extent possible, this table reflects metal production at the first measurable stage</t>
  </si>
  <si>
    <t>of metal output.  Table includes data available through July 1, 2003.</t>
  </si>
  <si>
    <r>
      <t>3</t>
    </r>
    <r>
      <rPr>
        <sz val="8"/>
        <rFont val="Times New Roman"/>
        <family val="0"/>
      </rPr>
      <t>In addition to the countries listed, Israel also produces small amounts of secondary zinc, but available information is inadequate to make</t>
    </r>
  </si>
  <si>
    <t>reliable estimates of output levels.</t>
  </si>
  <si>
    <r>
      <t>ZINC:  WORLD MINE PRODUCTION, BY COUNTRY</t>
    </r>
    <r>
      <rPr>
        <vertAlign val="superscript"/>
        <sz val="8"/>
        <rFont val="Times New Roman"/>
        <family val="1"/>
      </rPr>
      <t>1, 2</t>
    </r>
  </si>
  <si>
    <r>
      <t>2</t>
    </r>
    <r>
      <rPr>
        <sz val="8"/>
        <rFont val="Times New Roman"/>
        <family val="1"/>
      </rPr>
      <t xml:space="preserve">Zinc content of concentrate and direct shipping ore unless otherwise noted.  Table includes </t>
    </r>
    <r>
      <rPr>
        <sz val="8"/>
        <rFont val="Times New Roman"/>
        <family val="0"/>
      </rPr>
      <t>data available through July 1, 2003.</t>
    </r>
  </si>
  <si>
    <t>Red Dog</t>
  </si>
  <si>
    <t>Montana Tunnels</t>
  </si>
  <si>
    <t>Northwest Arctic, AK</t>
  </si>
  <si>
    <t>Iron, MO</t>
  </si>
  <si>
    <t>Grainger, TN</t>
  </si>
  <si>
    <t>Jefferson, MT</t>
  </si>
  <si>
    <t>Teck Cominco Alaska Inc.</t>
  </si>
  <si>
    <r>
      <t>4</t>
    </r>
    <r>
      <rPr>
        <sz val="8"/>
        <rFont val="Times New Roman"/>
        <family val="0"/>
      </rPr>
      <t>Apparent consumption of refined zinc plus reported consumption of zinc in metal products and compounds derived directly</t>
    </r>
  </si>
  <si>
    <t>from ore, concentrate, or scrap.</t>
  </si>
  <si>
    <r>
      <t>r</t>
    </r>
    <r>
      <rPr>
        <sz val="8"/>
        <rFont val="Times New Roman"/>
        <family val="0"/>
      </rPr>
      <t>Revised.  W Withheld to avoid disclosing company</t>
    </r>
  </si>
  <si>
    <r>
      <t>2</t>
    </r>
    <r>
      <rPr>
        <sz val="8"/>
        <rFont val="Times New Roman"/>
        <family val="0"/>
      </rPr>
      <t>Includes controlled lead, high, and prime western grades.</t>
    </r>
  </si>
  <si>
    <t>western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</si>
</sst>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8"/>
      <name val="Times New Roman"/>
      <family val="0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2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 indent="3"/>
    </xf>
    <xf numFmtId="0" fontId="0" fillId="0" borderId="1" xfId="0" applyBorder="1" applyAlignment="1">
      <alignment horizontal="left" vertical="center" indent="4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" fontId="0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3" fontId="0" fillId="0" borderId="2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164" fontId="0" fillId="0" borderId="0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3" fontId="0" fillId="0" borderId="5" xfId="0" applyNumberForma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A1" sqref="A1:N1"/>
    </sheetView>
  </sheetViews>
  <sheetFormatPr defaultColWidth="9.33203125" defaultRowHeight="11.25"/>
  <cols>
    <col min="1" max="1" width="3.5" style="0" customWidth="1"/>
    <col min="2" max="2" width="36.66015625" style="0" customWidth="1"/>
    <col min="3" max="3" width="3.5" style="0" customWidth="1"/>
    <col min="4" max="4" width="1.83203125" style="0" customWidth="1"/>
    <col min="6" max="6" width="1.83203125" style="0" customWidth="1"/>
    <col min="8" max="8" width="1.83203125" style="0" customWidth="1"/>
    <col min="10" max="10" width="1.83203125" style="0" customWidth="1"/>
    <col min="12" max="12" width="1.83203125" style="0" customWidth="1"/>
    <col min="14" max="14" width="1.83203125" style="0" customWidth="1"/>
  </cols>
  <sheetData>
    <row r="1" spans="1:14" ht="11.2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1.25" customHeight="1">
      <c r="A2" s="34" t="s">
        <v>245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1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1.25" customHeight="1">
      <c r="A4" s="34" t="s">
        <v>236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1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11.25" customHeight="1">
      <c r="A6" s="37"/>
      <c r="B6" s="37"/>
      <c r="C6" s="37"/>
      <c r="D6" s="4"/>
      <c r="E6" s="5" t="s">
        <v>2</v>
      </c>
      <c r="F6" s="4"/>
      <c r="G6" s="5" t="s">
        <v>3</v>
      </c>
      <c r="H6" s="4"/>
      <c r="I6" s="5" t="s">
        <v>4</v>
      </c>
      <c r="J6" s="4"/>
      <c r="K6" s="5" t="s">
        <v>5</v>
      </c>
      <c r="L6" s="4"/>
      <c r="M6" s="5">
        <v>2002</v>
      </c>
      <c r="N6" s="4"/>
    </row>
    <row r="7" spans="1:14" ht="11.25" customHeight="1">
      <c r="A7" s="4" t="s">
        <v>6</v>
      </c>
      <c r="B7" s="4"/>
      <c r="C7" s="5"/>
      <c r="D7" s="26"/>
      <c r="E7" s="19"/>
      <c r="F7" s="16"/>
      <c r="G7" s="19"/>
      <c r="H7" s="16"/>
      <c r="I7" s="19"/>
      <c r="J7" s="16"/>
      <c r="K7" s="19"/>
      <c r="L7" s="16"/>
      <c r="M7" s="19"/>
      <c r="N7" s="16"/>
    </row>
    <row r="8" spans="1:14" ht="11.25" customHeight="1">
      <c r="A8" s="8" t="s">
        <v>7</v>
      </c>
      <c r="B8" s="4"/>
      <c r="C8" s="5"/>
      <c r="D8" s="27"/>
      <c r="E8" s="20"/>
      <c r="F8" s="17"/>
      <c r="G8" s="20"/>
      <c r="H8" s="17"/>
      <c r="I8" s="20"/>
      <c r="J8" s="17"/>
      <c r="K8" s="20"/>
      <c r="L8" s="17"/>
      <c r="M8" s="20"/>
      <c r="N8" s="17"/>
    </row>
    <row r="9" spans="1:14" ht="11.25" customHeight="1">
      <c r="A9" s="9" t="s">
        <v>8</v>
      </c>
      <c r="B9" s="4"/>
      <c r="C9" s="5"/>
      <c r="D9" s="27"/>
      <c r="E9" s="20">
        <v>755000</v>
      </c>
      <c r="F9" s="17"/>
      <c r="G9" s="20">
        <v>852000</v>
      </c>
      <c r="H9" s="17"/>
      <c r="I9" s="20">
        <v>852000</v>
      </c>
      <c r="J9" s="17"/>
      <c r="K9" s="20">
        <v>842000</v>
      </c>
      <c r="L9" s="17"/>
      <c r="M9" s="20">
        <v>780000</v>
      </c>
      <c r="N9" s="17"/>
    </row>
    <row r="10" spans="1:14" ht="11.25" customHeight="1">
      <c r="A10" s="9" t="s">
        <v>9</v>
      </c>
      <c r="B10" s="4"/>
      <c r="C10" s="5"/>
      <c r="D10" s="27"/>
      <c r="E10" s="20">
        <v>722000</v>
      </c>
      <c r="F10" s="17"/>
      <c r="G10" s="20">
        <v>808000</v>
      </c>
      <c r="H10" s="17"/>
      <c r="I10" s="20">
        <v>805000</v>
      </c>
      <c r="J10" s="17"/>
      <c r="K10" s="20">
        <v>799000</v>
      </c>
      <c r="L10" s="17"/>
      <c r="M10" s="20">
        <v>754000</v>
      </c>
      <c r="N10" s="17"/>
    </row>
    <row r="11" spans="1:14" ht="11.25" customHeight="1">
      <c r="A11" s="9" t="s">
        <v>10</v>
      </c>
      <c r="B11" s="4"/>
      <c r="C11" s="5" t="s">
        <v>235</v>
      </c>
      <c r="D11" s="27"/>
      <c r="E11" s="29">
        <v>819000</v>
      </c>
      <c r="F11" s="17"/>
      <c r="G11" s="29">
        <v>953000</v>
      </c>
      <c r="H11" s="17"/>
      <c r="I11" s="29">
        <v>987000</v>
      </c>
      <c r="J11" s="17"/>
      <c r="K11" s="29">
        <v>774000</v>
      </c>
      <c r="L11" s="17"/>
      <c r="M11" s="29">
        <v>731000</v>
      </c>
      <c r="N11" s="17" t="s">
        <v>11</v>
      </c>
    </row>
    <row r="12" spans="1:14" ht="11.25" customHeight="1">
      <c r="A12" s="9" t="s">
        <v>12</v>
      </c>
      <c r="B12" s="4"/>
      <c r="C12" s="5"/>
      <c r="D12" s="27"/>
      <c r="E12" s="30"/>
      <c r="F12" s="31"/>
      <c r="G12" s="30"/>
      <c r="H12" s="31"/>
      <c r="I12" s="30"/>
      <c r="J12" s="31"/>
      <c r="K12" s="30"/>
      <c r="L12" s="31"/>
      <c r="M12" s="30"/>
      <c r="N12" s="31"/>
    </row>
    <row r="13" spans="1:14" ht="11.25" customHeight="1">
      <c r="A13" s="11" t="s">
        <v>13</v>
      </c>
      <c r="B13" s="4"/>
      <c r="C13" s="5"/>
      <c r="D13" s="27"/>
      <c r="E13" s="20">
        <v>192000</v>
      </c>
      <c r="F13" s="17"/>
      <c r="G13" s="20">
        <v>180000</v>
      </c>
      <c r="H13" s="17"/>
      <c r="I13" s="20">
        <v>137000</v>
      </c>
      <c r="J13" s="17"/>
      <c r="K13" s="20">
        <v>169000</v>
      </c>
      <c r="L13" s="17"/>
      <c r="M13" s="20">
        <v>151000</v>
      </c>
      <c r="N13" s="17"/>
    </row>
    <row r="14" spans="1:14" ht="11.25" customHeight="1">
      <c r="A14" s="11" t="s">
        <v>14</v>
      </c>
      <c r="B14" s="4"/>
      <c r="C14" s="5"/>
      <c r="D14" s="27"/>
      <c r="E14" s="20">
        <v>41900</v>
      </c>
      <c r="F14" s="17"/>
      <c r="G14" s="20">
        <v>61100</v>
      </c>
      <c r="H14" s="17"/>
      <c r="I14" s="20">
        <v>90800</v>
      </c>
      <c r="J14" s="17"/>
      <c r="K14" s="20">
        <v>34000</v>
      </c>
      <c r="L14" s="17"/>
      <c r="M14" s="20">
        <v>30800</v>
      </c>
      <c r="N14" s="17"/>
    </row>
    <row r="15" spans="1:14" ht="11.25" customHeight="1">
      <c r="A15" s="11" t="s">
        <v>15</v>
      </c>
      <c r="B15" s="4"/>
      <c r="C15" s="5"/>
      <c r="D15" s="27"/>
      <c r="E15" s="21">
        <v>134000</v>
      </c>
      <c r="F15" s="18"/>
      <c r="G15" s="21">
        <v>131000</v>
      </c>
      <c r="H15" s="18"/>
      <c r="I15" s="21">
        <v>143000</v>
      </c>
      <c r="J15" s="18"/>
      <c r="K15" s="21">
        <v>108000</v>
      </c>
      <c r="L15" s="18"/>
      <c r="M15" s="21">
        <v>113000</v>
      </c>
      <c r="N15" s="18"/>
    </row>
    <row r="16" spans="1:14" ht="11.25" customHeight="1">
      <c r="A16" s="12" t="s">
        <v>16</v>
      </c>
      <c r="B16" s="4"/>
      <c r="C16" s="5"/>
      <c r="D16" s="27"/>
      <c r="E16" s="19">
        <v>368000</v>
      </c>
      <c r="F16" s="16"/>
      <c r="G16" s="19">
        <v>371000</v>
      </c>
      <c r="H16" s="16"/>
      <c r="I16" s="19">
        <v>371000</v>
      </c>
      <c r="J16" s="16"/>
      <c r="K16" s="19">
        <v>311000</v>
      </c>
      <c r="L16" s="16"/>
      <c r="M16" s="19">
        <v>294000</v>
      </c>
      <c r="N16" s="16"/>
    </row>
    <row r="17" spans="1:14" ht="11.25" customHeight="1">
      <c r="A17" s="9" t="s">
        <v>246</v>
      </c>
      <c r="B17" s="4"/>
      <c r="C17" s="5"/>
      <c r="D17" s="27"/>
      <c r="E17" s="20">
        <v>300000</v>
      </c>
      <c r="F17" s="17"/>
      <c r="G17" s="20">
        <v>268000</v>
      </c>
      <c r="H17" s="17"/>
      <c r="I17" s="20">
        <v>297000</v>
      </c>
      <c r="J17" s="17"/>
      <c r="K17" s="20">
        <v>267000</v>
      </c>
      <c r="L17" s="17" t="s">
        <v>17</v>
      </c>
      <c r="M17" s="20">
        <v>253000</v>
      </c>
      <c r="N17" s="17"/>
    </row>
    <row r="18" spans="1:14" ht="11.25" customHeight="1">
      <c r="A18" s="8" t="s">
        <v>18</v>
      </c>
      <c r="B18" s="4"/>
      <c r="C18" s="5"/>
      <c r="D18" s="27"/>
      <c r="E18" s="20"/>
      <c r="F18" s="17"/>
      <c r="G18" s="20"/>
      <c r="H18" s="17"/>
      <c r="I18" s="20"/>
      <c r="J18" s="17"/>
      <c r="K18" s="20"/>
      <c r="L18" s="17"/>
      <c r="M18" s="20"/>
      <c r="N18" s="17"/>
    </row>
    <row r="19" spans="1:14" ht="11.25" customHeight="1">
      <c r="A19" s="9" t="s">
        <v>244</v>
      </c>
      <c r="B19" s="4"/>
      <c r="C19" s="5"/>
      <c r="D19" s="27"/>
      <c r="E19" s="20">
        <v>552000</v>
      </c>
      <c r="F19" s="17"/>
      <c r="G19" s="20">
        <v>531000</v>
      </c>
      <c r="H19" s="17"/>
      <c r="I19" s="20">
        <v>523000</v>
      </c>
      <c r="J19" s="17"/>
      <c r="K19" s="20">
        <v>696000</v>
      </c>
      <c r="L19" s="17"/>
      <c r="M19" s="20">
        <v>822000</v>
      </c>
      <c r="N19" s="17"/>
    </row>
    <row r="20" spans="1:14" ht="11.25" customHeight="1">
      <c r="A20" s="9" t="s">
        <v>19</v>
      </c>
      <c r="B20" s="4"/>
      <c r="C20" s="5"/>
      <c r="D20" s="27"/>
      <c r="E20" s="20">
        <v>2330</v>
      </c>
      <c r="F20" s="17"/>
      <c r="G20" s="20">
        <v>1880</v>
      </c>
      <c r="H20" s="17"/>
      <c r="I20" s="20">
        <v>2770</v>
      </c>
      <c r="J20" s="17"/>
      <c r="K20" s="20">
        <v>1180</v>
      </c>
      <c r="L20" s="17"/>
      <c r="M20" s="20">
        <v>1160</v>
      </c>
      <c r="N20" s="17"/>
    </row>
    <row r="21" spans="1:14" ht="11.25" customHeight="1">
      <c r="A21" s="9" t="s">
        <v>20</v>
      </c>
      <c r="B21" s="4"/>
      <c r="C21" s="5"/>
      <c r="D21" s="27"/>
      <c r="E21" s="20">
        <v>9920</v>
      </c>
      <c r="F21" s="17"/>
      <c r="G21" s="20">
        <v>3870</v>
      </c>
      <c r="H21" s="17"/>
      <c r="I21" s="20">
        <v>3530</v>
      </c>
      <c r="J21" s="17"/>
      <c r="K21" s="20">
        <v>5700</v>
      </c>
      <c r="L21" s="17"/>
      <c r="M21" s="20">
        <v>7200</v>
      </c>
      <c r="N21" s="17"/>
    </row>
    <row r="22" spans="1:14" ht="11.25" customHeight="1">
      <c r="A22" s="8" t="s">
        <v>21</v>
      </c>
      <c r="B22" s="4"/>
      <c r="C22" s="5"/>
      <c r="D22" s="27"/>
      <c r="E22" s="20"/>
      <c r="F22" s="17"/>
      <c r="G22" s="20"/>
      <c r="H22" s="17"/>
      <c r="I22" s="20"/>
      <c r="J22" s="17"/>
      <c r="K22" s="20"/>
      <c r="L22" s="17"/>
      <c r="M22" s="20"/>
      <c r="N22" s="17"/>
    </row>
    <row r="23" spans="1:14" ht="11.25" customHeight="1">
      <c r="A23" s="9" t="s">
        <v>244</v>
      </c>
      <c r="B23" s="4"/>
      <c r="C23" s="5"/>
      <c r="D23" s="27"/>
      <c r="E23" s="20">
        <v>46300</v>
      </c>
      <c r="F23" s="17"/>
      <c r="G23" s="20">
        <v>74600</v>
      </c>
      <c r="H23" s="17"/>
      <c r="I23" s="20">
        <v>52800</v>
      </c>
      <c r="J23" s="17"/>
      <c r="K23" s="20">
        <v>84000</v>
      </c>
      <c r="L23" s="17"/>
      <c r="M23" s="20">
        <v>122000</v>
      </c>
      <c r="N23" s="17"/>
    </row>
    <row r="24" spans="1:14" ht="11.25" customHeight="1">
      <c r="A24" s="9" t="s">
        <v>22</v>
      </c>
      <c r="B24" s="4"/>
      <c r="C24" s="5"/>
      <c r="D24" s="27"/>
      <c r="E24" s="20">
        <v>879000</v>
      </c>
      <c r="F24" s="17"/>
      <c r="G24" s="20">
        <v>1060000</v>
      </c>
      <c r="H24" s="17"/>
      <c r="I24" s="20">
        <v>915000</v>
      </c>
      <c r="J24" s="17"/>
      <c r="K24" s="20">
        <v>813000</v>
      </c>
      <c r="L24" s="17"/>
      <c r="M24" s="20">
        <v>874000</v>
      </c>
      <c r="N24" s="17"/>
    </row>
    <row r="25" spans="1:14" ht="11.25" customHeight="1">
      <c r="A25" s="9" t="s">
        <v>23</v>
      </c>
      <c r="B25" s="4"/>
      <c r="C25" s="5"/>
      <c r="D25" s="27"/>
      <c r="E25" s="20">
        <v>16900</v>
      </c>
      <c r="F25" s="17"/>
      <c r="G25" s="20">
        <v>22600</v>
      </c>
      <c r="H25" s="17"/>
      <c r="I25" s="20">
        <v>9380</v>
      </c>
      <c r="J25" s="17"/>
      <c r="K25" s="20">
        <v>7240</v>
      </c>
      <c r="L25" s="17"/>
      <c r="M25" s="20">
        <v>1640</v>
      </c>
      <c r="N25" s="17"/>
    </row>
    <row r="26" spans="1:14" ht="11.25" customHeight="1">
      <c r="A26" s="8" t="s">
        <v>24</v>
      </c>
      <c r="B26" s="4"/>
      <c r="C26" s="5"/>
      <c r="D26" s="27"/>
      <c r="E26" s="30"/>
      <c r="F26" s="31"/>
      <c r="G26" s="30"/>
      <c r="H26" s="31"/>
      <c r="I26" s="30"/>
      <c r="J26" s="31"/>
      <c r="K26" s="30"/>
      <c r="L26" s="31"/>
      <c r="M26" s="30"/>
      <c r="N26" s="31"/>
    </row>
    <row r="27" spans="1:14" ht="11.25" customHeight="1">
      <c r="A27" s="9" t="s">
        <v>25</v>
      </c>
      <c r="B27" s="4"/>
      <c r="C27" s="5"/>
      <c r="D27" s="27"/>
      <c r="E27" s="20">
        <v>9060</v>
      </c>
      <c r="F27" s="17"/>
      <c r="G27" s="20">
        <v>9960</v>
      </c>
      <c r="H27" s="17"/>
      <c r="I27" s="20">
        <v>7890</v>
      </c>
      <c r="J27" s="17"/>
      <c r="K27" s="20">
        <v>7380</v>
      </c>
      <c r="L27" s="17"/>
      <c r="M27" s="20">
        <v>8550</v>
      </c>
      <c r="N27" s="17"/>
    </row>
    <row r="28" spans="1:14" ht="11.25" customHeight="1">
      <c r="A28" s="9" t="s">
        <v>26</v>
      </c>
      <c r="B28" s="4"/>
      <c r="C28" s="5"/>
      <c r="D28" s="27"/>
      <c r="E28" s="20">
        <v>45400</v>
      </c>
      <c r="F28" s="17"/>
      <c r="G28" s="20">
        <v>64400</v>
      </c>
      <c r="H28" s="17"/>
      <c r="I28" s="20">
        <v>58300</v>
      </c>
      <c r="J28" s="17"/>
      <c r="K28" s="20">
        <v>57100</v>
      </c>
      <c r="L28" s="17"/>
      <c r="M28" s="20">
        <v>59100</v>
      </c>
      <c r="N28" s="17"/>
    </row>
    <row r="29" spans="1:14" ht="11.25" customHeight="1">
      <c r="A29" s="9" t="s">
        <v>27</v>
      </c>
      <c r="B29" s="4"/>
      <c r="C29" s="5"/>
      <c r="D29" s="27"/>
      <c r="E29" s="21">
        <v>13300</v>
      </c>
      <c r="F29" s="18"/>
      <c r="G29" s="21">
        <v>9690</v>
      </c>
      <c r="H29" s="18"/>
      <c r="I29" s="21">
        <v>10500</v>
      </c>
      <c r="J29" s="18"/>
      <c r="K29" s="21">
        <v>10300</v>
      </c>
      <c r="L29" s="18"/>
      <c r="M29" s="21">
        <v>9970</v>
      </c>
      <c r="N29" s="18"/>
    </row>
    <row r="30" spans="1:14" ht="11.25" customHeight="1">
      <c r="A30" s="11" t="s">
        <v>28</v>
      </c>
      <c r="B30" s="4"/>
      <c r="C30" s="5"/>
      <c r="D30" s="27"/>
      <c r="E30" s="19">
        <v>67700</v>
      </c>
      <c r="F30" s="16"/>
      <c r="G30" s="19">
        <v>84100</v>
      </c>
      <c r="H30" s="16"/>
      <c r="I30" s="19">
        <v>76600</v>
      </c>
      <c r="J30" s="16"/>
      <c r="K30" s="19">
        <v>74700</v>
      </c>
      <c r="L30" s="16"/>
      <c r="M30" s="19">
        <v>77600</v>
      </c>
      <c r="N30" s="16"/>
    </row>
    <row r="31" spans="1:14" ht="11.25" customHeight="1">
      <c r="A31" s="9" t="s">
        <v>29</v>
      </c>
      <c r="B31" s="4"/>
      <c r="C31" s="5"/>
      <c r="D31" s="27"/>
      <c r="E31" s="20">
        <v>199000</v>
      </c>
      <c r="F31" s="17"/>
      <c r="G31" s="20">
        <v>177000</v>
      </c>
      <c r="H31" s="17"/>
      <c r="I31" s="20">
        <v>138000</v>
      </c>
      <c r="J31" s="17"/>
      <c r="K31" s="20">
        <v>120000</v>
      </c>
      <c r="L31" s="17"/>
      <c r="M31" s="20">
        <v>109000</v>
      </c>
      <c r="N31" s="17"/>
    </row>
    <row r="32" spans="1:14" ht="11.25" customHeight="1">
      <c r="A32" s="8" t="s">
        <v>233</v>
      </c>
      <c r="B32" s="4"/>
      <c r="C32" s="5"/>
      <c r="D32" s="27"/>
      <c r="E32" s="20"/>
      <c r="F32" s="17"/>
      <c r="G32" s="20"/>
      <c r="H32" s="17"/>
      <c r="I32" s="20"/>
      <c r="J32" s="17"/>
      <c r="K32" s="20"/>
      <c r="L32" s="17"/>
      <c r="M32" s="20"/>
      <c r="N32" s="17"/>
    </row>
    <row r="33" spans="1:14" ht="11.25" customHeight="1">
      <c r="A33" s="9" t="s">
        <v>30</v>
      </c>
      <c r="B33" s="4"/>
      <c r="C33" s="5"/>
      <c r="D33" s="27"/>
      <c r="E33" s="20">
        <v>647000</v>
      </c>
      <c r="F33" s="17"/>
      <c r="G33" s="20">
        <v>614000</v>
      </c>
      <c r="H33" s="17"/>
      <c r="I33" s="20">
        <v>634000</v>
      </c>
      <c r="J33" s="17"/>
      <c r="K33" s="20">
        <v>543000</v>
      </c>
      <c r="L33" s="17"/>
      <c r="M33" s="20">
        <v>496000</v>
      </c>
      <c r="N33" s="17"/>
    </row>
    <row r="34" spans="1:14" ht="11.25" customHeight="1">
      <c r="A34" s="9" t="s">
        <v>247</v>
      </c>
      <c r="B34" s="4"/>
      <c r="C34" s="5"/>
      <c r="D34" s="27"/>
      <c r="E34" s="20">
        <v>1290000</v>
      </c>
      <c r="F34" s="17"/>
      <c r="G34" s="20">
        <v>1430000</v>
      </c>
      <c r="H34" s="17"/>
      <c r="I34" s="20">
        <v>1330000</v>
      </c>
      <c r="J34" s="17"/>
      <c r="K34" s="20">
        <v>1140000</v>
      </c>
      <c r="L34" s="17"/>
      <c r="M34" s="20">
        <v>1180000</v>
      </c>
      <c r="N34" s="17"/>
    </row>
    <row r="35" spans="1:14" ht="11.25" customHeight="1">
      <c r="A35" s="9" t="s">
        <v>248</v>
      </c>
      <c r="B35" s="4"/>
      <c r="C35" s="5"/>
      <c r="D35" s="27"/>
      <c r="E35" s="20">
        <v>1590000</v>
      </c>
      <c r="F35" s="17"/>
      <c r="G35" s="20">
        <v>1700000</v>
      </c>
      <c r="H35" s="17"/>
      <c r="I35" s="20">
        <v>1630000</v>
      </c>
      <c r="J35" s="17"/>
      <c r="K35" s="20">
        <v>1410000</v>
      </c>
      <c r="L35" s="17" t="s">
        <v>17</v>
      </c>
      <c r="M35" s="20">
        <v>1430000</v>
      </c>
      <c r="N35" s="17"/>
    </row>
    <row r="36" spans="1:14" ht="11.25" customHeight="1">
      <c r="A36" s="8" t="s">
        <v>238</v>
      </c>
      <c r="B36" s="4"/>
      <c r="C36" s="5" t="s">
        <v>237</v>
      </c>
      <c r="D36" s="27"/>
      <c r="E36" s="27">
        <v>51.43</v>
      </c>
      <c r="F36" s="17"/>
      <c r="G36" s="27">
        <v>53.48</v>
      </c>
      <c r="H36" s="17"/>
      <c r="I36" s="27">
        <v>55.61</v>
      </c>
      <c r="J36" s="17"/>
      <c r="K36" s="27">
        <v>43.96</v>
      </c>
      <c r="L36" s="17"/>
      <c r="M36" s="27">
        <v>38.64</v>
      </c>
      <c r="N36" s="17"/>
    </row>
    <row r="37" spans="1:14" ht="11.25" customHeight="1">
      <c r="A37" s="4" t="s">
        <v>31</v>
      </c>
      <c r="B37" s="4"/>
      <c r="C37" s="5"/>
      <c r="D37" s="27"/>
      <c r="E37" s="27"/>
      <c r="F37" s="17"/>
      <c r="G37" s="27"/>
      <c r="H37" s="17"/>
      <c r="I37" s="27"/>
      <c r="J37" s="17"/>
      <c r="K37" s="27"/>
      <c r="L37" s="17"/>
      <c r="M37" s="27"/>
      <c r="N37" s="17"/>
    </row>
    <row r="38" spans="1:14" ht="11.25" customHeight="1">
      <c r="A38" s="8" t="s">
        <v>7</v>
      </c>
      <c r="B38" s="4"/>
      <c r="C38" s="5"/>
      <c r="D38" s="27"/>
      <c r="E38" s="27"/>
      <c r="F38" s="17"/>
      <c r="G38" s="27"/>
      <c r="H38" s="17"/>
      <c r="I38" s="27"/>
      <c r="J38" s="17"/>
      <c r="K38" s="27"/>
      <c r="L38" s="17"/>
      <c r="M38" s="27"/>
      <c r="N38" s="17"/>
    </row>
    <row r="39" spans="1:14" ht="11.25" customHeight="1">
      <c r="A39" s="9" t="s">
        <v>32</v>
      </c>
      <c r="B39" s="4"/>
      <c r="C39" s="5" t="s">
        <v>234</v>
      </c>
      <c r="D39" s="27"/>
      <c r="E39" s="20">
        <v>7570</v>
      </c>
      <c r="F39" s="17" t="s">
        <v>17</v>
      </c>
      <c r="G39" s="20">
        <v>7970</v>
      </c>
      <c r="H39" s="17" t="s">
        <v>17</v>
      </c>
      <c r="I39" s="20">
        <v>8790</v>
      </c>
      <c r="J39" s="17" t="s">
        <v>17</v>
      </c>
      <c r="K39" s="20">
        <v>8930</v>
      </c>
      <c r="L39" s="17"/>
      <c r="M39" s="20">
        <v>8360</v>
      </c>
      <c r="N39" s="17"/>
    </row>
    <row r="40" spans="1:14" ht="11.25" customHeight="1">
      <c r="A40" s="9" t="s">
        <v>33</v>
      </c>
      <c r="B40" s="4"/>
      <c r="C40" s="5" t="s">
        <v>65</v>
      </c>
      <c r="D40" s="27"/>
      <c r="E40" s="20">
        <v>8120</v>
      </c>
      <c r="F40" s="17" t="s">
        <v>17</v>
      </c>
      <c r="G40" s="20">
        <v>8550</v>
      </c>
      <c r="H40" s="17" t="s">
        <v>17</v>
      </c>
      <c r="I40" s="20">
        <v>9190</v>
      </c>
      <c r="J40" s="17" t="s">
        <v>17</v>
      </c>
      <c r="K40" s="20">
        <v>9350</v>
      </c>
      <c r="L40" s="17" t="s">
        <v>17</v>
      </c>
      <c r="M40" s="20">
        <v>8910</v>
      </c>
      <c r="N40" s="17"/>
    </row>
    <row r="41" spans="1:14" ht="11.25" customHeight="1">
      <c r="A41" s="8" t="s">
        <v>239</v>
      </c>
      <c r="B41" s="4"/>
      <c r="C41" s="5" t="s">
        <v>237</v>
      </c>
      <c r="D41" s="28"/>
      <c r="E41" s="28">
        <v>46.45</v>
      </c>
      <c r="F41" s="18"/>
      <c r="G41" s="28">
        <v>48.8</v>
      </c>
      <c r="H41" s="18"/>
      <c r="I41" s="28">
        <v>51.15</v>
      </c>
      <c r="J41" s="18"/>
      <c r="K41" s="28">
        <v>40.16</v>
      </c>
      <c r="L41" s="18"/>
      <c r="M41" s="28">
        <v>35.31</v>
      </c>
      <c r="N41" s="18"/>
    </row>
    <row r="42" spans="1:14" ht="11.25" customHeight="1">
      <c r="A42" s="36" t="s">
        <v>240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ht="11.25" customHeight="1">
      <c r="A43" s="36" t="s">
        <v>241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ht="11.25" customHeight="1">
      <c r="A44" s="36" t="s">
        <v>242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ht="11.25" customHeight="1">
      <c r="A45" s="36" t="s">
        <v>243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4" ht="11.25" customHeight="1">
      <c r="A46" s="36" t="s">
        <v>373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ht="11.25" customHeight="1">
      <c r="A47" s="35" t="s">
        <v>374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</sheetData>
  <mergeCells count="12">
    <mergeCell ref="A1:N1"/>
    <mergeCell ref="A2:N2"/>
    <mergeCell ref="A3:N3"/>
    <mergeCell ref="A4:N4"/>
    <mergeCell ref="A5:N5"/>
    <mergeCell ref="A47:N47"/>
    <mergeCell ref="A46:N46"/>
    <mergeCell ref="A45:N45"/>
    <mergeCell ref="A44:N44"/>
    <mergeCell ref="A43:N43"/>
    <mergeCell ref="A42:N42"/>
    <mergeCell ref="A6:C6"/>
  </mergeCells>
  <printOptions/>
  <pageMargins left="0.5" right="0.5" top="0.5" bottom="0.5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:E1"/>
    </sheetView>
  </sheetViews>
  <sheetFormatPr defaultColWidth="9.33203125" defaultRowHeight="11.25"/>
  <cols>
    <col min="1" max="1" width="36.83203125" style="0" customWidth="1"/>
    <col min="2" max="2" width="1.83203125" style="0" customWidth="1"/>
    <col min="3" max="3" width="10.33203125" style="0" customWidth="1"/>
    <col min="4" max="4" width="1.83203125" style="0" customWidth="1"/>
    <col min="5" max="5" width="10.33203125" style="0" customWidth="1"/>
    <col min="6" max="6" width="1.83203125" style="0" customWidth="1"/>
  </cols>
  <sheetData>
    <row r="1" spans="1:6" ht="11.25" customHeight="1">
      <c r="A1" s="34" t="s">
        <v>118</v>
      </c>
      <c r="B1" s="34"/>
      <c r="C1" s="34"/>
      <c r="D1" s="34"/>
      <c r="E1" s="34"/>
      <c r="F1" s="1"/>
    </row>
    <row r="2" spans="1:6" ht="11.25" customHeight="1">
      <c r="A2" s="34" t="s">
        <v>312</v>
      </c>
      <c r="B2" s="34"/>
      <c r="C2" s="34"/>
      <c r="D2" s="34"/>
      <c r="E2" s="34"/>
      <c r="F2" s="1"/>
    </row>
    <row r="3" spans="1:6" ht="11.25" customHeight="1">
      <c r="A3" s="34"/>
      <c r="B3" s="34"/>
      <c r="C3" s="34"/>
      <c r="D3" s="34"/>
      <c r="E3" s="34"/>
      <c r="F3" s="1"/>
    </row>
    <row r="4" spans="1:6" ht="11.25" customHeight="1">
      <c r="A4" s="34" t="s">
        <v>37</v>
      </c>
      <c r="B4" s="34"/>
      <c r="C4" s="34"/>
      <c r="D4" s="34"/>
      <c r="E4" s="34"/>
      <c r="F4" s="1"/>
    </row>
    <row r="5" spans="1:6" ht="11.25" customHeight="1">
      <c r="A5" s="34"/>
      <c r="B5" s="34"/>
      <c r="C5" s="34"/>
      <c r="D5" s="34"/>
      <c r="E5" s="34"/>
      <c r="F5" s="1"/>
    </row>
    <row r="6" spans="1:6" ht="11.25" customHeight="1">
      <c r="A6" s="3"/>
      <c r="B6" s="7"/>
      <c r="C6" s="5">
        <v>2001</v>
      </c>
      <c r="D6" s="7"/>
      <c r="E6" s="5">
        <v>2002</v>
      </c>
      <c r="F6" s="7"/>
    </row>
    <row r="7" spans="1:6" ht="11.25" customHeight="1">
      <c r="A7" s="4" t="s">
        <v>119</v>
      </c>
      <c r="B7" s="16"/>
      <c r="C7" s="19">
        <v>1140000</v>
      </c>
      <c r="D7" s="16"/>
      <c r="E7" s="19">
        <v>1180000</v>
      </c>
      <c r="F7" s="16"/>
    </row>
    <row r="8" spans="1:6" ht="11.25" customHeight="1">
      <c r="A8" s="4" t="s">
        <v>244</v>
      </c>
      <c r="B8" s="17"/>
      <c r="C8" s="20">
        <v>727</v>
      </c>
      <c r="D8" s="17"/>
      <c r="E8" s="20">
        <v>617</v>
      </c>
      <c r="F8" s="17"/>
    </row>
    <row r="9" spans="1:6" ht="11.25" customHeight="1">
      <c r="A9" s="4" t="s">
        <v>313</v>
      </c>
      <c r="B9" s="17"/>
      <c r="C9" s="21">
        <v>267000</v>
      </c>
      <c r="D9" s="18" t="s">
        <v>17</v>
      </c>
      <c r="E9" s="21">
        <v>253000</v>
      </c>
      <c r="F9" s="18"/>
    </row>
    <row r="10" spans="1:6" ht="11.25" customHeight="1">
      <c r="A10" s="8" t="s">
        <v>28</v>
      </c>
      <c r="B10" s="18"/>
      <c r="C10" s="6">
        <v>1410000</v>
      </c>
      <c r="D10" s="7"/>
      <c r="E10" s="6">
        <v>1430000</v>
      </c>
      <c r="F10" s="7"/>
    </row>
    <row r="11" spans="1:6" ht="11.25" customHeight="1">
      <c r="A11" s="36" t="s">
        <v>314</v>
      </c>
      <c r="B11" s="35"/>
      <c r="C11" s="35"/>
      <c r="D11" s="35"/>
      <c r="E11" s="35"/>
      <c r="F11" s="1"/>
    </row>
    <row r="12" spans="1:6" ht="11.25" customHeight="1">
      <c r="A12" s="36" t="s">
        <v>315</v>
      </c>
      <c r="B12" s="35"/>
      <c r="C12" s="35"/>
      <c r="D12" s="35"/>
      <c r="E12" s="35"/>
      <c r="F12" s="1"/>
    </row>
    <row r="13" spans="1:6" ht="11.25" customHeight="1">
      <c r="A13" s="35" t="s">
        <v>117</v>
      </c>
      <c r="B13" s="35"/>
      <c r="C13" s="35"/>
      <c r="D13" s="35"/>
      <c r="E13" s="35"/>
      <c r="F13" s="1"/>
    </row>
    <row r="14" spans="1:6" ht="11.25" customHeight="1">
      <c r="A14" s="36" t="s">
        <v>316</v>
      </c>
      <c r="B14" s="35"/>
      <c r="C14" s="35"/>
      <c r="D14" s="35"/>
      <c r="E14" s="35"/>
      <c r="F14" s="1"/>
    </row>
  </sheetData>
  <mergeCells count="9">
    <mergeCell ref="A1:E1"/>
    <mergeCell ref="A2:E2"/>
    <mergeCell ref="A3:E3"/>
    <mergeCell ref="A4:E4"/>
    <mergeCell ref="A5:E5"/>
    <mergeCell ref="A14:E14"/>
    <mergeCell ref="A13:E13"/>
    <mergeCell ref="A12:E12"/>
    <mergeCell ref="A11:E11"/>
  </mergeCells>
  <printOptions/>
  <pageMargins left="0.5" right="0.5" top="0.5" bottom="0.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:K1"/>
    </sheetView>
  </sheetViews>
  <sheetFormatPr defaultColWidth="9.33203125" defaultRowHeight="11.25"/>
  <cols>
    <col min="1" max="1" width="26.16015625" style="0" customWidth="1"/>
    <col min="2" max="2" width="1.83203125" style="0" customWidth="1"/>
    <col min="3" max="3" width="7.66015625" style="0" bestFit="1" customWidth="1"/>
    <col min="4" max="4" width="1.83203125" style="0" customWidth="1"/>
    <col min="5" max="5" width="6.66015625" style="0" customWidth="1"/>
    <col min="6" max="6" width="1.83203125" style="0" customWidth="1"/>
    <col min="7" max="7" width="8.83203125" style="0" customWidth="1"/>
    <col min="8" max="8" width="1.83203125" style="0" customWidth="1"/>
    <col min="9" max="9" width="9.66015625" style="0" bestFit="1" customWidth="1"/>
    <col min="10" max="10" width="1.83203125" style="0" customWidth="1"/>
    <col min="11" max="11" width="7.66015625" style="0" customWidth="1"/>
    <col min="12" max="12" width="1.83203125" style="0" customWidth="1"/>
  </cols>
  <sheetData>
    <row r="1" spans="1:12" ht="11.25" customHeight="1">
      <c r="A1" s="34" t="s">
        <v>120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"/>
    </row>
    <row r="2" spans="1:12" ht="11.25" customHeight="1">
      <c r="A2" s="34" t="s">
        <v>309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1"/>
    </row>
    <row r="3" spans="1:12" ht="11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1"/>
    </row>
    <row r="4" spans="1:12" ht="11.25" customHeight="1">
      <c r="A4" s="34" t="s">
        <v>37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1"/>
    </row>
    <row r="5" spans="1:12" ht="11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1"/>
    </row>
    <row r="6" spans="1:12" ht="11.25" customHeight="1">
      <c r="A6" s="22"/>
      <c r="B6" s="16"/>
      <c r="C6" s="22" t="s">
        <v>121</v>
      </c>
      <c r="D6" s="16"/>
      <c r="E6" s="22"/>
      <c r="F6" s="16"/>
      <c r="G6" s="22"/>
      <c r="H6" s="16"/>
      <c r="I6" s="22" t="s">
        <v>122</v>
      </c>
      <c r="J6" s="16"/>
      <c r="K6" s="22"/>
      <c r="L6" s="16"/>
    </row>
    <row r="7" spans="1:12" ht="11.25" customHeight="1">
      <c r="A7" s="23"/>
      <c r="B7" s="17"/>
      <c r="C7" s="23" t="s">
        <v>307</v>
      </c>
      <c r="D7" s="17"/>
      <c r="E7" s="23" t="s">
        <v>123</v>
      </c>
      <c r="F7" s="17"/>
      <c r="G7" s="23" t="s">
        <v>124</v>
      </c>
      <c r="H7" s="17"/>
      <c r="I7" s="23" t="s">
        <v>125</v>
      </c>
      <c r="J7" s="17"/>
      <c r="K7" s="23"/>
      <c r="L7" s="17"/>
    </row>
    <row r="8" spans="1:12" ht="11.25" customHeight="1">
      <c r="A8" s="24" t="s">
        <v>126</v>
      </c>
      <c r="B8" s="18"/>
      <c r="C8" s="24" t="s">
        <v>308</v>
      </c>
      <c r="D8" s="18"/>
      <c r="E8" s="24" t="s">
        <v>308</v>
      </c>
      <c r="F8" s="18"/>
      <c r="G8" s="24" t="s">
        <v>377</v>
      </c>
      <c r="H8" s="18"/>
      <c r="I8" s="24" t="s">
        <v>127</v>
      </c>
      <c r="J8" s="18"/>
      <c r="K8" s="24" t="s">
        <v>28</v>
      </c>
      <c r="L8" s="18"/>
    </row>
    <row r="9" spans="1:12" ht="11.25" customHeight="1">
      <c r="A9" s="4" t="s">
        <v>128</v>
      </c>
      <c r="B9" s="16"/>
      <c r="C9" s="19">
        <v>107000</v>
      </c>
      <c r="D9" s="16"/>
      <c r="E9" s="19">
        <v>36200</v>
      </c>
      <c r="F9" s="16"/>
      <c r="G9" s="19">
        <v>94700</v>
      </c>
      <c r="H9" s="16"/>
      <c r="I9" s="19">
        <v>27800</v>
      </c>
      <c r="J9" s="16"/>
      <c r="K9" s="19">
        <v>265000</v>
      </c>
      <c r="L9" s="16"/>
    </row>
    <row r="10" spans="1:12" ht="11.25" customHeight="1">
      <c r="A10" s="4" t="s">
        <v>129</v>
      </c>
      <c r="B10" s="17"/>
      <c r="C10" s="20">
        <v>103000</v>
      </c>
      <c r="D10" s="17"/>
      <c r="E10" s="20" t="s">
        <v>42</v>
      </c>
      <c r="F10" s="17"/>
      <c r="G10" s="20" t="s">
        <v>42</v>
      </c>
      <c r="H10" s="17"/>
      <c r="I10" s="20" t="s">
        <v>42</v>
      </c>
      <c r="J10" s="17"/>
      <c r="K10" s="20">
        <v>103000</v>
      </c>
      <c r="L10" s="17"/>
    </row>
    <row r="11" spans="1:12" ht="11.25" customHeight="1">
      <c r="A11" s="4" t="s">
        <v>130</v>
      </c>
      <c r="B11" s="17"/>
      <c r="C11" s="20">
        <v>44300</v>
      </c>
      <c r="D11" s="17"/>
      <c r="E11" s="20" t="s">
        <v>42</v>
      </c>
      <c r="F11" s="17"/>
      <c r="G11" s="20" t="s">
        <v>42</v>
      </c>
      <c r="H11" s="17"/>
      <c r="I11" s="20" t="s">
        <v>42</v>
      </c>
      <c r="J11" s="17"/>
      <c r="K11" s="20">
        <v>86800</v>
      </c>
      <c r="L11" s="17"/>
    </row>
    <row r="12" spans="1:12" ht="11.25" customHeight="1">
      <c r="A12" s="4" t="s">
        <v>131</v>
      </c>
      <c r="B12" s="17"/>
      <c r="C12" s="21">
        <v>40200</v>
      </c>
      <c r="D12" s="18"/>
      <c r="E12" s="21">
        <v>25200</v>
      </c>
      <c r="F12" s="18"/>
      <c r="G12" s="21">
        <v>18300</v>
      </c>
      <c r="H12" s="18"/>
      <c r="I12" s="21">
        <v>139</v>
      </c>
      <c r="J12" s="18"/>
      <c r="K12" s="21" t="s">
        <v>132</v>
      </c>
      <c r="L12" s="18"/>
    </row>
    <row r="13" spans="1:12" ht="11.25" customHeight="1">
      <c r="A13" s="8" t="s">
        <v>28</v>
      </c>
      <c r="B13" s="18"/>
      <c r="C13" s="6">
        <v>294000</v>
      </c>
      <c r="D13" s="7"/>
      <c r="E13" s="6">
        <v>61400</v>
      </c>
      <c r="F13" s="7"/>
      <c r="G13" s="6">
        <v>113000</v>
      </c>
      <c r="H13" s="7"/>
      <c r="I13" s="6">
        <v>28000</v>
      </c>
      <c r="J13" s="7"/>
      <c r="K13" s="6">
        <v>496000</v>
      </c>
      <c r="L13" s="7"/>
    </row>
    <row r="14" spans="1:12" ht="11.25" customHeight="1">
      <c r="A14" s="35" t="s">
        <v>310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1"/>
    </row>
    <row r="15" spans="1:12" ht="11.25" customHeight="1">
      <c r="A15" s="38" t="s">
        <v>311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1"/>
    </row>
    <row r="16" spans="1:12" ht="11.25" customHeight="1">
      <c r="A16" s="36" t="s">
        <v>295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1"/>
    </row>
  </sheetData>
  <mergeCells count="8">
    <mergeCell ref="A1:K1"/>
    <mergeCell ref="A2:K2"/>
    <mergeCell ref="A3:K3"/>
    <mergeCell ref="A4:K4"/>
    <mergeCell ref="A5:K5"/>
    <mergeCell ref="A16:K16"/>
    <mergeCell ref="A15:K15"/>
    <mergeCell ref="A14:K14"/>
  </mergeCells>
  <printOptions/>
  <pageMargins left="0.5" right="0.5" top="0.5" bottom="0.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:I1"/>
    </sheetView>
  </sheetViews>
  <sheetFormatPr defaultColWidth="9.33203125" defaultRowHeight="11.25"/>
  <cols>
    <col min="1" max="1" width="16.16015625" style="0" customWidth="1"/>
    <col min="2" max="2" width="1.83203125" style="0" customWidth="1"/>
    <col min="4" max="4" width="1.83203125" style="0" customWidth="1"/>
    <col min="6" max="6" width="1.83203125" style="0" customWidth="1"/>
    <col min="8" max="8" width="1.83203125" style="0" customWidth="1"/>
    <col min="10" max="10" width="1.83203125" style="0" customWidth="1"/>
  </cols>
  <sheetData>
    <row r="1" spans="1:10" ht="11.25" customHeight="1">
      <c r="A1" s="34" t="s">
        <v>133</v>
      </c>
      <c r="B1" s="34"/>
      <c r="C1" s="34"/>
      <c r="D1" s="34"/>
      <c r="E1" s="34"/>
      <c r="F1" s="34"/>
      <c r="G1" s="34"/>
      <c r="H1" s="34"/>
      <c r="I1" s="34"/>
      <c r="J1" s="1"/>
    </row>
    <row r="2" spans="1:10" ht="11.25" customHeight="1">
      <c r="A2" s="34" t="s">
        <v>303</v>
      </c>
      <c r="B2" s="34"/>
      <c r="C2" s="34"/>
      <c r="D2" s="34"/>
      <c r="E2" s="34"/>
      <c r="F2" s="34"/>
      <c r="G2" s="34"/>
      <c r="H2" s="34"/>
      <c r="I2" s="34"/>
      <c r="J2" s="1"/>
    </row>
    <row r="3" spans="1:10" ht="11.25" customHeight="1">
      <c r="A3" s="34" t="s">
        <v>304</v>
      </c>
      <c r="B3" s="34"/>
      <c r="C3" s="34"/>
      <c r="D3" s="34"/>
      <c r="E3" s="34"/>
      <c r="F3" s="34"/>
      <c r="G3" s="34"/>
      <c r="H3" s="34"/>
      <c r="I3" s="34"/>
      <c r="J3" s="1"/>
    </row>
    <row r="4" spans="1:10" ht="11.25" customHeight="1">
      <c r="A4" s="34"/>
      <c r="B4" s="34"/>
      <c r="C4" s="34"/>
      <c r="D4" s="34"/>
      <c r="E4" s="34"/>
      <c r="F4" s="34"/>
      <c r="G4" s="34"/>
      <c r="H4" s="34"/>
      <c r="I4" s="34"/>
      <c r="J4" s="1"/>
    </row>
    <row r="5" spans="1:10" ht="11.25" customHeight="1">
      <c r="A5" s="34" t="s">
        <v>37</v>
      </c>
      <c r="B5" s="34"/>
      <c r="C5" s="34"/>
      <c r="D5" s="34"/>
      <c r="E5" s="34"/>
      <c r="F5" s="34"/>
      <c r="G5" s="34"/>
      <c r="H5" s="34"/>
      <c r="I5" s="34"/>
      <c r="J5" s="1"/>
    </row>
    <row r="6" spans="1:10" ht="11.25" customHeight="1">
      <c r="A6" s="34"/>
      <c r="B6" s="34"/>
      <c r="C6" s="34"/>
      <c r="D6" s="34"/>
      <c r="E6" s="34"/>
      <c r="F6" s="34"/>
      <c r="G6" s="34"/>
      <c r="H6" s="34"/>
      <c r="I6" s="34"/>
      <c r="J6" s="1"/>
    </row>
    <row r="7" spans="1:10" ht="11.25" customHeight="1">
      <c r="A7" s="22" t="s">
        <v>1</v>
      </c>
      <c r="B7" s="16"/>
      <c r="C7" s="37">
        <v>2001</v>
      </c>
      <c r="D7" s="37"/>
      <c r="E7" s="37"/>
      <c r="F7" s="16"/>
      <c r="G7" s="37">
        <v>2002</v>
      </c>
      <c r="H7" s="37"/>
      <c r="I7" s="37"/>
      <c r="J7" s="7"/>
    </row>
    <row r="8" spans="1:10" ht="11.25" customHeight="1">
      <c r="A8" s="24"/>
      <c r="B8" s="18"/>
      <c r="C8" s="3" t="s">
        <v>134</v>
      </c>
      <c r="D8" s="7"/>
      <c r="E8" s="3" t="s">
        <v>135</v>
      </c>
      <c r="F8" s="18"/>
      <c r="G8" s="3" t="s">
        <v>134</v>
      </c>
      <c r="H8" s="7"/>
      <c r="I8" s="3" t="s">
        <v>135</v>
      </c>
      <c r="J8" s="7"/>
    </row>
    <row r="9" spans="1:10" ht="11.25" customHeight="1">
      <c r="A9" s="4" t="s">
        <v>136</v>
      </c>
      <c r="B9" s="7"/>
      <c r="C9" s="6">
        <v>61800</v>
      </c>
      <c r="D9" s="7"/>
      <c r="E9" s="6">
        <v>64600</v>
      </c>
      <c r="F9" s="7"/>
      <c r="G9" s="6">
        <v>29500</v>
      </c>
      <c r="H9" s="7"/>
      <c r="I9" s="6">
        <v>29500</v>
      </c>
      <c r="J9" s="7"/>
    </row>
    <row r="10" spans="1:10" ht="11.25" customHeight="1">
      <c r="A10" s="4" t="s">
        <v>137</v>
      </c>
      <c r="B10" s="7"/>
      <c r="C10" s="6">
        <v>23800</v>
      </c>
      <c r="D10" s="7"/>
      <c r="E10" s="6">
        <v>24400</v>
      </c>
      <c r="F10" s="7"/>
      <c r="G10" s="6">
        <v>25300</v>
      </c>
      <c r="H10" s="7"/>
      <c r="I10" s="6">
        <v>25300</v>
      </c>
      <c r="J10" s="7"/>
    </row>
    <row r="11" spans="1:10" ht="11.25" customHeight="1">
      <c r="A11" s="36" t="s">
        <v>305</v>
      </c>
      <c r="B11" s="35"/>
      <c r="C11" s="35"/>
      <c r="D11" s="35"/>
      <c r="E11" s="35"/>
      <c r="F11" s="35"/>
      <c r="G11" s="35"/>
      <c r="H11" s="35"/>
      <c r="I11" s="35"/>
      <c r="J11" s="1"/>
    </row>
    <row r="12" spans="1:10" ht="11.25" customHeight="1">
      <c r="A12" s="36" t="s">
        <v>306</v>
      </c>
      <c r="B12" s="35"/>
      <c r="C12" s="35"/>
      <c r="D12" s="35"/>
      <c r="E12" s="35"/>
      <c r="F12" s="35"/>
      <c r="G12" s="35"/>
      <c r="H12" s="35"/>
      <c r="I12" s="35"/>
      <c r="J12" s="1"/>
    </row>
  </sheetData>
  <mergeCells count="10">
    <mergeCell ref="A1:I1"/>
    <mergeCell ref="A2:I2"/>
    <mergeCell ref="A3:I3"/>
    <mergeCell ref="A4:I4"/>
    <mergeCell ref="A12:I12"/>
    <mergeCell ref="A11:I11"/>
    <mergeCell ref="A5:I5"/>
    <mergeCell ref="A6:I6"/>
    <mergeCell ref="G7:I7"/>
    <mergeCell ref="C7:E7"/>
  </mergeCells>
  <printOptions/>
  <pageMargins left="0.5" right="0.5" top="0.5" bottom="0.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:E1"/>
    </sheetView>
  </sheetViews>
  <sheetFormatPr defaultColWidth="9.33203125" defaultRowHeight="11.25"/>
  <cols>
    <col min="1" max="1" width="21.66015625" style="0" customWidth="1"/>
    <col min="2" max="2" width="1.83203125" style="0" customWidth="1"/>
    <col min="3" max="3" width="11.33203125" style="0" customWidth="1"/>
    <col min="4" max="4" width="1.83203125" style="0" customWidth="1"/>
    <col min="5" max="5" width="11.33203125" style="0" customWidth="1"/>
    <col min="6" max="6" width="1.83203125" style="0" customWidth="1"/>
  </cols>
  <sheetData>
    <row r="1" spans="1:6" ht="11.25" customHeight="1">
      <c r="A1" s="34" t="s">
        <v>138</v>
      </c>
      <c r="B1" s="34"/>
      <c r="C1" s="34"/>
      <c r="D1" s="34"/>
      <c r="E1" s="34"/>
      <c r="F1" s="1"/>
    </row>
    <row r="2" spans="1:6" ht="11.25" customHeight="1">
      <c r="A2" s="34" t="s">
        <v>139</v>
      </c>
      <c r="B2" s="34"/>
      <c r="C2" s="34"/>
      <c r="D2" s="34"/>
      <c r="E2" s="34"/>
      <c r="F2" s="1"/>
    </row>
    <row r="3" spans="1:6" ht="11.25" customHeight="1">
      <c r="A3" s="34" t="s">
        <v>298</v>
      </c>
      <c r="B3" s="34"/>
      <c r="C3" s="34"/>
      <c r="D3" s="34"/>
      <c r="E3" s="34"/>
      <c r="F3" s="1"/>
    </row>
    <row r="4" spans="1:6" ht="11.25" customHeight="1">
      <c r="A4" s="34"/>
      <c r="B4" s="34"/>
      <c r="C4" s="34"/>
      <c r="D4" s="34"/>
      <c r="E4" s="34"/>
      <c r="F4" s="1"/>
    </row>
    <row r="5" spans="1:6" ht="11.25" customHeight="1">
      <c r="A5" s="34" t="s">
        <v>37</v>
      </c>
      <c r="B5" s="34"/>
      <c r="C5" s="34"/>
      <c r="D5" s="34"/>
      <c r="E5" s="34"/>
      <c r="F5" s="1"/>
    </row>
    <row r="6" spans="1:6" ht="11.25" customHeight="1">
      <c r="A6" s="34"/>
      <c r="B6" s="34"/>
      <c r="C6" s="34"/>
      <c r="D6" s="34"/>
      <c r="E6" s="34"/>
      <c r="F6" s="1"/>
    </row>
    <row r="7" spans="1:6" ht="11.25" customHeight="1">
      <c r="A7" s="3"/>
      <c r="B7" s="7"/>
      <c r="C7" s="5">
        <v>2001</v>
      </c>
      <c r="D7" s="7"/>
      <c r="E7" s="5">
        <v>2002</v>
      </c>
      <c r="F7" s="7"/>
    </row>
    <row r="8" spans="1:6" ht="11.25" customHeight="1">
      <c r="A8" s="4" t="s">
        <v>140</v>
      </c>
      <c r="B8" s="16"/>
      <c r="C8" s="19">
        <v>2220</v>
      </c>
      <c r="D8" s="16"/>
      <c r="E8" s="19">
        <v>418</v>
      </c>
      <c r="F8" s="16"/>
    </row>
    <row r="9" spans="1:6" ht="11.25" customHeight="1">
      <c r="A9" s="4" t="s">
        <v>141</v>
      </c>
      <c r="B9" s="17"/>
      <c r="C9" s="20">
        <v>12700</v>
      </c>
      <c r="D9" s="17"/>
      <c r="E9" s="20">
        <v>5320</v>
      </c>
      <c r="F9" s="17"/>
    </row>
    <row r="10" spans="1:6" ht="11.25" customHeight="1">
      <c r="A10" s="4" t="s">
        <v>142</v>
      </c>
      <c r="B10" s="17"/>
      <c r="C10" s="20">
        <v>3140</v>
      </c>
      <c r="D10" s="17"/>
      <c r="E10" s="20">
        <v>1840</v>
      </c>
      <c r="F10" s="17"/>
    </row>
    <row r="11" spans="1:6" ht="11.25" customHeight="1">
      <c r="A11" s="4" t="s">
        <v>143</v>
      </c>
      <c r="B11" s="17"/>
      <c r="C11" s="20">
        <v>43200</v>
      </c>
      <c r="D11" s="17"/>
      <c r="E11" s="20">
        <v>21000</v>
      </c>
      <c r="F11" s="17"/>
    </row>
    <row r="12" spans="1:6" ht="11.25" customHeight="1">
      <c r="A12" s="4" t="s">
        <v>297</v>
      </c>
      <c r="B12" s="17"/>
      <c r="C12" s="21">
        <v>3340</v>
      </c>
      <c r="D12" s="18"/>
      <c r="E12" s="21">
        <v>975</v>
      </c>
      <c r="F12" s="18"/>
    </row>
    <row r="13" spans="1:6" ht="11.25" customHeight="1">
      <c r="A13" s="8" t="s">
        <v>16</v>
      </c>
      <c r="B13" s="18"/>
      <c r="C13" s="6">
        <v>64600</v>
      </c>
      <c r="D13" s="7"/>
      <c r="E13" s="6">
        <v>29500</v>
      </c>
      <c r="F13" s="7"/>
    </row>
    <row r="14" spans="1:6" ht="11.25" customHeight="1">
      <c r="A14" s="36" t="s">
        <v>299</v>
      </c>
      <c r="B14" s="35"/>
      <c r="C14" s="35"/>
      <c r="D14" s="35"/>
      <c r="E14" s="35"/>
      <c r="F14" s="1"/>
    </row>
    <row r="15" spans="1:6" ht="11.25" customHeight="1">
      <c r="A15" s="35" t="s">
        <v>144</v>
      </c>
      <c r="B15" s="35"/>
      <c r="C15" s="35"/>
      <c r="D15" s="35"/>
      <c r="E15" s="35"/>
      <c r="F15" s="1"/>
    </row>
    <row r="16" spans="1:6" ht="11.25" customHeight="1">
      <c r="A16" s="36" t="s">
        <v>300</v>
      </c>
      <c r="B16" s="35"/>
      <c r="C16" s="35"/>
      <c r="D16" s="35"/>
      <c r="E16" s="35"/>
      <c r="F16" s="1"/>
    </row>
    <row r="17" spans="1:6" ht="11.25" customHeight="1">
      <c r="A17" s="35" t="s">
        <v>301</v>
      </c>
      <c r="B17" s="35"/>
      <c r="C17" s="35"/>
      <c r="D17" s="35"/>
      <c r="E17" s="35"/>
      <c r="F17" s="1"/>
    </row>
    <row r="18" spans="1:6" ht="11.25" customHeight="1">
      <c r="A18" s="35" t="s">
        <v>145</v>
      </c>
      <c r="B18" s="35"/>
      <c r="C18" s="35"/>
      <c r="D18" s="35"/>
      <c r="E18" s="35"/>
      <c r="F18" s="1"/>
    </row>
    <row r="19" spans="1:6" ht="11.25" customHeight="1">
      <c r="A19" s="36" t="s">
        <v>302</v>
      </c>
      <c r="B19" s="35"/>
      <c r="C19" s="35"/>
      <c r="D19" s="35"/>
      <c r="E19" s="35"/>
      <c r="F19" s="1"/>
    </row>
  </sheetData>
  <mergeCells count="12">
    <mergeCell ref="A1:E1"/>
    <mergeCell ref="A2:E2"/>
    <mergeCell ref="A3:E3"/>
    <mergeCell ref="A4:E4"/>
    <mergeCell ref="A5:E5"/>
    <mergeCell ref="A6:E6"/>
    <mergeCell ref="A19:E19"/>
    <mergeCell ref="A18:E18"/>
    <mergeCell ref="A17:E17"/>
    <mergeCell ref="A16:E16"/>
    <mergeCell ref="A15:E15"/>
    <mergeCell ref="A14:E14"/>
  </mergeCells>
  <printOptions/>
  <pageMargins left="0.5" right="0.5" top="0.5" bottom="0.5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:I1"/>
    </sheetView>
  </sheetViews>
  <sheetFormatPr defaultColWidth="9.33203125" defaultRowHeight="11.25"/>
  <cols>
    <col min="1" max="1" width="18.5" style="0" bestFit="1" customWidth="1"/>
    <col min="2" max="2" width="1.83203125" style="0" customWidth="1"/>
    <col min="3" max="3" width="12.66015625" style="0" bestFit="1" customWidth="1"/>
    <col min="4" max="4" width="1.83203125" style="0" customWidth="1"/>
    <col min="5" max="5" width="10.16015625" style="0" customWidth="1"/>
    <col min="6" max="6" width="1.83203125" style="0" customWidth="1"/>
    <col min="7" max="7" width="12.66015625" style="0" bestFit="1" customWidth="1"/>
    <col min="8" max="8" width="1.83203125" style="0" customWidth="1"/>
    <col min="9" max="9" width="10.16015625" style="0" customWidth="1"/>
    <col min="10" max="10" width="1.83203125" style="0" customWidth="1"/>
  </cols>
  <sheetData>
    <row r="1" spans="1:10" ht="11.25" customHeight="1">
      <c r="A1" s="34" t="s">
        <v>146</v>
      </c>
      <c r="B1" s="34"/>
      <c r="C1" s="34"/>
      <c r="D1" s="34"/>
      <c r="E1" s="34"/>
      <c r="F1" s="34"/>
      <c r="G1" s="34"/>
      <c r="H1" s="34"/>
      <c r="I1" s="34"/>
      <c r="J1" s="1"/>
    </row>
    <row r="2" spans="1:10" ht="11.25" customHeight="1">
      <c r="A2" s="34" t="s">
        <v>296</v>
      </c>
      <c r="B2" s="34"/>
      <c r="C2" s="34"/>
      <c r="D2" s="34"/>
      <c r="E2" s="34"/>
      <c r="F2" s="34"/>
      <c r="G2" s="34"/>
      <c r="H2" s="34"/>
      <c r="I2" s="34"/>
      <c r="J2" s="1"/>
    </row>
    <row r="3" spans="1:10" ht="11.25" customHeight="1">
      <c r="A3" s="34"/>
      <c r="B3" s="34"/>
      <c r="C3" s="34"/>
      <c r="D3" s="34"/>
      <c r="E3" s="34"/>
      <c r="F3" s="34"/>
      <c r="G3" s="34"/>
      <c r="H3" s="34"/>
      <c r="I3" s="34"/>
      <c r="J3" s="1"/>
    </row>
    <row r="4" spans="1:10" ht="11.25" customHeight="1">
      <c r="A4" s="22" t="s">
        <v>1</v>
      </c>
      <c r="B4" s="16"/>
      <c r="C4" s="37">
        <v>2001</v>
      </c>
      <c r="D4" s="37"/>
      <c r="E4" s="37"/>
      <c r="F4" s="16"/>
      <c r="G4" s="37">
        <v>2002</v>
      </c>
      <c r="H4" s="37"/>
      <c r="I4" s="37"/>
      <c r="J4" s="7"/>
    </row>
    <row r="5" spans="1:10" ht="11.25" customHeight="1">
      <c r="A5" s="23"/>
      <c r="B5" s="17"/>
      <c r="C5" s="22" t="s">
        <v>147</v>
      </c>
      <c r="D5" s="16" t="s">
        <v>1</v>
      </c>
      <c r="E5" s="22"/>
      <c r="F5" s="17"/>
      <c r="G5" s="22" t="s">
        <v>147</v>
      </c>
      <c r="H5" s="16" t="s">
        <v>1</v>
      </c>
      <c r="I5" s="22"/>
      <c r="J5" s="16"/>
    </row>
    <row r="6" spans="1:10" ht="11.25" customHeight="1">
      <c r="A6" s="23"/>
      <c r="B6" s="17"/>
      <c r="C6" s="23" t="s">
        <v>290</v>
      </c>
      <c r="D6" s="17" t="s">
        <v>1</v>
      </c>
      <c r="E6" s="23" t="s">
        <v>148</v>
      </c>
      <c r="F6" s="17"/>
      <c r="G6" s="23" t="s">
        <v>290</v>
      </c>
      <c r="H6" s="17" t="s">
        <v>1</v>
      </c>
      <c r="I6" s="23" t="s">
        <v>148</v>
      </c>
      <c r="J6" s="17"/>
    </row>
    <row r="7" spans="1:10" ht="11.25" customHeight="1">
      <c r="A7" s="24"/>
      <c r="B7" s="18"/>
      <c r="C7" s="24" t="s">
        <v>149</v>
      </c>
      <c r="D7" s="18"/>
      <c r="E7" s="24" t="s">
        <v>150</v>
      </c>
      <c r="F7" s="18"/>
      <c r="G7" s="24" t="s">
        <v>149</v>
      </c>
      <c r="H7" s="18"/>
      <c r="I7" s="24" t="s">
        <v>150</v>
      </c>
      <c r="J7" s="18"/>
    </row>
    <row r="8" spans="1:10" ht="11.25" customHeight="1">
      <c r="A8" s="4" t="s">
        <v>151</v>
      </c>
      <c r="B8" s="16"/>
      <c r="C8" s="19">
        <v>24400</v>
      </c>
      <c r="D8" s="16"/>
      <c r="E8" s="25">
        <v>10800</v>
      </c>
      <c r="F8" s="16"/>
      <c r="G8" s="19">
        <v>29800</v>
      </c>
      <c r="H8" s="16"/>
      <c r="I8" s="25">
        <v>13200</v>
      </c>
      <c r="J8" s="16"/>
    </row>
    <row r="9" spans="1:10" ht="11.25" customHeight="1">
      <c r="A9" s="4" t="s">
        <v>152</v>
      </c>
      <c r="B9" s="17"/>
      <c r="C9" s="20">
        <v>151000</v>
      </c>
      <c r="D9" s="17"/>
      <c r="E9" s="20">
        <v>66800</v>
      </c>
      <c r="F9" s="17"/>
      <c r="G9" s="20">
        <v>98500</v>
      </c>
      <c r="H9" s="17"/>
      <c r="I9" s="20">
        <v>42400</v>
      </c>
      <c r="J9" s="17"/>
    </row>
    <row r="10" spans="1:10" ht="11.25" customHeight="1">
      <c r="A10" s="4" t="s">
        <v>153</v>
      </c>
      <c r="B10" s="17"/>
      <c r="C10" s="20">
        <v>85100</v>
      </c>
      <c r="D10" s="17"/>
      <c r="E10" s="20">
        <v>42700</v>
      </c>
      <c r="F10" s="17"/>
      <c r="G10" s="20">
        <v>171000</v>
      </c>
      <c r="H10" s="17"/>
      <c r="I10" s="20">
        <v>51800</v>
      </c>
      <c r="J10" s="17"/>
    </row>
    <row r="11" spans="1:10" ht="11.25" customHeight="1">
      <c r="A11" s="4" t="s">
        <v>154</v>
      </c>
      <c r="B11" s="17"/>
      <c r="C11" s="20">
        <v>210</v>
      </c>
      <c r="D11" s="17"/>
      <c r="E11" s="20">
        <v>60</v>
      </c>
      <c r="F11" s="17"/>
      <c r="G11" s="20">
        <v>205</v>
      </c>
      <c r="H11" s="17"/>
      <c r="I11" s="20">
        <v>145</v>
      </c>
      <c r="J11" s="17"/>
    </row>
    <row r="12" spans="1:10" ht="11.25" customHeight="1">
      <c r="A12" s="4" t="s">
        <v>155</v>
      </c>
      <c r="B12" s="17"/>
      <c r="C12" s="20">
        <v>33000</v>
      </c>
      <c r="D12" s="17"/>
      <c r="E12" s="20">
        <v>14900</v>
      </c>
      <c r="F12" s="17"/>
      <c r="G12" s="20">
        <v>27500</v>
      </c>
      <c r="H12" s="17"/>
      <c r="I12" s="20">
        <v>12200</v>
      </c>
      <c r="J12" s="17"/>
    </row>
    <row r="13" spans="1:10" ht="11.25" customHeight="1">
      <c r="A13" s="4" t="s">
        <v>156</v>
      </c>
      <c r="B13" s="17"/>
      <c r="C13" s="20">
        <v>705</v>
      </c>
      <c r="D13" s="17"/>
      <c r="E13" s="20">
        <v>401</v>
      </c>
      <c r="F13" s="17"/>
      <c r="G13" s="20" t="s">
        <v>43</v>
      </c>
      <c r="H13" s="17"/>
      <c r="I13" s="20" t="s">
        <v>43</v>
      </c>
      <c r="J13" s="17"/>
    </row>
    <row r="14" spans="1:10" ht="11.25" customHeight="1">
      <c r="A14" s="4" t="s">
        <v>157</v>
      </c>
      <c r="B14" s="17"/>
      <c r="C14" s="20">
        <v>16500</v>
      </c>
      <c r="D14" s="17"/>
      <c r="E14" s="20">
        <v>4110</v>
      </c>
      <c r="F14" s="17"/>
      <c r="G14" s="20">
        <v>7810</v>
      </c>
      <c r="H14" s="17"/>
      <c r="I14" s="20">
        <v>2520</v>
      </c>
      <c r="J14" s="17"/>
    </row>
    <row r="15" spans="1:10" ht="11.25" customHeight="1">
      <c r="A15" s="4" t="s">
        <v>158</v>
      </c>
      <c r="B15" s="17"/>
      <c r="C15" s="20">
        <v>141000</v>
      </c>
      <c r="D15" s="17"/>
      <c r="E15" s="20">
        <v>44300</v>
      </c>
      <c r="F15" s="17"/>
      <c r="G15" s="20">
        <v>210000</v>
      </c>
      <c r="H15" s="17"/>
      <c r="I15" s="20">
        <v>84900</v>
      </c>
      <c r="J15" s="17"/>
    </row>
    <row r="16" spans="1:10" ht="11.25" customHeight="1">
      <c r="A16" s="4" t="s">
        <v>159</v>
      </c>
      <c r="B16" s="17"/>
      <c r="C16" s="20">
        <v>141000</v>
      </c>
      <c r="D16" s="17"/>
      <c r="E16" s="20">
        <v>56600</v>
      </c>
      <c r="F16" s="17"/>
      <c r="G16" s="20">
        <v>78100</v>
      </c>
      <c r="H16" s="17"/>
      <c r="I16" s="20">
        <v>29200</v>
      </c>
      <c r="J16" s="17"/>
    </row>
    <row r="17" spans="1:10" ht="11.25" customHeight="1">
      <c r="A17" s="4" t="s">
        <v>160</v>
      </c>
      <c r="B17" s="17"/>
      <c r="C17" s="20">
        <v>882</v>
      </c>
      <c r="D17" s="17"/>
      <c r="E17" s="20">
        <v>227</v>
      </c>
      <c r="F17" s="17"/>
      <c r="G17" s="20">
        <v>876</v>
      </c>
      <c r="H17" s="17"/>
      <c r="I17" s="20">
        <v>910</v>
      </c>
      <c r="J17" s="17"/>
    </row>
    <row r="18" spans="1:10" ht="11.25" customHeight="1">
      <c r="A18" s="4" t="s">
        <v>161</v>
      </c>
      <c r="B18" s="17"/>
      <c r="C18" s="20">
        <v>51800</v>
      </c>
      <c r="D18" s="17"/>
      <c r="E18" s="20">
        <v>22900</v>
      </c>
      <c r="F18" s="17"/>
      <c r="G18" s="20">
        <v>51900</v>
      </c>
      <c r="H18" s="17"/>
      <c r="I18" s="20">
        <v>23000</v>
      </c>
      <c r="J18" s="17"/>
    </row>
    <row r="19" spans="1:10" ht="11.25" customHeight="1">
      <c r="A19" s="4" t="s">
        <v>162</v>
      </c>
      <c r="B19" s="17"/>
      <c r="C19" s="20">
        <v>328</v>
      </c>
      <c r="D19" s="17"/>
      <c r="E19" s="20">
        <v>547</v>
      </c>
      <c r="F19" s="17"/>
      <c r="G19" s="20">
        <v>28</v>
      </c>
      <c r="H19" s="17"/>
      <c r="I19" s="20">
        <v>45</v>
      </c>
      <c r="J19" s="17"/>
    </row>
    <row r="20" spans="1:10" ht="11.25" customHeight="1">
      <c r="A20" s="4" t="s">
        <v>163</v>
      </c>
      <c r="B20" s="17"/>
      <c r="C20" s="20">
        <v>580</v>
      </c>
      <c r="D20" s="17"/>
      <c r="E20" s="20">
        <v>559</v>
      </c>
      <c r="F20" s="17"/>
      <c r="G20" s="20" t="s">
        <v>43</v>
      </c>
      <c r="H20" s="17"/>
      <c r="I20" s="20" t="s">
        <v>43</v>
      </c>
      <c r="J20" s="17"/>
    </row>
    <row r="21" spans="1:10" ht="11.25" customHeight="1">
      <c r="A21" s="4" t="s">
        <v>164</v>
      </c>
      <c r="B21" s="17"/>
      <c r="C21" s="20" t="s">
        <v>43</v>
      </c>
      <c r="D21" s="17"/>
      <c r="E21" s="20" t="s">
        <v>43</v>
      </c>
      <c r="F21" s="17"/>
      <c r="G21" s="20">
        <v>122000</v>
      </c>
      <c r="H21" s="17"/>
      <c r="I21" s="20">
        <v>54100</v>
      </c>
      <c r="J21" s="17"/>
    </row>
    <row r="22" spans="1:10" ht="11.25" customHeight="1">
      <c r="A22" s="4" t="s">
        <v>165</v>
      </c>
      <c r="B22" s="17"/>
      <c r="C22" s="20">
        <v>13700</v>
      </c>
      <c r="D22" s="17"/>
      <c r="E22" s="20">
        <v>3360</v>
      </c>
      <c r="F22" s="17"/>
      <c r="G22" s="20">
        <v>24500</v>
      </c>
      <c r="H22" s="17"/>
      <c r="I22" s="20">
        <v>7590</v>
      </c>
      <c r="J22" s="17"/>
    </row>
    <row r="23" spans="1:10" ht="11.25" customHeight="1">
      <c r="A23" s="4" t="s">
        <v>166</v>
      </c>
      <c r="B23" s="17"/>
      <c r="C23" s="21">
        <v>36300</v>
      </c>
      <c r="D23" s="18" t="s">
        <v>17</v>
      </c>
      <c r="E23" s="21">
        <v>16300</v>
      </c>
      <c r="F23" s="18" t="s">
        <v>17</v>
      </c>
      <c r="G23" s="21">
        <v>42</v>
      </c>
      <c r="H23" s="18"/>
      <c r="I23" s="21">
        <v>95</v>
      </c>
      <c r="J23" s="18"/>
    </row>
    <row r="24" spans="1:10" ht="11.25" customHeight="1">
      <c r="A24" s="8" t="s">
        <v>28</v>
      </c>
      <c r="B24" s="18"/>
      <c r="C24" s="6">
        <v>696000</v>
      </c>
      <c r="D24" s="7"/>
      <c r="E24" s="6">
        <v>285000</v>
      </c>
      <c r="F24" s="7"/>
      <c r="G24" s="6">
        <v>822000</v>
      </c>
      <c r="H24" s="7"/>
      <c r="I24" s="6">
        <v>322000</v>
      </c>
      <c r="J24" s="7"/>
    </row>
    <row r="25" spans="1:10" ht="11.25" customHeight="1">
      <c r="A25" s="36" t="s">
        <v>294</v>
      </c>
      <c r="B25" s="35"/>
      <c r="C25" s="35"/>
      <c r="D25" s="35"/>
      <c r="E25" s="35"/>
      <c r="F25" s="35"/>
      <c r="G25" s="35"/>
      <c r="H25" s="35"/>
      <c r="I25" s="35"/>
      <c r="J25" s="1"/>
    </row>
    <row r="26" spans="1:10" ht="11.25" customHeight="1">
      <c r="A26" s="36" t="s">
        <v>295</v>
      </c>
      <c r="B26" s="35"/>
      <c r="C26" s="35"/>
      <c r="D26" s="35"/>
      <c r="E26" s="35"/>
      <c r="F26" s="35"/>
      <c r="G26" s="35"/>
      <c r="H26" s="35"/>
      <c r="I26" s="35"/>
      <c r="J26" s="1"/>
    </row>
    <row r="27" spans="1:10" ht="11.25" customHeight="1">
      <c r="A27" s="35"/>
      <c r="B27" s="35"/>
      <c r="C27" s="35"/>
      <c r="D27" s="35"/>
      <c r="E27" s="35"/>
      <c r="F27" s="35"/>
      <c r="G27" s="35"/>
      <c r="H27" s="35"/>
      <c r="I27" s="35"/>
      <c r="J27" s="1"/>
    </row>
    <row r="28" spans="1:10" ht="11.25" customHeight="1">
      <c r="A28" s="35" t="s">
        <v>167</v>
      </c>
      <c r="B28" s="35"/>
      <c r="C28" s="35"/>
      <c r="D28" s="35"/>
      <c r="E28" s="35"/>
      <c r="F28" s="35"/>
      <c r="G28" s="35"/>
      <c r="H28" s="35"/>
      <c r="I28" s="35"/>
      <c r="J28" s="1"/>
    </row>
  </sheetData>
  <mergeCells count="9">
    <mergeCell ref="A1:I1"/>
    <mergeCell ref="A2:I2"/>
    <mergeCell ref="A3:I3"/>
    <mergeCell ref="G4:I4"/>
    <mergeCell ref="C4:E4"/>
    <mergeCell ref="A28:I28"/>
    <mergeCell ref="A27:I27"/>
    <mergeCell ref="A26:I26"/>
    <mergeCell ref="A25:I25"/>
  </mergeCells>
  <printOptions/>
  <pageMargins left="0.5" right="0.5" top="0.5" bottom="0.5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:I1"/>
    </sheetView>
  </sheetViews>
  <sheetFormatPr defaultColWidth="9.33203125" defaultRowHeight="11.25"/>
  <cols>
    <col min="1" max="1" width="24.16015625" style="0" bestFit="1" customWidth="1"/>
    <col min="2" max="2" width="1.83203125" style="0" customWidth="1"/>
    <col min="3" max="3" width="13.5" style="0" bestFit="1" customWidth="1"/>
    <col min="4" max="4" width="1.83203125" style="0" customWidth="1"/>
    <col min="5" max="5" width="10.16015625" style="0" customWidth="1"/>
    <col min="6" max="6" width="1.83203125" style="0" customWidth="1"/>
    <col min="7" max="7" width="13.5" style="0" bestFit="1" customWidth="1"/>
    <col min="8" max="8" width="1.83203125" style="0" customWidth="1"/>
    <col min="9" max="9" width="10.16015625" style="0" customWidth="1"/>
    <col min="10" max="10" width="1.83203125" style="0" customWidth="1"/>
  </cols>
  <sheetData>
    <row r="1" spans="1:10" ht="11.25" customHeight="1">
      <c r="A1" s="34" t="s">
        <v>168</v>
      </c>
      <c r="B1" s="34"/>
      <c r="C1" s="34"/>
      <c r="D1" s="34"/>
      <c r="E1" s="34"/>
      <c r="F1" s="34"/>
      <c r="G1" s="34"/>
      <c r="H1" s="34"/>
      <c r="I1" s="34"/>
      <c r="J1" s="1"/>
    </row>
    <row r="2" spans="1:10" ht="11.25" customHeight="1">
      <c r="A2" s="34" t="s">
        <v>293</v>
      </c>
      <c r="B2" s="34"/>
      <c r="C2" s="34"/>
      <c r="D2" s="34"/>
      <c r="E2" s="34"/>
      <c r="F2" s="34"/>
      <c r="G2" s="34"/>
      <c r="H2" s="34"/>
      <c r="I2" s="34"/>
      <c r="J2" s="1"/>
    </row>
    <row r="3" spans="1:10" ht="11.25" customHeight="1">
      <c r="A3" s="34"/>
      <c r="B3" s="34"/>
      <c r="C3" s="34"/>
      <c r="D3" s="34"/>
      <c r="E3" s="34"/>
      <c r="F3" s="34"/>
      <c r="G3" s="34"/>
      <c r="H3" s="34"/>
      <c r="I3" s="34"/>
      <c r="J3" s="1"/>
    </row>
    <row r="4" spans="1:10" ht="11.25" customHeight="1">
      <c r="A4" s="22"/>
      <c r="B4" s="16" t="s">
        <v>1</v>
      </c>
      <c r="C4" s="37">
        <v>2001</v>
      </c>
      <c r="D4" s="37"/>
      <c r="E4" s="37"/>
      <c r="F4" s="16" t="s">
        <v>1</v>
      </c>
      <c r="G4" s="37">
        <v>2002</v>
      </c>
      <c r="H4" s="37"/>
      <c r="I4" s="37"/>
      <c r="J4" s="7"/>
    </row>
    <row r="5" spans="1:10" ht="11.25" customHeight="1">
      <c r="A5" s="23"/>
      <c r="B5" s="17"/>
      <c r="C5" s="22" t="s">
        <v>147</v>
      </c>
      <c r="D5" s="16"/>
      <c r="E5" s="22"/>
      <c r="F5" s="17" t="s">
        <v>1</v>
      </c>
      <c r="G5" s="22" t="s">
        <v>147</v>
      </c>
      <c r="H5" s="16"/>
      <c r="I5" s="22"/>
      <c r="J5" s="16"/>
    </row>
    <row r="6" spans="1:10" ht="11.25" customHeight="1">
      <c r="A6" s="23"/>
      <c r="B6" s="17"/>
      <c r="C6" s="23" t="s">
        <v>290</v>
      </c>
      <c r="D6" s="17"/>
      <c r="E6" s="23" t="s">
        <v>148</v>
      </c>
      <c r="F6" s="17"/>
      <c r="G6" s="23" t="s">
        <v>290</v>
      </c>
      <c r="H6" s="17"/>
      <c r="I6" s="23" t="s">
        <v>148</v>
      </c>
      <c r="J6" s="17"/>
    </row>
    <row r="7" spans="1:10" ht="11.25" customHeight="1">
      <c r="A7" s="24"/>
      <c r="B7" s="18"/>
      <c r="C7" s="24" t="s">
        <v>169</v>
      </c>
      <c r="D7" s="18"/>
      <c r="E7" s="24" t="s">
        <v>150</v>
      </c>
      <c r="F7" s="18"/>
      <c r="G7" s="24" t="s">
        <v>169</v>
      </c>
      <c r="H7" s="18"/>
      <c r="I7" s="24" t="s">
        <v>150</v>
      </c>
      <c r="J7" s="18"/>
    </row>
    <row r="8" spans="1:10" ht="11.25" customHeight="1">
      <c r="A8" s="4" t="s">
        <v>170</v>
      </c>
      <c r="B8" s="7"/>
      <c r="C8" s="6">
        <v>1730</v>
      </c>
      <c r="D8" s="7"/>
      <c r="E8" s="10">
        <v>1630</v>
      </c>
      <c r="F8" s="7"/>
      <c r="G8" s="6">
        <v>1950</v>
      </c>
      <c r="H8" s="7"/>
      <c r="I8" s="10">
        <v>1930</v>
      </c>
      <c r="J8" s="7"/>
    </row>
    <row r="9" spans="1:10" ht="11.25" customHeight="1">
      <c r="A9" s="4" t="s">
        <v>171</v>
      </c>
      <c r="B9" s="7"/>
      <c r="C9" s="6">
        <v>4920</v>
      </c>
      <c r="D9" s="7" t="s">
        <v>17</v>
      </c>
      <c r="E9" s="6">
        <v>7730</v>
      </c>
      <c r="F9" s="7" t="s">
        <v>17</v>
      </c>
      <c r="G9" s="6">
        <v>5880</v>
      </c>
      <c r="H9" s="7"/>
      <c r="I9" s="6">
        <v>8720</v>
      </c>
      <c r="J9" s="7"/>
    </row>
    <row r="10" spans="1:10" ht="11.25" customHeight="1">
      <c r="A10" s="4" t="s">
        <v>136</v>
      </c>
      <c r="B10" s="7"/>
      <c r="C10" s="6">
        <v>11300</v>
      </c>
      <c r="D10" s="7"/>
      <c r="E10" s="6">
        <v>17600</v>
      </c>
      <c r="F10" s="7"/>
      <c r="G10" s="6">
        <v>10800</v>
      </c>
      <c r="H10" s="7"/>
      <c r="I10" s="6">
        <v>14600</v>
      </c>
      <c r="J10" s="7"/>
    </row>
    <row r="11" spans="1:10" ht="11.25" customHeight="1">
      <c r="A11" s="4" t="s">
        <v>137</v>
      </c>
      <c r="B11" s="7"/>
      <c r="C11" s="6">
        <v>4780</v>
      </c>
      <c r="D11" s="7" t="s">
        <v>17</v>
      </c>
      <c r="E11" s="15">
        <v>2900</v>
      </c>
      <c r="F11" s="7" t="s">
        <v>17</v>
      </c>
      <c r="G11" s="6">
        <v>2900</v>
      </c>
      <c r="H11" s="7"/>
      <c r="I11" s="6">
        <v>1760</v>
      </c>
      <c r="J11" s="7"/>
    </row>
    <row r="12" spans="1:10" ht="11.25" customHeight="1">
      <c r="A12" s="36" t="s">
        <v>314</v>
      </c>
      <c r="B12" s="35"/>
      <c r="C12" s="35"/>
      <c r="D12" s="35"/>
      <c r="E12" s="35"/>
      <c r="F12" s="35"/>
      <c r="G12" s="35"/>
      <c r="H12" s="35"/>
      <c r="I12" s="35"/>
      <c r="J12" s="1"/>
    </row>
    <row r="13" spans="1:10" ht="11.25" customHeight="1">
      <c r="A13" s="36" t="s">
        <v>292</v>
      </c>
      <c r="B13" s="35"/>
      <c r="C13" s="35"/>
      <c r="D13" s="35"/>
      <c r="E13" s="35"/>
      <c r="F13" s="35"/>
      <c r="G13" s="35"/>
      <c r="H13" s="35"/>
      <c r="I13" s="35"/>
      <c r="J13" s="1"/>
    </row>
    <row r="14" spans="1:10" ht="11.25" customHeight="1">
      <c r="A14" s="35"/>
      <c r="B14" s="35"/>
      <c r="C14" s="35"/>
      <c r="D14" s="35"/>
      <c r="E14" s="35"/>
      <c r="F14" s="35"/>
      <c r="G14" s="35"/>
      <c r="H14" s="35"/>
      <c r="I14" s="35"/>
      <c r="J14" s="1"/>
    </row>
    <row r="15" spans="1:10" ht="11.25" customHeight="1">
      <c r="A15" s="35" t="s">
        <v>167</v>
      </c>
      <c r="B15" s="35"/>
      <c r="C15" s="35"/>
      <c r="D15" s="35"/>
      <c r="E15" s="35"/>
      <c r="F15" s="35"/>
      <c r="G15" s="35"/>
      <c r="H15" s="35"/>
      <c r="I15" s="35"/>
      <c r="J15" s="1"/>
    </row>
  </sheetData>
  <mergeCells count="9">
    <mergeCell ref="A1:I1"/>
    <mergeCell ref="A2:I2"/>
    <mergeCell ref="A3:I3"/>
    <mergeCell ref="C4:E4"/>
    <mergeCell ref="G4:I4"/>
    <mergeCell ref="A15:I15"/>
    <mergeCell ref="A14:I14"/>
    <mergeCell ref="A13:I13"/>
    <mergeCell ref="A12:I12"/>
  </mergeCells>
  <printOptions/>
  <pageMargins left="0.5" right="0.5" top="0.5" bottom="0.5" header="0.5" footer="0.5"/>
  <pageSetup horizontalDpi="1200" verticalDpi="12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:I1"/>
    </sheetView>
  </sheetViews>
  <sheetFormatPr defaultColWidth="9.33203125" defaultRowHeight="11.25"/>
  <cols>
    <col min="1" max="1" width="24.16015625" style="0" bestFit="1" customWidth="1"/>
    <col min="2" max="2" width="1.83203125" style="0" customWidth="1"/>
    <col min="3" max="3" width="13" style="0" customWidth="1"/>
    <col min="4" max="4" width="1.83203125" style="0" customWidth="1"/>
    <col min="5" max="5" width="10.5" style="0" customWidth="1"/>
    <col min="6" max="6" width="1.83203125" style="0" customWidth="1"/>
    <col min="7" max="7" width="13" style="0" customWidth="1"/>
    <col min="8" max="8" width="1.83203125" style="0" customWidth="1"/>
    <col min="9" max="9" width="10.5" style="0" customWidth="1"/>
    <col min="10" max="10" width="1.83203125" style="0" customWidth="1"/>
  </cols>
  <sheetData>
    <row r="1" spans="1:10" ht="11.25" customHeight="1">
      <c r="A1" s="34" t="s">
        <v>172</v>
      </c>
      <c r="B1" s="34"/>
      <c r="C1" s="34"/>
      <c r="D1" s="34"/>
      <c r="E1" s="34"/>
      <c r="F1" s="34"/>
      <c r="G1" s="34"/>
      <c r="H1" s="34"/>
      <c r="I1" s="34"/>
      <c r="J1" s="1"/>
    </row>
    <row r="2" spans="1:10" ht="11.25" customHeight="1">
      <c r="A2" s="34" t="s">
        <v>291</v>
      </c>
      <c r="B2" s="34"/>
      <c r="C2" s="34"/>
      <c r="D2" s="34"/>
      <c r="E2" s="34"/>
      <c r="F2" s="34"/>
      <c r="G2" s="34"/>
      <c r="H2" s="34"/>
      <c r="I2" s="34"/>
      <c r="J2" s="1"/>
    </row>
    <row r="3" spans="1:10" ht="11.25" customHeight="1">
      <c r="A3" s="34"/>
      <c r="B3" s="34"/>
      <c r="C3" s="34"/>
      <c r="D3" s="34"/>
      <c r="E3" s="34"/>
      <c r="F3" s="34"/>
      <c r="G3" s="34"/>
      <c r="H3" s="34"/>
      <c r="I3" s="34"/>
      <c r="J3" s="1"/>
    </row>
    <row r="4" spans="1:10" ht="11.25" customHeight="1">
      <c r="A4" s="22"/>
      <c r="B4" s="16"/>
      <c r="C4" s="37">
        <v>2001</v>
      </c>
      <c r="D4" s="37"/>
      <c r="E4" s="37"/>
      <c r="F4" s="16" t="s">
        <v>1</v>
      </c>
      <c r="G4" s="37">
        <v>2002</v>
      </c>
      <c r="H4" s="37"/>
      <c r="I4" s="37"/>
      <c r="J4" s="7"/>
    </row>
    <row r="5" spans="1:10" ht="11.25" customHeight="1">
      <c r="A5" s="23"/>
      <c r="B5" s="17"/>
      <c r="C5" s="22" t="s">
        <v>147</v>
      </c>
      <c r="D5" s="16"/>
      <c r="E5" s="22"/>
      <c r="F5" s="17" t="s">
        <v>1</v>
      </c>
      <c r="G5" s="22" t="s">
        <v>147</v>
      </c>
      <c r="H5" s="16"/>
      <c r="I5" s="22"/>
      <c r="J5" s="16"/>
    </row>
    <row r="6" spans="1:10" ht="11.25" customHeight="1">
      <c r="A6" s="23"/>
      <c r="B6" s="17"/>
      <c r="C6" s="23" t="s">
        <v>290</v>
      </c>
      <c r="D6" s="17"/>
      <c r="E6" s="23" t="s">
        <v>148</v>
      </c>
      <c r="F6" s="17" t="s">
        <v>1</v>
      </c>
      <c r="G6" s="23" t="s">
        <v>290</v>
      </c>
      <c r="H6" s="17"/>
      <c r="I6" s="23" t="s">
        <v>148</v>
      </c>
      <c r="J6" s="17"/>
    </row>
    <row r="7" spans="1:10" ht="11.25" customHeight="1">
      <c r="A7" s="24"/>
      <c r="B7" s="18"/>
      <c r="C7" s="24" t="s">
        <v>169</v>
      </c>
      <c r="D7" s="18"/>
      <c r="E7" s="24" t="s">
        <v>150</v>
      </c>
      <c r="F7" s="18"/>
      <c r="G7" s="24" t="s">
        <v>169</v>
      </c>
      <c r="H7" s="18"/>
      <c r="I7" s="24" t="s">
        <v>150</v>
      </c>
      <c r="J7" s="18"/>
    </row>
    <row r="8" spans="1:10" ht="11.25" customHeight="1">
      <c r="A8" s="4" t="s">
        <v>173</v>
      </c>
      <c r="B8" s="7"/>
      <c r="C8" s="6">
        <v>1290</v>
      </c>
      <c r="D8" s="7"/>
      <c r="E8" s="10">
        <v>1140</v>
      </c>
      <c r="F8" s="7"/>
      <c r="G8" s="6">
        <v>893</v>
      </c>
      <c r="H8" s="7"/>
      <c r="I8" s="10">
        <v>782</v>
      </c>
      <c r="J8" s="7"/>
    </row>
    <row r="9" spans="1:10" ht="11.25" customHeight="1">
      <c r="A9" s="4" t="s">
        <v>170</v>
      </c>
      <c r="B9" s="7"/>
      <c r="C9" s="6">
        <v>946</v>
      </c>
      <c r="D9" s="7"/>
      <c r="E9" s="6">
        <v>1020</v>
      </c>
      <c r="F9" s="7"/>
      <c r="G9" s="6">
        <v>716</v>
      </c>
      <c r="H9" s="7"/>
      <c r="I9" s="6">
        <v>775</v>
      </c>
      <c r="J9" s="7"/>
    </row>
    <row r="10" spans="1:10" ht="11.25" customHeight="1">
      <c r="A10" s="4" t="s">
        <v>171</v>
      </c>
      <c r="B10" s="7"/>
      <c r="C10" s="6">
        <v>128</v>
      </c>
      <c r="D10" s="7"/>
      <c r="E10" s="6">
        <v>98</v>
      </c>
      <c r="F10" s="7"/>
      <c r="G10" s="6" t="s">
        <v>43</v>
      </c>
      <c r="H10" s="7"/>
      <c r="I10" s="6" t="s">
        <v>43</v>
      </c>
      <c r="J10" s="7"/>
    </row>
    <row r="11" spans="1:10" ht="11.25" customHeight="1">
      <c r="A11" s="4" t="s">
        <v>174</v>
      </c>
      <c r="B11" s="7"/>
      <c r="C11" s="6">
        <v>306</v>
      </c>
      <c r="D11" s="7"/>
      <c r="E11" s="6">
        <v>569</v>
      </c>
      <c r="F11" s="7"/>
      <c r="G11" s="6">
        <v>161</v>
      </c>
      <c r="H11" s="7"/>
      <c r="I11" s="6">
        <v>317</v>
      </c>
      <c r="J11" s="7"/>
    </row>
    <row r="12" spans="1:10" ht="11.25" customHeight="1">
      <c r="A12" s="4" t="s">
        <v>136</v>
      </c>
      <c r="B12" s="7"/>
      <c r="C12" s="6">
        <v>72000</v>
      </c>
      <c r="D12" s="7"/>
      <c r="E12" s="6">
        <v>66200</v>
      </c>
      <c r="F12" s="7"/>
      <c r="G12" s="6">
        <v>69700</v>
      </c>
      <c r="H12" s="7"/>
      <c r="I12" s="6">
        <v>57600</v>
      </c>
      <c r="J12" s="7"/>
    </row>
    <row r="13" spans="1:10" ht="11.25" customHeight="1">
      <c r="A13" s="4" t="s">
        <v>137</v>
      </c>
      <c r="B13" s="7"/>
      <c r="C13" s="6">
        <v>16200</v>
      </c>
      <c r="D13" s="7"/>
      <c r="E13" s="6">
        <v>7330</v>
      </c>
      <c r="F13" s="7"/>
      <c r="G13" s="6">
        <v>20100</v>
      </c>
      <c r="H13" s="7"/>
      <c r="I13" s="6">
        <v>10300</v>
      </c>
      <c r="J13" s="7"/>
    </row>
    <row r="14" spans="1:10" ht="11.25" customHeight="1">
      <c r="A14" s="35" t="s">
        <v>175</v>
      </c>
      <c r="B14" s="35"/>
      <c r="C14" s="35"/>
      <c r="D14" s="35"/>
      <c r="E14" s="35"/>
      <c r="F14" s="35"/>
      <c r="G14" s="35"/>
      <c r="H14" s="35"/>
      <c r="I14" s="35"/>
      <c r="J14" s="1"/>
    </row>
    <row r="15" spans="1:10" ht="11.25" customHeight="1">
      <c r="A15" s="36" t="s">
        <v>292</v>
      </c>
      <c r="B15" s="35"/>
      <c r="C15" s="35"/>
      <c r="D15" s="35"/>
      <c r="E15" s="35"/>
      <c r="F15" s="35"/>
      <c r="G15" s="35"/>
      <c r="H15" s="35"/>
      <c r="I15" s="35"/>
      <c r="J15" s="1"/>
    </row>
    <row r="16" spans="1:10" ht="11.25" customHeight="1">
      <c r="A16" s="35"/>
      <c r="B16" s="35"/>
      <c r="C16" s="35"/>
      <c r="D16" s="35"/>
      <c r="E16" s="35"/>
      <c r="F16" s="35"/>
      <c r="G16" s="35"/>
      <c r="H16" s="35"/>
      <c r="I16" s="35"/>
      <c r="J16" s="1"/>
    </row>
    <row r="17" spans="1:10" ht="11.25" customHeight="1">
      <c r="A17" s="35" t="s">
        <v>167</v>
      </c>
      <c r="B17" s="35"/>
      <c r="C17" s="35"/>
      <c r="D17" s="35"/>
      <c r="E17" s="35"/>
      <c r="F17" s="35"/>
      <c r="G17" s="35"/>
      <c r="H17" s="35"/>
      <c r="I17" s="35"/>
      <c r="J17" s="1"/>
    </row>
  </sheetData>
  <mergeCells count="9">
    <mergeCell ref="A1:I1"/>
    <mergeCell ref="A2:I2"/>
    <mergeCell ref="A3:I3"/>
    <mergeCell ref="C4:E4"/>
    <mergeCell ref="G4:I4"/>
    <mergeCell ref="A17:I17"/>
    <mergeCell ref="A16:I16"/>
    <mergeCell ref="A15:I15"/>
    <mergeCell ref="A14:I14"/>
  </mergeCells>
  <printOptions/>
  <pageMargins left="0.5" right="0.5" top="0.5" bottom="0.5" header="0.5" footer="0.5"/>
  <pageSetup horizontalDpi="1200" verticalDpi="1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A1" sqref="A1:L1"/>
    </sheetView>
  </sheetViews>
  <sheetFormatPr defaultColWidth="9.33203125" defaultRowHeight="11.25"/>
  <cols>
    <col min="1" max="1" width="27.66015625" style="0" customWidth="1"/>
    <col min="2" max="2" width="2.33203125" style="0" customWidth="1"/>
    <col min="3" max="3" width="12.16015625" style="0" customWidth="1"/>
    <col min="4" max="4" width="2.33203125" style="0" customWidth="1"/>
    <col min="5" max="5" width="12.16015625" style="0" customWidth="1"/>
    <col min="6" max="6" width="2.33203125" style="0" customWidth="1"/>
    <col min="7" max="7" width="12.16015625" style="0" customWidth="1"/>
    <col min="8" max="8" width="2.33203125" style="0" customWidth="1"/>
    <col min="9" max="9" width="12.16015625" style="0" customWidth="1"/>
    <col min="10" max="10" width="2.33203125" style="0" customWidth="1"/>
    <col min="11" max="11" width="12.16015625" style="0" customWidth="1"/>
    <col min="12" max="12" width="2.33203125" style="0" customWidth="1"/>
  </cols>
  <sheetData>
    <row r="1" spans="1:12" ht="11.25" customHeight="1">
      <c r="A1" s="34" t="s">
        <v>176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1.25" customHeight="1">
      <c r="A2" s="34" t="s">
        <v>364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1.25" customHeight="1">
      <c r="A3" s="34" t="s">
        <v>34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1.25" customHeight="1">
      <c r="A4" s="34" t="s">
        <v>37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1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1.25" customHeight="1">
      <c r="A6" s="3" t="s">
        <v>177</v>
      </c>
      <c r="B6" s="4"/>
      <c r="C6" s="5" t="s">
        <v>2</v>
      </c>
      <c r="D6" s="7"/>
      <c r="E6" s="5" t="s">
        <v>3</v>
      </c>
      <c r="F6" s="7"/>
      <c r="G6" s="5" t="s">
        <v>4</v>
      </c>
      <c r="H6" s="7"/>
      <c r="I6" s="5">
        <v>2001</v>
      </c>
      <c r="J6" s="7"/>
      <c r="K6" s="5">
        <v>2002</v>
      </c>
      <c r="L6" s="7"/>
    </row>
    <row r="7" spans="1:12" ht="11.25" customHeight="1">
      <c r="A7" s="4" t="s">
        <v>178</v>
      </c>
      <c r="B7" s="16"/>
      <c r="C7" s="19">
        <v>4555</v>
      </c>
      <c r="D7" s="16"/>
      <c r="E7" s="19">
        <v>9808</v>
      </c>
      <c r="F7" s="16"/>
      <c r="G7" s="19">
        <v>10452</v>
      </c>
      <c r="H7" s="16"/>
      <c r="I7" s="19">
        <v>13532</v>
      </c>
      <c r="J7" s="16" t="s">
        <v>17</v>
      </c>
      <c r="K7" s="19">
        <v>14000</v>
      </c>
      <c r="L7" s="16" t="s">
        <v>11</v>
      </c>
    </row>
    <row r="8" spans="1:12" ht="11.25" customHeight="1">
      <c r="A8" s="4" t="s">
        <v>179</v>
      </c>
      <c r="B8" s="17"/>
      <c r="C8" s="20">
        <v>35560</v>
      </c>
      <c r="D8" s="17"/>
      <c r="E8" s="20">
        <v>34192</v>
      </c>
      <c r="F8" s="17"/>
      <c r="G8" s="20">
        <v>34858</v>
      </c>
      <c r="H8" s="17"/>
      <c r="I8" s="20">
        <v>39703</v>
      </c>
      <c r="J8" s="17" t="s">
        <v>17</v>
      </c>
      <c r="K8" s="20">
        <v>37325</v>
      </c>
      <c r="L8" s="17" t="s">
        <v>180</v>
      </c>
    </row>
    <row r="9" spans="1:12" ht="11.25" customHeight="1">
      <c r="A9" s="4" t="s">
        <v>151</v>
      </c>
      <c r="B9" s="17"/>
      <c r="C9" s="20">
        <v>1059000</v>
      </c>
      <c r="D9" s="17"/>
      <c r="E9" s="20">
        <v>1163000</v>
      </c>
      <c r="F9" s="17"/>
      <c r="G9" s="20">
        <v>1420000</v>
      </c>
      <c r="H9" s="17"/>
      <c r="I9" s="20">
        <v>1519000</v>
      </c>
      <c r="J9" s="17" t="s">
        <v>34</v>
      </c>
      <c r="K9" s="20">
        <v>1154000</v>
      </c>
      <c r="L9" s="17"/>
    </row>
    <row r="10" spans="1:12" ht="11.25" customHeight="1">
      <c r="A10" s="4" t="s">
        <v>181</v>
      </c>
      <c r="B10" s="17"/>
      <c r="C10" s="20">
        <v>152110</v>
      </c>
      <c r="D10" s="17"/>
      <c r="E10" s="20">
        <v>146316</v>
      </c>
      <c r="F10" s="17"/>
      <c r="G10" s="20">
        <v>149134</v>
      </c>
      <c r="H10" s="17"/>
      <c r="I10" s="20">
        <v>141226</v>
      </c>
      <c r="J10" s="17" t="s">
        <v>17</v>
      </c>
      <c r="K10" s="20">
        <v>142000</v>
      </c>
      <c r="L10" s="17" t="s">
        <v>11</v>
      </c>
    </row>
    <row r="11" spans="1:12" ht="11.25" customHeight="1">
      <c r="A11" s="4" t="s">
        <v>276</v>
      </c>
      <c r="B11" s="17"/>
      <c r="C11" s="20">
        <v>300</v>
      </c>
      <c r="D11" s="17"/>
      <c r="E11" s="20">
        <v>300</v>
      </c>
      <c r="F11" s="17"/>
      <c r="G11" s="20">
        <v>300</v>
      </c>
      <c r="H11" s="17"/>
      <c r="I11" s="20">
        <v>300</v>
      </c>
      <c r="J11" s="17" t="s">
        <v>34</v>
      </c>
      <c r="K11" s="20">
        <v>300</v>
      </c>
      <c r="L11" s="17"/>
    </row>
    <row r="12" spans="1:12" ht="11.25" customHeight="1">
      <c r="A12" s="4" t="s">
        <v>182</v>
      </c>
      <c r="B12" s="17"/>
      <c r="C12" s="20">
        <v>87485</v>
      </c>
      <c r="D12" s="17"/>
      <c r="E12" s="20">
        <v>98590</v>
      </c>
      <c r="F12" s="17" t="s">
        <v>17</v>
      </c>
      <c r="G12" s="20">
        <v>100254</v>
      </c>
      <c r="H12" s="17"/>
      <c r="I12" s="20">
        <v>111432</v>
      </c>
      <c r="J12" s="17" t="s">
        <v>17</v>
      </c>
      <c r="K12" s="20">
        <v>112000</v>
      </c>
      <c r="L12" s="17" t="s">
        <v>11</v>
      </c>
    </row>
    <row r="13" spans="1:12" ht="11.25" customHeight="1">
      <c r="A13" s="4" t="s">
        <v>277</v>
      </c>
      <c r="B13" s="17"/>
      <c r="C13" s="20">
        <v>18000</v>
      </c>
      <c r="D13" s="17" t="s">
        <v>17</v>
      </c>
      <c r="E13" s="20">
        <v>12000</v>
      </c>
      <c r="F13" s="17" t="s">
        <v>17</v>
      </c>
      <c r="G13" s="20">
        <v>10000</v>
      </c>
      <c r="H13" s="17" t="s">
        <v>17</v>
      </c>
      <c r="I13" s="20">
        <v>10600</v>
      </c>
      <c r="J13" s="17" t="s">
        <v>17</v>
      </c>
      <c r="K13" s="20">
        <v>11000</v>
      </c>
      <c r="L13" s="17" t="s">
        <v>34</v>
      </c>
    </row>
    <row r="14" spans="1:12" ht="11.25" customHeight="1">
      <c r="A14" s="4" t="s">
        <v>183</v>
      </c>
      <c r="B14" s="17"/>
      <c r="C14" s="20">
        <v>474</v>
      </c>
      <c r="D14" s="17"/>
      <c r="E14" s="20">
        <v>279</v>
      </c>
      <c r="F14" s="17"/>
      <c r="G14" s="20">
        <v>437</v>
      </c>
      <c r="H14" s="17"/>
      <c r="I14" s="20">
        <v>467</v>
      </c>
      <c r="J14" s="17" t="s">
        <v>17</v>
      </c>
      <c r="K14" s="20">
        <v>400</v>
      </c>
      <c r="L14" s="17" t="s">
        <v>11</v>
      </c>
    </row>
    <row r="15" spans="1:12" ht="11.25" customHeight="1">
      <c r="A15" s="4" t="s">
        <v>184</v>
      </c>
      <c r="B15" s="17"/>
      <c r="C15" s="20">
        <v>1061645</v>
      </c>
      <c r="D15" s="17"/>
      <c r="E15" s="20">
        <v>963321</v>
      </c>
      <c r="F15" s="17"/>
      <c r="G15" s="20">
        <v>1002242</v>
      </c>
      <c r="H15" s="17" t="s">
        <v>17</v>
      </c>
      <c r="I15" s="20">
        <v>1012048</v>
      </c>
      <c r="J15" s="17" t="s">
        <v>17</v>
      </c>
      <c r="K15" s="20">
        <v>894399</v>
      </c>
      <c r="L15" s="17" t="s">
        <v>180</v>
      </c>
    </row>
    <row r="16" spans="1:12" ht="11.25" customHeight="1">
      <c r="A16" s="4" t="s">
        <v>185</v>
      </c>
      <c r="B16" s="17"/>
      <c r="C16" s="20">
        <v>15943</v>
      </c>
      <c r="D16" s="17"/>
      <c r="E16" s="20">
        <v>32263</v>
      </c>
      <c r="F16" s="17"/>
      <c r="G16" s="20">
        <v>31403</v>
      </c>
      <c r="H16" s="17" t="s">
        <v>17</v>
      </c>
      <c r="I16" s="20">
        <v>32762</v>
      </c>
      <c r="J16" s="17" t="s">
        <v>17</v>
      </c>
      <c r="K16" s="20">
        <v>32800</v>
      </c>
      <c r="L16" s="17" t="s">
        <v>11</v>
      </c>
    </row>
    <row r="17" spans="1:12" ht="11.25" customHeight="1">
      <c r="A17" s="4" t="s">
        <v>186</v>
      </c>
      <c r="B17" s="17"/>
      <c r="C17" s="20">
        <v>1270000</v>
      </c>
      <c r="D17" s="17"/>
      <c r="E17" s="20">
        <v>1480000</v>
      </c>
      <c r="F17" s="17"/>
      <c r="G17" s="20">
        <v>1780000</v>
      </c>
      <c r="H17" s="17"/>
      <c r="I17" s="20">
        <v>1700000</v>
      </c>
      <c r="J17" s="17" t="s">
        <v>17</v>
      </c>
      <c r="K17" s="20">
        <v>1550000</v>
      </c>
      <c r="L17" s="17"/>
    </row>
    <row r="18" spans="1:12" ht="11.25" customHeight="1">
      <c r="A18" s="4" t="s">
        <v>278</v>
      </c>
      <c r="B18" s="17"/>
      <c r="C18" s="20">
        <v>1147</v>
      </c>
      <c r="D18" s="17"/>
      <c r="E18" s="20" t="s">
        <v>43</v>
      </c>
      <c r="F18" s="17"/>
      <c r="G18" s="20">
        <v>215</v>
      </c>
      <c r="H18" s="17"/>
      <c r="I18" s="20">
        <v>1014</v>
      </c>
      <c r="J18" s="17" t="s">
        <v>34</v>
      </c>
      <c r="K18" s="20">
        <v>1000</v>
      </c>
      <c r="L18" s="17" t="s">
        <v>11</v>
      </c>
    </row>
    <row r="19" spans="1:12" ht="11.25" customHeight="1">
      <c r="A19" s="4" t="s">
        <v>279</v>
      </c>
      <c r="B19" s="17"/>
      <c r="C19" s="20">
        <v>100</v>
      </c>
      <c r="D19" s="17"/>
      <c r="E19" s="20">
        <v>100</v>
      </c>
      <c r="F19" s="17" t="s">
        <v>34</v>
      </c>
      <c r="G19" s="20">
        <v>100</v>
      </c>
      <c r="H19" s="17"/>
      <c r="I19" s="20">
        <v>100</v>
      </c>
      <c r="J19" s="17" t="s">
        <v>34</v>
      </c>
      <c r="K19" s="20">
        <v>100</v>
      </c>
      <c r="L19" s="17" t="s">
        <v>34</v>
      </c>
    </row>
    <row r="20" spans="1:12" ht="11.25" customHeight="1">
      <c r="A20" s="4" t="s">
        <v>187</v>
      </c>
      <c r="B20" s="17"/>
      <c r="C20" s="20">
        <v>30700</v>
      </c>
      <c r="D20" s="17" t="s">
        <v>11</v>
      </c>
      <c r="E20" s="20">
        <v>20000</v>
      </c>
      <c r="F20" s="17" t="s">
        <v>11</v>
      </c>
      <c r="G20" s="20">
        <v>30493</v>
      </c>
      <c r="H20" s="17" t="s">
        <v>17</v>
      </c>
      <c r="I20" s="20">
        <v>36253</v>
      </c>
      <c r="J20" s="17" t="s">
        <v>17</v>
      </c>
      <c r="K20" s="20">
        <v>34100</v>
      </c>
      <c r="L20" s="17"/>
    </row>
    <row r="21" spans="1:12" ht="11.25" customHeight="1">
      <c r="A21" s="4" t="s">
        <v>280</v>
      </c>
      <c r="B21" s="17"/>
      <c r="C21" s="20">
        <v>200</v>
      </c>
      <c r="D21" s="17" t="s">
        <v>34</v>
      </c>
      <c r="E21" s="20">
        <v>200</v>
      </c>
      <c r="F21" s="17" t="s">
        <v>34</v>
      </c>
      <c r="G21" s="20">
        <v>200</v>
      </c>
      <c r="H21" s="17"/>
      <c r="I21" s="20">
        <v>200</v>
      </c>
      <c r="J21" s="17" t="s">
        <v>34</v>
      </c>
      <c r="K21" s="20">
        <v>200</v>
      </c>
      <c r="L21" s="17"/>
    </row>
    <row r="22" spans="1:12" ht="11.25" customHeight="1">
      <c r="A22" s="4" t="s">
        <v>188</v>
      </c>
      <c r="B22" s="17"/>
      <c r="C22" s="20">
        <v>29100</v>
      </c>
      <c r="D22" s="17" t="s">
        <v>34</v>
      </c>
      <c r="E22" s="20">
        <v>19619</v>
      </c>
      <c r="F22" s="17" t="s">
        <v>34</v>
      </c>
      <c r="G22" s="20">
        <v>16900</v>
      </c>
      <c r="H22" s="17"/>
      <c r="I22" s="20">
        <v>20000</v>
      </c>
      <c r="J22" s="17" t="s">
        <v>11</v>
      </c>
      <c r="K22" s="20">
        <v>30000</v>
      </c>
      <c r="L22" s="17"/>
    </row>
    <row r="23" spans="1:12" ht="11.25" customHeight="1">
      <c r="A23" s="4" t="s">
        <v>189</v>
      </c>
      <c r="B23" s="17"/>
      <c r="C23" s="20">
        <v>36639</v>
      </c>
      <c r="D23" s="17" t="s">
        <v>34</v>
      </c>
      <c r="E23" s="20">
        <v>31095</v>
      </c>
      <c r="F23" s="17" t="s">
        <v>34</v>
      </c>
      <c r="G23" s="20">
        <v>31226</v>
      </c>
      <c r="H23" s="17"/>
      <c r="I23" s="20">
        <v>48485</v>
      </c>
      <c r="J23" s="17" t="s">
        <v>17</v>
      </c>
      <c r="K23" s="20">
        <v>46339</v>
      </c>
      <c r="L23" s="17"/>
    </row>
    <row r="24" spans="1:12" ht="11.25" customHeight="1">
      <c r="A24" s="4" t="s">
        <v>281</v>
      </c>
      <c r="B24" s="17"/>
      <c r="C24" s="20">
        <v>143000</v>
      </c>
      <c r="D24" s="17">
        <v>3</v>
      </c>
      <c r="E24" s="20">
        <v>145000</v>
      </c>
      <c r="F24" s="17" t="s">
        <v>34</v>
      </c>
      <c r="G24" s="20">
        <v>144000</v>
      </c>
      <c r="H24" s="17" t="s">
        <v>34</v>
      </c>
      <c r="I24" s="20">
        <v>146000</v>
      </c>
      <c r="J24" s="17" t="s">
        <v>34</v>
      </c>
      <c r="K24" s="20">
        <v>130000</v>
      </c>
      <c r="L24" s="17"/>
    </row>
    <row r="25" spans="1:12" ht="11.25" customHeight="1">
      <c r="A25" s="4" t="s">
        <v>282</v>
      </c>
      <c r="B25" s="17"/>
      <c r="C25" s="20">
        <v>80000</v>
      </c>
      <c r="D25" s="17" t="s">
        <v>34</v>
      </c>
      <c r="E25" s="20">
        <v>80000</v>
      </c>
      <c r="F25" s="17" t="s">
        <v>34</v>
      </c>
      <c r="G25" s="20">
        <v>90000</v>
      </c>
      <c r="H25" s="17" t="s">
        <v>17</v>
      </c>
      <c r="I25" s="20">
        <v>120000</v>
      </c>
      <c r="J25" s="17" t="s">
        <v>17</v>
      </c>
      <c r="K25" s="20">
        <v>120000</v>
      </c>
      <c r="L25" s="17" t="s">
        <v>34</v>
      </c>
    </row>
    <row r="26" spans="1:12" ht="11.25" customHeight="1">
      <c r="A26" s="4" t="s">
        <v>190</v>
      </c>
      <c r="B26" s="17"/>
      <c r="C26" s="20">
        <v>182000</v>
      </c>
      <c r="D26" s="17" t="s">
        <v>34</v>
      </c>
      <c r="E26" s="20">
        <v>226000</v>
      </c>
      <c r="F26" s="17" t="s">
        <v>34</v>
      </c>
      <c r="G26" s="20">
        <v>262877</v>
      </c>
      <c r="H26" s="17" t="s">
        <v>34</v>
      </c>
      <c r="I26" s="20">
        <v>225135</v>
      </c>
      <c r="J26" s="17" t="s">
        <v>34</v>
      </c>
      <c r="K26" s="20">
        <v>250000</v>
      </c>
      <c r="L26" s="17"/>
    </row>
    <row r="27" spans="1:12" ht="11.25" customHeight="1">
      <c r="A27" s="4" t="s">
        <v>283</v>
      </c>
      <c r="B27" s="17"/>
      <c r="C27" s="20">
        <v>2500</v>
      </c>
      <c r="D27" s="17" t="s">
        <v>34</v>
      </c>
      <c r="E27" s="20" t="s">
        <v>43</v>
      </c>
      <c r="F27" s="17" t="s">
        <v>34</v>
      </c>
      <c r="G27" s="20" t="s">
        <v>43</v>
      </c>
      <c r="H27" s="17"/>
      <c r="I27" s="20" t="s">
        <v>43</v>
      </c>
      <c r="J27" s="17" t="s">
        <v>34</v>
      </c>
      <c r="K27" s="20" t="s">
        <v>43</v>
      </c>
      <c r="L27" s="17"/>
    </row>
    <row r="28" spans="1:12" ht="11.25" customHeight="1">
      <c r="A28" s="4" t="s">
        <v>158</v>
      </c>
      <c r="B28" s="17"/>
      <c r="C28" s="20">
        <v>67670</v>
      </c>
      <c r="D28" s="17" t="s">
        <v>34</v>
      </c>
      <c r="E28" s="20">
        <v>64263</v>
      </c>
      <c r="F28" s="17" t="s">
        <v>34</v>
      </c>
      <c r="G28" s="20">
        <v>63601</v>
      </c>
      <c r="H28" s="17" t="s">
        <v>34</v>
      </c>
      <c r="I28" s="20">
        <v>44519</v>
      </c>
      <c r="J28" s="17" t="s">
        <v>34</v>
      </c>
      <c r="K28" s="20">
        <v>42851</v>
      </c>
      <c r="L28" s="17"/>
    </row>
    <row r="29" spans="1:12" ht="11.25" customHeight="1">
      <c r="A29" s="4" t="s">
        <v>191</v>
      </c>
      <c r="B29" s="17"/>
      <c r="C29" s="20">
        <v>224300</v>
      </c>
      <c r="D29" s="17" t="s">
        <v>34</v>
      </c>
      <c r="E29" s="20">
        <v>288300</v>
      </c>
      <c r="F29" s="17" t="s">
        <v>34</v>
      </c>
      <c r="G29" s="20">
        <v>325000</v>
      </c>
      <c r="H29" s="17" t="s">
        <v>34</v>
      </c>
      <c r="I29" s="20">
        <v>344300</v>
      </c>
      <c r="J29" s="17" t="s">
        <v>34</v>
      </c>
      <c r="K29" s="20">
        <v>390000</v>
      </c>
      <c r="L29" s="17"/>
    </row>
    <row r="30" spans="1:12" ht="11.25" customHeight="1">
      <c r="A30" s="4" t="s">
        <v>284</v>
      </c>
      <c r="B30" s="17"/>
      <c r="C30" s="20">
        <v>100000</v>
      </c>
      <c r="D30" s="17" t="s">
        <v>17</v>
      </c>
      <c r="E30" s="20">
        <v>100000</v>
      </c>
      <c r="F30" s="17" t="s">
        <v>17</v>
      </c>
      <c r="G30" s="20">
        <v>100000</v>
      </c>
      <c r="H30" s="17" t="s">
        <v>17</v>
      </c>
      <c r="I30" s="20">
        <v>100000</v>
      </c>
      <c r="J30" s="17" t="s">
        <v>17</v>
      </c>
      <c r="K30" s="20">
        <v>100000</v>
      </c>
      <c r="L30" s="17"/>
    </row>
    <row r="31" spans="1:12" ht="11.25" customHeight="1">
      <c r="A31" s="4" t="s">
        <v>192</v>
      </c>
      <c r="B31" s="17"/>
      <c r="C31" s="20">
        <v>10488</v>
      </c>
      <c r="D31" s="17" t="s">
        <v>34</v>
      </c>
      <c r="E31" s="20">
        <v>9832</v>
      </c>
      <c r="F31" s="17" t="s">
        <v>34</v>
      </c>
      <c r="G31" s="20">
        <v>11474</v>
      </c>
      <c r="H31" s="17" t="s">
        <v>34</v>
      </c>
      <c r="I31" s="20">
        <v>5129</v>
      </c>
      <c r="J31" s="17" t="s">
        <v>17</v>
      </c>
      <c r="K31" s="20">
        <v>6000</v>
      </c>
      <c r="L31" s="17"/>
    </row>
    <row r="32" spans="1:12" ht="11.25" customHeight="1">
      <c r="A32" s="4" t="s">
        <v>193</v>
      </c>
      <c r="B32" s="17"/>
      <c r="C32" s="20">
        <v>20000</v>
      </c>
      <c r="D32" s="17" t="s">
        <v>17</v>
      </c>
      <c r="E32" s="20">
        <v>21000</v>
      </c>
      <c r="F32" s="17" t="s">
        <v>17</v>
      </c>
      <c r="G32" s="20">
        <v>25000</v>
      </c>
      <c r="H32" s="17" t="s">
        <v>17</v>
      </c>
      <c r="I32" s="20">
        <v>20000</v>
      </c>
      <c r="J32" s="17" t="s">
        <v>17</v>
      </c>
      <c r="K32" s="20">
        <v>20000</v>
      </c>
      <c r="L32" s="17"/>
    </row>
    <row r="33" spans="1:12" ht="11.25" customHeight="1">
      <c r="A33" s="4" t="s">
        <v>160</v>
      </c>
      <c r="B33" s="17"/>
      <c r="C33" s="20">
        <v>395391</v>
      </c>
      <c r="D33" s="17" t="s">
        <v>34</v>
      </c>
      <c r="E33" s="20">
        <v>362811</v>
      </c>
      <c r="F33" s="17" t="s">
        <v>34</v>
      </c>
      <c r="G33" s="20">
        <v>392791</v>
      </c>
      <c r="H33" s="17" t="s">
        <v>34</v>
      </c>
      <c r="I33" s="20">
        <v>428828</v>
      </c>
      <c r="J33" s="17" t="s">
        <v>17</v>
      </c>
      <c r="K33" s="20">
        <v>475000</v>
      </c>
      <c r="L33" s="17" t="s">
        <v>11</v>
      </c>
    </row>
    <row r="34" spans="1:12" ht="11.25" customHeight="1">
      <c r="A34" s="4" t="s">
        <v>194</v>
      </c>
      <c r="B34" s="17"/>
      <c r="C34" s="20">
        <v>112000</v>
      </c>
      <c r="D34" s="17" t="s">
        <v>34</v>
      </c>
      <c r="E34" s="20">
        <v>111703</v>
      </c>
      <c r="F34" s="17" t="s">
        <v>34</v>
      </c>
      <c r="G34" s="20">
        <v>103064</v>
      </c>
      <c r="H34" s="17" t="s">
        <v>17</v>
      </c>
      <c r="I34" s="20">
        <v>89339</v>
      </c>
      <c r="J34" s="17" t="s">
        <v>17</v>
      </c>
      <c r="K34" s="20">
        <v>90000</v>
      </c>
      <c r="L34" s="17" t="s">
        <v>11</v>
      </c>
    </row>
    <row r="35" spans="1:12" ht="11.25" customHeight="1">
      <c r="A35" s="4" t="s">
        <v>195</v>
      </c>
      <c r="B35" s="17"/>
      <c r="C35" s="20">
        <v>42274</v>
      </c>
      <c r="D35" s="17" t="s">
        <v>34</v>
      </c>
      <c r="E35" s="20">
        <v>35140</v>
      </c>
      <c r="F35" s="17" t="s">
        <v>34</v>
      </c>
      <c r="G35" s="20">
        <v>39126</v>
      </c>
      <c r="H35" s="17" t="s">
        <v>17</v>
      </c>
      <c r="I35" s="20">
        <v>31803</v>
      </c>
      <c r="J35" s="17" t="s">
        <v>17</v>
      </c>
      <c r="K35" s="20">
        <v>37500</v>
      </c>
      <c r="L35" s="17" t="s">
        <v>11</v>
      </c>
    </row>
    <row r="36" spans="1:12" ht="11.25" customHeight="1">
      <c r="A36" s="4" t="s">
        <v>196</v>
      </c>
      <c r="B36" s="17"/>
      <c r="C36" s="20">
        <v>868757</v>
      </c>
      <c r="D36" s="17" t="s">
        <v>34</v>
      </c>
      <c r="E36" s="20">
        <v>899524</v>
      </c>
      <c r="F36" s="17" t="s">
        <v>34</v>
      </c>
      <c r="G36" s="20">
        <v>910303</v>
      </c>
      <c r="H36" s="17" t="s">
        <v>34</v>
      </c>
      <c r="I36" s="20">
        <v>1056629</v>
      </c>
      <c r="J36" s="17" t="s">
        <v>34</v>
      </c>
      <c r="K36" s="20">
        <v>1100000</v>
      </c>
      <c r="L36" s="17" t="s">
        <v>11</v>
      </c>
    </row>
    <row r="37" spans="1:12" ht="11.25" customHeight="1">
      <c r="A37" s="4" t="s">
        <v>197</v>
      </c>
      <c r="B37" s="17"/>
      <c r="C37" s="20">
        <v>157900</v>
      </c>
      <c r="D37" s="17" t="s">
        <v>34</v>
      </c>
      <c r="E37" s="20">
        <v>154800</v>
      </c>
      <c r="F37" s="17" t="s">
        <v>17</v>
      </c>
      <c r="G37" s="20">
        <v>156900</v>
      </c>
      <c r="H37" s="17" t="s">
        <v>17</v>
      </c>
      <c r="I37" s="20">
        <v>152700</v>
      </c>
      <c r="J37" s="17" t="s">
        <v>17</v>
      </c>
      <c r="K37" s="20">
        <v>153000</v>
      </c>
      <c r="L37" s="17"/>
    </row>
    <row r="38" spans="1:12" ht="11.25" customHeight="1">
      <c r="A38" s="4" t="s">
        <v>198</v>
      </c>
      <c r="B38" s="17"/>
      <c r="C38" s="20">
        <v>30000</v>
      </c>
      <c r="D38" s="17" t="s">
        <v>11</v>
      </c>
      <c r="E38" s="20">
        <v>26536</v>
      </c>
      <c r="F38" s="17" t="s">
        <v>34</v>
      </c>
      <c r="G38" s="20">
        <v>27455</v>
      </c>
      <c r="H38" s="17" t="s">
        <v>34</v>
      </c>
      <c r="I38" s="20">
        <v>25000</v>
      </c>
      <c r="J38" s="17" t="s">
        <v>11</v>
      </c>
      <c r="K38" s="20">
        <v>25000</v>
      </c>
      <c r="L38" s="17"/>
    </row>
    <row r="39" spans="1:12" ht="11.25" customHeight="1">
      <c r="A39" s="4" t="s">
        <v>199</v>
      </c>
      <c r="B39" s="17"/>
      <c r="C39" s="20">
        <v>115000</v>
      </c>
      <c r="D39" s="17" t="s">
        <v>11</v>
      </c>
      <c r="E39" s="20">
        <v>132000</v>
      </c>
      <c r="F39" s="17"/>
      <c r="G39" s="20">
        <v>136000</v>
      </c>
      <c r="H39" s="17" t="s">
        <v>34</v>
      </c>
      <c r="I39" s="20">
        <v>124000</v>
      </c>
      <c r="J39" s="17" t="s">
        <v>11</v>
      </c>
      <c r="K39" s="20">
        <v>130000</v>
      </c>
      <c r="L39" s="17"/>
    </row>
    <row r="40" spans="1:12" ht="11.25" customHeight="1">
      <c r="A40" s="4" t="s">
        <v>200</v>
      </c>
      <c r="B40" s="17"/>
      <c r="C40" s="20">
        <v>3550</v>
      </c>
      <c r="D40" s="17" t="s">
        <v>34</v>
      </c>
      <c r="E40" s="20">
        <v>3161</v>
      </c>
      <c r="F40" s="17" t="s">
        <v>34</v>
      </c>
      <c r="G40" s="20">
        <v>3000</v>
      </c>
      <c r="H40" s="17" t="s">
        <v>11</v>
      </c>
      <c r="I40" s="20">
        <v>3300</v>
      </c>
      <c r="J40" s="17" t="s">
        <v>17</v>
      </c>
      <c r="K40" s="20">
        <v>3000</v>
      </c>
      <c r="L40" s="17" t="s">
        <v>11</v>
      </c>
    </row>
    <row r="41" spans="1:12" ht="11.25" customHeight="1">
      <c r="A41" s="4" t="s">
        <v>285</v>
      </c>
      <c r="B41" s="17"/>
      <c r="C41" s="20">
        <v>14000</v>
      </c>
      <c r="D41" s="17">
        <v>3</v>
      </c>
      <c r="E41" s="20">
        <v>1000</v>
      </c>
      <c r="F41" s="17" t="s">
        <v>34</v>
      </c>
      <c r="G41" s="20">
        <v>2500</v>
      </c>
      <c r="H41" s="17" t="s">
        <v>34</v>
      </c>
      <c r="I41" s="20">
        <v>1200</v>
      </c>
      <c r="J41" s="17" t="s">
        <v>34</v>
      </c>
      <c r="K41" s="20">
        <v>800</v>
      </c>
      <c r="L41" s="17"/>
    </row>
    <row r="42" spans="1:12" ht="11.25" customHeight="1">
      <c r="A42" s="4" t="s">
        <v>201</v>
      </c>
      <c r="B42" s="17"/>
      <c r="C42" s="20">
        <v>69630</v>
      </c>
      <c r="D42" s="17" t="s">
        <v>34</v>
      </c>
      <c r="E42" s="20">
        <v>69733</v>
      </c>
      <c r="F42" s="17"/>
      <c r="G42" s="20">
        <v>62703</v>
      </c>
      <c r="H42" s="17" t="s">
        <v>34</v>
      </c>
      <c r="I42" s="20">
        <v>61221</v>
      </c>
      <c r="J42" s="17" t="s">
        <v>34</v>
      </c>
      <c r="K42" s="20">
        <v>64173</v>
      </c>
      <c r="L42" s="17"/>
    </row>
    <row r="43" spans="1:12" ht="11.25" customHeight="1">
      <c r="A43" s="4" t="s">
        <v>164</v>
      </c>
      <c r="B43" s="17"/>
      <c r="C43" s="20">
        <v>128100</v>
      </c>
      <c r="D43" s="17" t="s">
        <v>34</v>
      </c>
      <c r="E43" s="20">
        <v>110000</v>
      </c>
      <c r="F43" s="17"/>
      <c r="G43" s="20">
        <v>201000</v>
      </c>
      <c r="H43" s="17" t="s">
        <v>34</v>
      </c>
      <c r="I43" s="20">
        <v>183900</v>
      </c>
      <c r="J43" s="17" t="s">
        <v>34</v>
      </c>
      <c r="K43" s="20">
        <v>165000</v>
      </c>
      <c r="L43" s="17"/>
    </row>
    <row r="44" spans="1:12" ht="11.25" customHeight="1">
      <c r="A44" s="4" t="s">
        <v>202</v>
      </c>
      <c r="B44" s="17"/>
      <c r="C44" s="20">
        <v>164711</v>
      </c>
      <c r="D44" s="17" t="s">
        <v>34</v>
      </c>
      <c r="E44" s="20">
        <v>174400</v>
      </c>
      <c r="F44" s="17" t="s">
        <v>34</v>
      </c>
      <c r="G44" s="20">
        <v>176788</v>
      </c>
      <c r="H44" s="17" t="s">
        <v>17</v>
      </c>
      <c r="I44" s="20">
        <v>156334</v>
      </c>
      <c r="J44" s="17" t="s">
        <v>17</v>
      </c>
      <c r="K44" s="20">
        <v>142900</v>
      </c>
      <c r="L44" s="17"/>
    </row>
    <row r="45" spans="1:12" ht="11.25" customHeight="1">
      <c r="A45" s="4" t="s">
        <v>203</v>
      </c>
      <c r="B45" s="17"/>
      <c r="C45" s="20">
        <v>25000</v>
      </c>
      <c r="D45" s="17" t="s">
        <v>34</v>
      </c>
      <c r="E45" s="20">
        <v>24000</v>
      </c>
      <c r="F45" s="17" t="s">
        <v>34</v>
      </c>
      <c r="G45" s="20">
        <v>27000</v>
      </c>
      <c r="H45" s="17" t="s">
        <v>34</v>
      </c>
      <c r="I45" s="20">
        <v>24000</v>
      </c>
      <c r="J45" s="17" t="s">
        <v>34</v>
      </c>
      <c r="K45" s="20">
        <v>25000</v>
      </c>
      <c r="L45" s="17"/>
    </row>
    <row r="46" spans="1:12" ht="11.25" customHeight="1">
      <c r="A46" s="4" t="s">
        <v>204</v>
      </c>
      <c r="B46" s="17"/>
      <c r="C46" s="20">
        <v>31368</v>
      </c>
      <c r="D46" s="17" t="s">
        <v>34</v>
      </c>
      <c r="E46" s="20">
        <v>49066</v>
      </c>
      <c r="F46" s="17"/>
      <c r="G46" s="20">
        <v>41247</v>
      </c>
      <c r="H46" s="17" t="s">
        <v>34</v>
      </c>
      <c r="I46" s="20">
        <v>37900</v>
      </c>
      <c r="J46" s="17" t="s">
        <v>11</v>
      </c>
      <c r="K46" s="20">
        <v>33800</v>
      </c>
      <c r="L46" s="17" t="s">
        <v>11</v>
      </c>
    </row>
    <row r="47" spans="1:12" ht="11.25" customHeight="1">
      <c r="A47" s="4" t="s">
        <v>286</v>
      </c>
      <c r="B47" s="17"/>
      <c r="C47" s="20">
        <v>6000</v>
      </c>
      <c r="D47" s="17" t="s">
        <v>11</v>
      </c>
      <c r="E47" s="20">
        <v>545</v>
      </c>
      <c r="F47" s="17" t="s">
        <v>34</v>
      </c>
      <c r="G47" s="20">
        <v>39</v>
      </c>
      <c r="H47" s="17" t="s">
        <v>17</v>
      </c>
      <c r="I47" s="20">
        <v>37</v>
      </c>
      <c r="J47" s="17" t="s">
        <v>17</v>
      </c>
      <c r="K47" s="20">
        <v>35</v>
      </c>
      <c r="L47" s="17" t="s">
        <v>11</v>
      </c>
    </row>
    <row r="48" spans="1:12" ht="11.25" customHeight="1">
      <c r="A48" s="4" t="s">
        <v>205</v>
      </c>
      <c r="B48" s="17"/>
      <c r="C48" s="20">
        <v>755000</v>
      </c>
      <c r="D48" s="17"/>
      <c r="E48" s="20">
        <v>852000</v>
      </c>
      <c r="F48" s="17" t="s">
        <v>34</v>
      </c>
      <c r="G48" s="20">
        <v>852000</v>
      </c>
      <c r="H48" s="17" t="s">
        <v>34</v>
      </c>
      <c r="I48" s="20">
        <v>842000</v>
      </c>
      <c r="J48" s="17" t="s">
        <v>34</v>
      </c>
      <c r="K48" s="20">
        <v>780000</v>
      </c>
      <c r="L48" s="17">
        <v>3</v>
      </c>
    </row>
    <row r="49" spans="1:12" ht="11.25" customHeight="1">
      <c r="A49" s="4" t="s">
        <v>287</v>
      </c>
      <c r="B49" s="17"/>
      <c r="C49" s="21">
        <v>18000</v>
      </c>
      <c r="D49" s="18"/>
      <c r="E49" s="21">
        <v>18000</v>
      </c>
      <c r="F49" s="18" t="s">
        <v>34</v>
      </c>
      <c r="G49" s="21">
        <v>16000</v>
      </c>
      <c r="H49" s="18" t="s">
        <v>34</v>
      </c>
      <c r="I49" s="21">
        <v>16000</v>
      </c>
      <c r="J49" s="18" t="s">
        <v>34</v>
      </c>
      <c r="K49" s="21">
        <v>16000</v>
      </c>
      <c r="L49" s="18" t="s">
        <v>34</v>
      </c>
    </row>
    <row r="50" spans="1:12" ht="11.25" customHeight="1">
      <c r="A50" s="8" t="s">
        <v>28</v>
      </c>
      <c r="B50" s="18"/>
      <c r="C50" s="6">
        <v>7570000</v>
      </c>
      <c r="D50" s="7" t="s">
        <v>17</v>
      </c>
      <c r="E50" s="6">
        <v>7970000</v>
      </c>
      <c r="F50" s="7" t="s">
        <v>17</v>
      </c>
      <c r="G50" s="6">
        <v>8790000</v>
      </c>
      <c r="H50" s="7" t="s">
        <v>17</v>
      </c>
      <c r="I50" s="6">
        <v>8930000</v>
      </c>
      <c r="J50" s="7" t="s">
        <v>17</v>
      </c>
      <c r="K50" s="6">
        <v>8360000</v>
      </c>
      <c r="L50" s="7" t="s">
        <v>34</v>
      </c>
    </row>
    <row r="51" spans="1:12" ht="11.25" customHeight="1">
      <c r="A51" s="36" t="s">
        <v>270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1:12" ht="11.25" customHeight="1">
      <c r="A52" s="36" t="s">
        <v>271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spans="1:12" ht="11.25" customHeight="1">
      <c r="A53" s="36" t="s">
        <v>365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</row>
    <row r="54" spans="1:12" ht="11.25" customHeight="1">
      <c r="A54" s="36" t="s">
        <v>288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</row>
    <row r="55" spans="1:12" ht="11.25" customHeight="1">
      <c r="A55" s="36" t="s">
        <v>289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</row>
  </sheetData>
  <mergeCells count="10">
    <mergeCell ref="A1:L1"/>
    <mergeCell ref="A2:L2"/>
    <mergeCell ref="A3:L3"/>
    <mergeCell ref="A4:L4"/>
    <mergeCell ref="A5:L5"/>
    <mergeCell ref="A55:L55"/>
    <mergeCell ref="A54:L54"/>
    <mergeCell ref="A53:L53"/>
    <mergeCell ref="A52:L52"/>
    <mergeCell ref="A51:L51"/>
  </mergeCells>
  <printOptions/>
  <pageMargins left="0.5" right="0.5" top="0.5" bottom="0.5" header="0.5" footer="0.5"/>
  <pageSetup horizontalDpi="1200" verticalDpi="12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1">
      <selection activeCell="A1" sqref="A1:L1"/>
    </sheetView>
  </sheetViews>
  <sheetFormatPr defaultColWidth="9.33203125" defaultRowHeight="11.25"/>
  <cols>
    <col min="1" max="1" width="49.66015625" style="0" customWidth="1"/>
    <col min="2" max="2" width="1.83203125" style="0" customWidth="1"/>
    <col min="4" max="4" width="3.33203125" style="0" customWidth="1"/>
    <col min="6" max="6" width="3.33203125" style="0" customWidth="1"/>
    <col min="8" max="8" width="3.33203125" style="0" customWidth="1"/>
    <col min="10" max="10" width="3.33203125" style="0" customWidth="1"/>
    <col min="12" max="12" width="3.33203125" style="0" customWidth="1"/>
  </cols>
  <sheetData>
    <row r="1" spans="1:12" ht="11.25" customHeight="1">
      <c r="A1" s="34" t="s">
        <v>275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1.25" customHeight="1">
      <c r="A2" s="34" t="s">
        <v>250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1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1.25" customHeight="1">
      <c r="A4" s="34" t="s">
        <v>37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1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1.25" customHeight="1">
      <c r="A6" s="3" t="s">
        <v>249</v>
      </c>
      <c r="B6" s="7"/>
      <c r="C6" s="5" t="s">
        <v>2</v>
      </c>
      <c r="D6" s="7"/>
      <c r="E6" s="5" t="s">
        <v>3</v>
      </c>
      <c r="F6" s="7"/>
      <c r="G6" s="5" t="s">
        <v>4</v>
      </c>
      <c r="H6" s="7"/>
      <c r="I6" s="5">
        <v>2001</v>
      </c>
      <c r="J6" s="7"/>
      <c r="K6" s="5" t="s">
        <v>251</v>
      </c>
      <c r="L6" s="7"/>
    </row>
    <row r="7" spans="1:12" ht="11.25" customHeight="1">
      <c r="A7" s="4" t="s">
        <v>252</v>
      </c>
      <c r="B7" s="16"/>
      <c r="C7" s="19">
        <v>31000</v>
      </c>
      <c r="D7" s="16" t="s">
        <v>34</v>
      </c>
      <c r="E7" s="19">
        <v>32200</v>
      </c>
      <c r="F7" s="16" t="s">
        <v>17</v>
      </c>
      <c r="G7" s="19">
        <v>34000</v>
      </c>
      <c r="H7" s="16" t="s">
        <v>34</v>
      </c>
      <c r="I7" s="19">
        <v>34000</v>
      </c>
      <c r="J7" s="16"/>
      <c r="K7" s="19">
        <v>34000</v>
      </c>
      <c r="L7" s="16" t="s">
        <v>34</v>
      </c>
    </row>
    <row r="8" spans="1:12" ht="11.25" customHeight="1">
      <c r="A8" s="4" t="s">
        <v>206</v>
      </c>
      <c r="B8" s="17"/>
      <c r="C8" s="30"/>
      <c r="D8" s="31"/>
      <c r="E8" s="30"/>
      <c r="F8" s="31"/>
      <c r="G8" s="30"/>
      <c r="H8" s="31"/>
      <c r="I8" s="30"/>
      <c r="J8" s="31"/>
      <c r="K8" s="30"/>
      <c r="L8" s="31"/>
    </row>
    <row r="9" spans="1:12" ht="11.25" customHeight="1">
      <c r="A9" s="8" t="s">
        <v>207</v>
      </c>
      <c r="B9" s="17"/>
      <c r="C9" s="20">
        <v>38677</v>
      </c>
      <c r="D9" s="17" t="s">
        <v>34</v>
      </c>
      <c r="E9" s="20">
        <v>40224</v>
      </c>
      <c r="F9" s="17" t="s">
        <v>34</v>
      </c>
      <c r="G9" s="20">
        <v>36359</v>
      </c>
      <c r="H9" s="17" t="s">
        <v>34</v>
      </c>
      <c r="I9" s="20">
        <v>39727</v>
      </c>
      <c r="J9" s="17" t="s">
        <v>17</v>
      </c>
      <c r="K9" s="20">
        <v>38699</v>
      </c>
      <c r="L9" s="17" t="s">
        <v>180</v>
      </c>
    </row>
    <row r="10" spans="1:12" ht="11.25" customHeight="1">
      <c r="A10" s="8" t="s">
        <v>71</v>
      </c>
      <c r="B10" s="17"/>
      <c r="C10" s="21">
        <v>3100</v>
      </c>
      <c r="D10" s="18" t="s">
        <v>11</v>
      </c>
      <c r="E10" s="21">
        <v>3220</v>
      </c>
      <c r="F10" s="18" t="s">
        <v>34</v>
      </c>
      <c r="G10" s="21">
        <v>2910</v>
      </c>
      <c r="H10" s="18" t="s">
        <v>34</v>
      </c>
      <c r="I10" s="21">
        <v>3180</v>
      </c>
      <c r="J10" s="18" t="s">
        <v>17</v>
      </c>
      <c r="K10" s="21">
        <v>3098</v>
      </c>
      <c r="L10" s="18" t="s">
        <v>180</v>
      </c>
    </row>
    <row r="11" spans="1:12" ht="11.25" customHeight="1">
      <c r="A11" s="9" t="s">
        <v>28</v>
      </c>
      <c r="B11" s="17"/>
      <c r="C11" s="20">
        <f>SUM(C9:C10)</f>
        <v>41777</v>
      </c>
      <c r="D11" s="17" t="s">
        <v>34</v>
      </c>
      <c r="E11" s="20">
        <f>SUM(E9:E10)</f>
        <v>43444</v>
      </c>
      <c r="F11" s="17" t="s">
        <v>34</v>
      </c>
      <c r="G11" s="20">
        <f>SUM(G9:G10)</f>
        <v>39269</v>
      </c>
      <c r="H11" s="17" t="s">
        <v>34</v>
      </c>
      <c r="I11" s="20">
        <f>SUM(I9:I10)</f>
        <v>42907</v>
      </c>
      <c r="J11" s="17" t="s">
        <v>17</v>
      </c>
      <c r="K11" s="20">
        <f>SUM(K9:K10)</f>
        <v>41797</v>
      </c>
      <c r="L11" s="17" t="s">
        <v>180</v>
      </c>
    </row>
    <row r="12" spans="1:12" ht="11.25" customHeight="1">
      <c r="A12" s="4" t="s">
        <v>208</v>
      </c>
      <c r="B12" s="17"/>
      <c r="C12" s="30"/>
      <c r="D12" s="31"/>
      <c r="E12" s="30"/>
      <c r="F12" s="31"/>
      <c r="G12" s="30"/>
      <c r="H12" s="31"/>
      <c r="I12" s="30"/>
      <c r="J12" s="31"/>
      <c r="K12" s="30"/>
      <c r="L12" s="31"/>
    </row>
    <row r="13" spans="1:12" ht="11.25" customHeight="1">
      <c r="A13" s="8" t="s">
        <v>253</v>
      </c>
      <c r="B13" s="17"/>
      <c r="C13" s="20">
        <v>312000</v>
      </c>
      <c r="D13" s="17" t="s">
        <v>34</v>
      </c>
      <c r="E13" s="20">
        <v>344000</v>
      </c>
      <c r="F13" s="17" t="s">
        <v>34</v>
      </c>
      <c r="G13" s="20">
        <v>490000</v>
      </c>
      <c r="H13" s="17" t="s">
        <v>34</v>
      </c>
      <c r="I13" s="20">
        <v>554000</v>
      </c>
      <c r="J13" s="17" t="s">
        <v>34</v>
      </c>
      <c r="K13" s="20">
        <v>567000</v>
      </c>
      <c r="L13" s="17">
        <v>4</v>
      </c>
    </row>
    <row r="14" spans="1:12" ht="11.25" customHeight="1">
      <c r="A14" s="8" t="s">
        <v>254</v>
      </c>
      <c r="B14" s="17"/>
      <c r="C14" s="21">
        <v>9000</v>
      </c>
      <c r="D14" s="18" t="s">
        <v>209</v>
      </c>
      <c r="E14" s="21">
        <v>4500</v>
      </c>
      <c r="F14" s="18" t="s">
        <v>17</v>
      </c>
      <c r="G14" s="21">
        <v>4500</v>
      </c>
      <c r="H14" s="18" t="s">
        <v>17</v>
      </c>
      <c r="I14" s="21">
        <v>4500</v>
      </c>
      <c r="J14" s="18" t="s">
        <v>17</v>
      </c>
      <c r="K14" s="21">
        <v>4500</v>
      </c>
      <c r="L14" s="18" t="s">
        <v>34</v>
      </c>
    </row>
    <row r="15" spans="1:12" ht="11.25" customHeight="1">
      <c r="A15" s="9" t="s">
        <v>28</v>
      </c>
      <c r="B15" s="17"/>
      <c r="C15" s="20">
        <f>SUM(C13:C14)</f>
        <v>321000</v>
      </c>
      <c r="D15" s="17" t="s">
        <v>17</v>
      </c>
      <c r="E15" s="20">
        <f>SUM(E13:E14)</f>
        <v>348500</v>
      </c>
      <c r="F15" s="17" t="s">
        <v>17</v>
      </c>
      <c r="G15" s="20">
        <f>SUM(G13:G14)</f>
        <v>494500</v>
      </c>
      <c r="H15" s="17" t="s">
        <v>17</v>
      </c>
      <c r="I15" s="20">
        <f>SUM(I13:I14)</f>
        <v>558500</v>
      </c>
      <c r="J15" s="17" t="s">
        <v>17</v>
      </c>
      <c r="K15" s="20">
        <f>SUM(K13:K14)</f>
        <v>571500</v>
      </c>
      <c r="L15" s="17">
        <v>4</v>
      </c>
    </row>
    <row r="16" spans="1:12" ht="11.25" customHeight="1">
      <c r="A16" s="4" t="s">
        <v>210</v>
      </c>
      <c r="B16" s="17"/>
      <c r="C16" s="20">
        <v>205000</v>
      </c>
      <c r="D16" s="17" t="s">
        <v>34</v>
      </c>
      <c r="E16" s="20">
        <v>232400</v>
      </c>
      <c r="F16" s="17" t="s">
        <v>34</v>
      </c>
      <c r="G16" s="20">
        <v>251700</v>
      </c>
      <c r="H16" s="17" t="s">
        <v>34</v>
      </c>
      <c r="I16" s="20">
        <v>259300</v>
      </c>
      <c r="J16" s="17" t="s">
        <v>34</v>
      </c>
      <c r="K16" s="20">
        <v>260000</v>
      </c>
      <c r="L16" s="17" t="s">
        <v>34</v>
      </c>
    </row>
    <row r="17" spans="1:12" ht="11.25" customHeight="1">
      <c r="A17" s="4" t="s">
        <v>211</v>
      </c>
      <c r="B17" s="17"/>
      <c r="C17" s="30"/>
      <c r="D17" s="31"/>
      <c r="E17" s="30"/>
      <c r="F17" s="31"/>
      <c r="G17" s="30"/>
      <c r="H17" s="31"/>
      <c r="I17" s="30"/>
      <c r="J17" s="31"/>
      <c r="K17" s="30"/>
      <c r="L17" s="31"/>
    </row>
    <row r="18" spans="1:12" ht="11.25" customHeight="1">
      <c r="A18" s="8" t="s">
        <v>207</v>
      </c>
      <c r="B18" s="17"/>
      <c r="C18" s="20">
        <v>176806</v>
      </c>
      <c r="D18" s="17" t="s">
        <v>34</v>
      </c>
      <c r="E18" s="20">
        <v>187010</v>
      </c>
      <c r="F18" s="17" t="s">
        <v>34</v>
      </c>
      <c r="G18" s="20">
        <v>191777</v>
      </c>
      <c r="H18" s="17" t="s">
        <v>34</v>
      </c>
      <c r="I18" s="20">
        <v>193061</v>
      </c>
      <c r="J18" s="17" t="s">
        <v>17</v>
      </c>
      <c r="K18" s="20">
        <v>193000</v>
      </c>
      <c r="L18" s="17" t="s">
        <v>34</v>
      </c>
    </row>
    <row r="19" spans="1:12" ht="11.25" customHeight="1">
      <c r="A19" s="8" t="s">
        <v>254</v>
      </c>
      <c r="B19" s="17"/>
      <c r="C19" s="21">
        <v>7000</v>
      </c>
      <c r="D19" s="18"/>
      <c r="E19" s="21">
        <v>7000</v>
      </c>
      <c r="F19" s="18" t="s">
        <v>34</v>
      </c>
      <c r="G19" s="21">
        <v>7000</v>
      </c>
      <c r="H19" s="18" t="s">
        <v>34</v>
      </c>
      <c r="I19" s="21">
        <v>7000</v>
      </c>
      <c r="J19" s="18" t="s">
        <v>34</v>
      </c>
      <c r="K19" s="21">
        <v>7000</v>
      </c>
      <c r="L19" s="18" t="s">
        <v>34</v>
      </c>
    </row>
    <row r="20" spans="1:12" ht="11.25" customHeight="1">
      <c r="A20" s="9" t="s">
        <v>28</v>
      </c>
      <c r="B20" s="17"/>
      <c r="C20" s="20">
        <f>SUM(C18:C19)</f>
        <v>183806</v>
      </c>
      <c r="D20" s="17" t="s">
        <v>34</v>
      </c>
      <c r="E20" s="20">
        <f>SUM(E18:E19)</f>
        <v>194010</v>
      </c>
      <c r="F20" s="17" t="s">
        <v>34</v>
      </c>
      <c r="G20" s="20">
        <f>SUM(G18:G19)</f>
        <v>198777</v>
      </c>
      <c r="H20" s="17" t="s">
        <v>34</v>
      </c>
      <c r="I20" s="20">
        <f>SUM(I18:I19)</f>
        <v>200061</v>
      </c>
      <c r="J20" s="17" t="s">
        <v>17</v>
      </c>
      <c r="K20" s="20">
        <f>SUM(K18:K19)</f>
        <v>200000</v>
      </c>
      <c r="L20" s="17" t="s">
        <v>34</v>
      </c>
    </row>
    <row r="21" spans="1:12" ht="11.25" customHeight="1">
      <c r="A21" s="4" t="s">
        <v>212</v>
      </c>
      <c r="B21" s="17"/>
      <c r="C21" s="20">
        <v>86100</v>
      </c>
      <c r="D21" s="17" t="s">
        <v>17</v>
      </c>
      <c r="E21" s="20">
        <v>83700</v>
      </c>
      <c r="F21" s="17" t="s">
        <v>17</v>
      </c>
      <c r="G21" s="20">
        <v>84200</v>
      </c>
      <c r="H21" s="17" t="s">
        <v>17</v>
      </c>
      <c r="I21" s="20">
        <v>88600</v>
      </c>
      <c r="J21" s="17" t="s">
        <v>17</v>
      </c>
      <c r="K21" s="20">
        <v>85000</v>
      </c>
      <c r="L21" s="17"/>
    </row>
    <row r="22" spans="1:12" ht="11.25" customHeight="1">
      <c r="A22" s="4" t="s">
        <v>213</v>
      </c>
      <c r="B22" s="17"/>
      <c r="C22" s="20">
        <v>745131</v>
      </c>
      <c r="D22" s="17" t="s">
        <v>34</v>
      </c>
      <c r="E22" s="20">
        <v>776927</v>
      </c>
      <c r="F22" s="17" t="s">
        <v>34</v>
      </c>
      <c r="G22" s="20">
        <v>779899</v>
      </c>
      <c r="H22" s="17" t="s">
        <v>17</v>
      </c>
      <c r="I22" s="20">
        <v>661172</v>
      </c>
      <c r="J22" s="17" t="s">
        <v>17</v>
      </c>
      <c r="K22" s="20">
        <v>793475</v>
      </c>
      <c r="L22" s="17" t="s">
        <v>180</v>
      </c>
    </row>
    <row r="23" spans="1:12" ht="11.25" customHeight="1">
      <c r="A23" s="4" t="s">
        <v>255</v>
      </c>
      <c r="B23" s="17"/>
      <c r="C23" s="20">
        <v>1490000</v>
      </c>
      <c r="D23" s="17" t="s">
        <v>34</v>
      </c>
      <c r="E23" s="20">
        <v>1700000</v>
      </c>
      <c r="F23" s="17" t="s">
        <v>34</v>
      </c>
      <c r="G23" s="20">
        <v>1980000</v>
      </c>
      <c r="H23" s="17" t="s">
        <v>17</v>
      </c>
      <c r="I23" s="20">
        <v>2040000</v>
      </c>
      <c r="J23" s="17" t="s">
        <v>17</v>
      </c>
      <c r="K23" s="20">
        <v>2100000</v>
      </c>
      <c r="L23" s="17"/>
    </row>
    <row r="24" spans="1:12" ht="11.25" customHeight="1">
      <c r="A24" s="4" t="s">
        <v>256</v>
      </c>
      <c r="B24" s="17"/>
      <c r="C24" s="20">
        <v>1000</v>
      </c>
      <c r="D24" s="17" t="s">
        <v>34</v>
      </c>
      <c r="E24" s="20">
        <v>1000</v>
      </c>
      <c r="F24" s="17"/>
      <c r="G24" s="20">
        <v>1000</v>
      </c>
      <c r="H24" s="17" t="s">
        <v>34</v>
      </c>
      <c r="I24" s="20">
        <v>1000</v>
      </c>
      <c r="J24" s="17" t="s">
        <v>34</v>
      </c>
      <c r="K24" s="20">
        <v>1000</v>
      </c>
      <c r="L24" s="17"/>
    </row>
    <row r="25" spans="1:12" ht="11.25" customHeight="1">
      <c r="A25" s="4" t="s">
        <v>214</v>
      </c>
      <c r="B25" s="17"/>
      <c r="C25" s="20">
        <v>199000</v>
      </c>
      <c r="D25" s="17" t="s">
        <v>34</v>
      </c>
      <c r="E25" s="20">
        <v>225200</v>
      </c>
      <c r="F25" s="17" t="s">
        <v>34</v>
      </c>
      <c r="G25" s="20">
        <v>222881</v>
      </c>
      <c r="H25" s="17" t="s">
        <v>17</v>
      </c>
      <c r="I25" s="20">
        <v>247179</v>
      </c>
      <c r="J25" s="17" t="s">
        <v>17</v>
      </c>
      <c r="K25" s="20">
        <v>235300</v>
      </c>
      <c r="L25" s="17">
        <v>4</v>
      </c>
    </row>
    <row r="26" spans="1:12" ht="11.25" customHeight="1">
      <c r="A26" s="4" t="s">
        <v>257</v>
      </c>
      <c r="B26" s="17"/>
      <c r="C26" s="20">
        <v>321000</v>
      </c>
      <c r="D26" s="17" t="s">
        <v>11</v>
      </c>
      <c r="E26" s="20">
        <v>333103</v>
      </c>
      <c r="F26" s="17" t="s">
        <v>34</v>
      </c>
      <c r="G26" s="20">
        <v>350000</v>
      </c>
      <c r="H26" s="17" t="s">
        <v>34</v>
      </c>
      <c r="I26" s="20">
        <v>347000</v>
      </c>
      <c r="J26" s="17" t="s">
        <v>11</v>
      </c>
      <c r="K26" s="20">
        <v>350000</v>
      </c>
      <c r="L26" s="17"/>
    </row>
    <row r="27" spans="1:12" ht="11.25" customHeight="1">
      <c r="A27" s="4" t="s">
        <v>215</v>
      </c>
      <c r="B27" s="17"/>
      <c r="C27" s="20">
        <v>334000</v>
      </c>
      <c r="D27" s="17" t="s">
        <v>11</v>
      </c>
      <c r="E27" s="20">
        <v>333000</v>
      </c>
      <c r="F27" s="17" t="s">
        <v>34</v>
      </c>
      <c r="G27" s="20">
        <v>356000</v>
      </c>
      <c r="H27" s="17" t="s">
        <v>34</v>
      </c>
      <c r="I27" s="20">
        <v>358300</v>
      </c>
      <c r="J27" s="17" t="s">
        <v>34</v>
      </c>
      <c r="K27" s="20">
        <v>360000</v>
      </c>
      <c r="L27" s="17">
        <v>4</v>
      </c>
    </row>
    <row r="28" spans="1:12" ht="11.25" customHeight="1">
      <c r="A28" s="4" t="s">
        <v>258</v>
      </c>
      <c r="B28" s="17"/>
      <c r="C28" s="30"/>
      <c r="D28" s="31"/>
      <c r="E28" s="30"/>
      <c r="F28" s="31"/>
      <c r="G28" s="30"/>
      <c r="H28" s="31"/>
      <c r="I28" s="30"/>
      <c r="J28" s="31"/>
      <c r="K28" s="30"/>
      <c r="L28" s="31"/>
    </row>
    <row r="29" spans="1:12" ht="11.25" customHeight="1">
      <c r="A29" s="8" t="s">
        <v>207</v>
      </c>
      <c r="B29" s="17"/>
      <c r="C29" s="20">
        <v>171900</v>
      </c>
      <c r="D29" s="17">
        <v>4</v>
      </c>
      <c r="E29" s="20">
        <v>175000</v>
      </c>
      <c r="F29" s="17" t="s">
        <v>34</v>
      </c>
      <c r="G29" s="20">
        <v>176000</v>
      </c>
      <c r="H29" s="17">
        <v>4</v>
      </c>
      <c r="I29" s="20">
        <v>205000</v>
      </c>
      <c r="J29" s="17"/>
      <c r="K29" s="20">
        <v>196000</v>
      </c>
      <c r="L29" s="17"/>
    </row>
    <row r="30" spans="1:12" ht="11.25" customHeight="1">
      <c r="A30" s="8" t="s">
        <v>71</v>
      </c>
      <c r="B30" s="17"/>
      <c r="C30" s="21">
        <v>25000</v>
      </c>
      <c r="D30" s="18"/>
      <c r="E30" s="21">
        <v>25000</v>
      </c>
      <c r="F30" s="18"/>
      <c r="G30" s="21">
        <v>25000</v>
      </c>
      <c r="H30" s="18" t="s">
        <v>34</v>
      </c>
      <c r="I30" s="21">
        <v>25000</v>
      </c>
      <c r="J30" s="18"/>
      <c r="K30" s="21">
        <v>24000</v>
      </c>
      <c r="L30" s="18"/>
    </row>
    <row r="31" spans="1:12" ht="11.25" customHeight="1">
      <c r="A31" s="9" t="s">
        <v>28</v>
      </c>
      <c r="B31" s="17"/>
      <c r="C31" s="20">
        <f>SUM(C29:C30)</f>
        <v>196900</v>
      </c>
      <c r="D31" s="17">
        <v>4</v>
      </c>
      <c r="E31" s="20">
        <f>SUM(E29:E30)</f>
        <v>200000</v>
      </c>
      <c r="F31" s="17" t="s">
        <v>34</v>
      </c>
      <c r="G31" s="20">
        <f>SUM(G29:G30)</f>
        <v>201000</v>
      </c>
      <c r="H31" s="17" t="s">
        <v>34</v>
      </c>
      <c r="I31" s="20">
        <f>SUM(I29:I30)</f>
        <v>230000</v>
      </c>
      <c r="J31" s="17"/>
      <c r="K31" s="20">
        <f>SUM(K29:K30)</f>
        <v>220000</v>
      </c>
      <c r="L31" s="17"/>
    </row>
    <row r="32" spans="1:12" ht="11.25" customHeight="1">
      <c r="A32" s="4" t="s">
        <v>216</v>
      </c>
      <c r="B32" s="17"/>
      <c r="C32" s="20">
        <v>231600</v>
      </c>
      <c r="D32" s="17" t="s">
        <v>34</v>
      </c>
      <c r="E32" s="20">
        <v>152800</v>
      </c>
      <c r="F32" s="17" t="s">
        <v>34</v>
      </c>
      <c r="G32" s="20">
        <v>170300</v>
      </c>
      <c r="H32" s="17" t="s">
        <v>34</v>
      </c>
      <c r="I32" s="20">
        <v>177800</v>
      </c>
      <c r="J32" s="17" t="s">
        <v>34</v>
      </c>
      <c r="K32" s="20">
        <v>176000</v>
      </c>
      <c r="L32" s="17">
        <v>4</v>
      </c>
    </row>
    <row r="33" spans="1:12" ht="11.25" customHeight="1">
      <c r="A33" s="4" t="s">
        <v>217</v>
      </c>
      <c r="B33" s="17"/>
      <c r="C33" s="20">
        <v>23000</v>
      </c>
      <c r="D33" s="17" t="s">
        <v>11</v>
      </c>
      <c r="E33" s="20">
        <v>31000</v>
      </c>
      <c r="F33" s="17"/>
      <c r="G33" s="20">
        <v>49000</v>
      </c>
      <c r="H33" s="17"/>
      <c r="I33" s="20">
        <v>73000</v>
      </c>
      <c r="J33" s="17" t="s">
        <v>11</v>
      </c>
      <c r="K33" s="20">
        <v>75000</v>
      </c>
      <c r="L33" s="17"/>
    </row>
    <row r="34" spans="1:12" ht="11.25" customHeight="1">
      <c r="A34" s="4" t="s">
        <v>259</v>
      </c>
      <c r="B34" s="17"/>
      <c r="C34" s="30"/>
      <c r="D34" s="31"/>
      <c r="E34" s="30"/>
      <c r="F34" s="31"/>
      <c r="G34" s="30"/>
      <c r="H34" s="31"/>
      <c r="I34" s="30"/>
      <c r="J34" s="31"/>
      <c r="K34" s="30"/>
      <c r="L34" s="31"/>
    </row>
    <row r="35" spans="1:12" ht="11.25" customHeight="1">
      <c r="A35" s="8" t="s">
        <v>207</v>
      </c>
      <c r="B35" s="17"/>
      <c r="C35" s="20">
        <v>513916</v>
      </c>
      <c r="D35" s="17" t="s">
        <v>34</v>
      </c>
      <c r="E35" s="20">
        <v>524979</v>
      </c>
      <c r="F35" s="17" t="s">
        <v>34</v>
      </c>
      <c r="G35" s="20">
        <v>541704</v>
      </c>
      <c r="H35" s="17" t="s">
        <v>34</v>
      </c>
      <c r="I35" s="20">
        <v>541277</v>
      </c>
      <c r="J35" s="17" t="s">
        <v>34</v>
      </c>
      <c r="K35" s="20">
        <v>547183</v>
      </c>
      <c r="L35" s="17">
        <v>4</v>
      </c>
    </row>
    <row r="36" spans="1:12" ht="11.25" customHeight="1">
      <c r="A36" s="8" t="s">
        <v>71</v>
      </c>
      <c r="B36" s="17"/>
      <c r="C36" s="21">
        <v>138771</v>
      </c>
      <c r="D36" s="18" t="s">
        <v>34</v>
      </c>
      <c r="E36" s="21">
        <v>158637</v>
      </c>
      <c r="F36" s="18" t="s">
        <v>34</v>
      </c>
      <c r="G36" s="21">
        <v>157047</v>
      </c>
      <c r="H36" s="18" t="s">
        <v>17</v>
      </c>
      <c r="I36" s="21">
        <v>142777</v>
      </c>
      <c r="J36" s="18" t="s">
        <v>17</v>
      </c>
      <c r="K36" s="21">
        <v>123395</v>
      </c>
      <c r="L36" s="18">
        <v>4</v>
      </c>
    </row>
    <row r="37" spans="1:12" ht="11.25" customHeight="1">
      <c r="A37" s="9" t="s">
        <v>28</v>
      </c>
      <c r="B37" s="17"/>
      <c r="C37" s="20">
        <f>SUM(C35:C36)</f>
        <v>652687</v>
      </c>
      <c r="D37" s="17" t="s">
        <v>34</v>
      </c>
      <c r="E37" s="20">
        <f>SUM(E35:E36)</f>
        <v>683616</v>
      </c>
      <c r="F37" s="17" t="s">
        <v>34</v>
      </c>
      <c r="G37" s="20">
        <f>SUM(G35:G36)</f>
        <v>698751</v>
      </c>
      <c r="H37" s="17" t="s">
        <v>17</v>
      </c>
      <c r="I37" s="20">
        <f>SUM(I35:I36)</f>
        <v>684054</v>
      </c>
      <c r="J37" s="17" t="s">
        <v>17</v>
      </c>
      <c r="K37" s="20">
        <f>SUM(K35:K36)</f>
        <v>670578</v>
      </c>
      <c r="L37" s="17">
        <v>4</v>
      </c>
    </row>
    <row r="38" spans="1:12" ht="11.25" customHeight="1">
      <c r="A38" s="4" t="s">
        <v>218</v>
      </c>
      <c r="B38" s="17"/>
      <c r="C38" s="20">
        <v>240728</v>
      </c>
      <c r="D38" s="17" t="s">
        <v>34</v>
      </c>
      <c r="E38" s="20">
        <v>249327</v>
      </c>
      <c r="F38" s="17" t="s">
        <v>34</v>
      </c>
      <c r="G38" s="20">
        <v>262200</v>
      </c>
      <c r="H38" s="17" t="s">
        <v>34</v>
      </c>
      <c r="I38" s="20">
        <v>277100</v>
      </c>
      <c r="J38" s="17" t="s">
        <v>17</v>
      </c>
      <c r="K38" s="20">
        <v>286300</v>
      </c>
      <c r="L38" s="17">
        <v>4</v>
      </c>
    </row>
    <row r="39" spans="1:12" ht="11.25" customHeight="1">
      <c r="A39" s="4" t="s">
        <v>260</v>
      </c>
      <c r="B39" s="17"/>
      <c r="C39" s="20">
        <v>100000</v>
      </c>
      <c r="D39" s="17" t="s">
        <v>17</v>
      </c>
      <c r="E39" s="20">
        <v>100000</v>
      </c>
      <c r="F39" s="17" t="s">
        <v>17</v>
      </c>
      <c r="G39" s="20">
        <v>100000</v>
      </c>
      <c r="H39" s="17" t="s">
        <v>17</v>
      </c>
      <c r="I39" s="20">
        <v>100000</v>
      </c>
      <c r="J39" s="17" t="s">
        <v>17</v>
      </c>
      <c r="K39" s="20">
        <v>100000</v>
      </c>
      <c r="L39" s="17" t="s">
        <v>34</v>
      </c>
    </row>
    <row r="40" spans="1:12" ht="11.25" customHeight="1">
      <c r="A40" s="4" t="s">
        <v>261</v>
      </c>
      <c r="B40" s="17"/>
      <c r="C40" s="20">
        <v>390260</v>
      </c>
      <c r="D40" s="17" t="s">
        <v>34</v>
      </c>
      <c r="E40" s="20">
        <v>430108</v>
      </c>
      <c r="F40" s="17" t="s">
        <v>34</v>
      </c>
      <c r="G40" s="20">
        <v>473897</v>
      </c>
      <c r="H40" s="17" t="s">
        <v>34</v>
      </c>
      <c r="I40" s="20">
        <v>508000</v>
      </c>
      <c r="J40" s="17" t="s">
        <v>17</v>
      </c>
      <c r="K40" s="20">
        <v>510000</v>
      </c>
      <c r="L40" s="17"/>
    </row>
    <row r="41" spans="1:12" ht="11.25" customHeight="1">
      <c r="A41" s="4" t="s">
        <v>262</v>
      </c>
      <c r="B41" s="17"/>
      <c r="C41" s="20">
        <v>64200</v>
      </c>
      <c r="D41" s="17" t="s">
        <v>34</v>
      </c>
      <c r="E41" s="20">
        <v>55000</v>
      </c>
      <c r="F41" s="17" t="s">
        <v>34</v>
      </c>
      <c r="G41" s="20">
        <v>69800</v>
      </c>
      <c r="H41" s="17" t="s">
        <v>34</v>
      </c>
      <c r="I41" s="20">
        <v>95093</v>
      </c>
      <c r="J41" s="17" t="s">
        <v>17</v>
      </c>
      <c r="K41" s="20">
        <v>20000</v>
      </c>
      <c r="L41" s="17"/>
    </row>
    <row r="42" spans="1:12" ht="11.25" customHeight="1">
      <c r="A42" s="4" t="s">
        <v>219</v>
      </c>
      <c r="B42" s="17"/>
      <c r="C42" s="20">
        <v>230325</v>
      </c>
      <c r="D42" s="17" t="s">
        <v>34</v>
      </c>
      <c r="E42" s="20">
        <v>218913</v>
      </c>
      <c r="F42" s="17" t="s">
        <v>34</v>
      </c>
      <c r="G42" s="20">
        <v>303810</v>
      </c>
      <c r="H42" s="17" t="s">
        <v>17</v>
      </c>
      <c r="I42" s="20">
        <v>320000</v>
      </c>
      <c r="J42" s="17" t="s">
        <v>220</v>
      </c>
      <c r="K42" s="20">
        <v>320000</v>
      </c>
      <c r="L42" s="17" t="s">
        <v>34</v>
      </c>
    </row>
    <row r="43" spans="1:12" ht="11.25" customHeight="1">
      <c r="A43" s="4" t="s">
        <v>263</v>
      </c>
      <c r="B43" s="17"/>
      <c r="C43" s="20">
        <v>218700</v>
      </c>
      <c r="D43" s="17" t="s">
        <v>34</v>
      </c>
      <c r="E43" s="20">
        <v>220000</v>
      </c>
      <c r="F43" s="17" t="s">
        <v>11</v>
      </c>
      <c r="G43" s="20">
        <v>216800</v>
      </c>
      <c r="H43" s="17" t="s">
        <v>34</v>
      </c>
      <c r="I43" s="20">
        <v>204800</v>
      </c>
      <c r="J43" s="17" t="s">
        <v>34</v>
      </c>
      <c r="K43" s="20">
        <v>200000</v>
      </c>
      <c r="L43" s="17"/>
    </row>
    <row r="44" spans="1:12" ht="11.25" customHeight="1">
      <c r="A44" s="4" t="s">
        <v>221</v>
      </c>
      <c r="B44" s="17"/>
      <c r="C44" s="20">
        <v>128000</v>
      </c>
      <c r="D44" s="17" t="s">
        <v>11</v>
      </c>
      <c r="E44" s="20">
        <v>132600</v>
      </c>
      <c r="F44" s="17" t="s">
        <v>34</v>
      </c>
      <c r="G44" s="20">
        <v>125800</v>
      </c>
      <c r="H44" s="17" t="s">
        <v>34</v>
      </c>
      <c r="I44" s="20">
        <v>129300</v>
      </c>
      <c r="J44" s="17" t="s">
        <v>34</v>
      </c>
      <c r="K44" s="20">
        <v>137300</v>
      </c>
      <c r="L44" s="17">
        <v>4</v>
      </c>
    </row>
    <row r="45" spans="1:12" ht="11.25" customHeight="1">
      <c r="A45" s="4" t="s">
        <v>222</v>
      </c>
      <c r="B45" s="17"/>
      <c r="C45" s="20">
        <v>174655</v>
      </c>
      <c r="D45" s="17" t="s">
        <v>34</v>
      </c>
      <c r="E45" s="20">
        <v>196978</v>
      </c>
      <c r="F45" s="17" t="s">
        <v>34</v>
      </c>
      <c r="G45" s="20">
        <v>199813</v>
      </c>
      <c r="H45" s="17" t="s">
        <v>34</v>
      </c>
      <c r="I45" s="20">
        <v>201498</v>
      </c>
      <c r="J45" s="17" t="s">
        <v>34</v>
      </c>
      <c r="K45" s="20">
        <v>172688</v>
      </c>
      <c r="L45" s="17">
        <v>4</v>
      </c>
    </row>
    <row r="46" spans="1:12" ht="11.25" customHeight="1">
      <c r="A46" s="4" t="s">
        <v>223</v>
      </c>
      <c r="B46" s="17"/>
      <c r="C46" s="20">
        <v>174800</v>
      </c>
      <c r="D46" s="17" t="s">
        <v>17</v>
      </c>
      <c r="E46" s="20">
        <v>178900</v>
      </c>
      <c r="F46" s="17" t="s">
        <v>17</v>
      </c>
      <c r="G46" s="20">
        <v>173000</v>
      </c>
      <c r="H46" s="17" t="s">
        <v>220</v>
      </c>
      <c r="I46" s="20">
        <v>174700</v>
      </c>
      <c r="J46" s="17" t="s">
        <v>17</v>
      </c>
      <c r="K46" s="20">
        <v>175000</v>
      </c>
      <c r="L46" s="17"/>
    </row>
    <row r="47" spans="1:12" ht="11.25" customHeight="1">
      <c r="A47" s="4" t="s">
        <v>264</v>
      </c>
      <c r="B47" s="17"/>
      <c r="C47" s="20">
        <v>3600</v>
      </c>
      <c r="D47" s="17" t="s">
        <v>34</v>
      </c>
      <c r="E47" s="20">
        <v>3600</v>
      </c>
      <c r="F47" s="17" t="s">
        <v>34</v>
      </c>
      <c r="G47" s="20">
        <v>3600</v>
      </c>
      <c r="H47" s="17" t="s">
        <v>34</v>
      </c>
      <c r="I47" s="20">
        <v>3600</v>
      </c>
      <c r="J47" s="17"/>
      <c r="K47" s="20">
        <v>3600</v>
      </c>
      <c r="L47" s="17"/>
    </row>
    <row r="48" spans="1:12" ht="11.25" customHeight="1">
      <c r="A48" s="4" t="s">
        <v>265</v>
      </c>
      <c r="B48" s="17"/>
      <c r="C48" s="20">
        <v>29427</v>
      </c>
      <c r="D48" s="17" t="s">
        <v>34</v>
      </c>
      <c r="E48" s="20">
        <v>29000</v>
      </c>
      <c r="F48" s="17" t="s">
        <v>17</v>
      </c>
      <c r="G48" s="20">
        <v>51900</v>
      </c>
      <c r="H48" s="17" t="s">
        <v>17</v>
      </c>
      <c r="I48" s="20">
        <v>47200</v>
      </c>
      <c r="J48" s="17" t="s">
        <v>17</v>
      </c>
      <c r="K48" s="20">
        <v>50000</v>
      </c>
      <c r="L48" s="17"/>
    </row>
    <row r="49" spans="1:12" ht="11.25" customHeight="1">
      <c r="A49" s="4" t="s">
        <v>266</v>
      </c>
      <c r="B49" s="17"/>
      <c r="C49" s="20">
        <v>192000</v>
      </c>
      <c r="D49" s="17" t="s">
        <v>34</v>
      </c>
      <c r="E49" s="20">
        <v>221000</v>
      </c>
      <c r="F49" s="17" t="s">
        <v>34</v>
      </c>
      <c r="G49" s="20">
        <v>230000</v>
      </c>
      <c r="H49" s="17" t="s">
        <v>34</v>
      </c>
      <c r="I49" s="20">
        <v>237000</v>
      </c>
      <c r="J49" s="17"/>
      <c r="K49" s="20">
        <v>244000</v>
      </c>
      <c r="L49" s="17"/>
    </row>
    <row r="50" spans="1:12" ht="11.25" customHeight="1">
      <c r="A50" s="4" t="s">
        <v>224</v>
      </c>
      <c r="B50" s="17"/>
      <c r="C50" s="20">
        <v>14000</v>
      </c>
      <c r="D50" s="17" t="s">
        <v>11</v>
      </c>
      <c r="E50" s="20">
        <v>683</v>
      </c>
      <c r="F50" s="17" t="s">
        <v>34</v>
      </c>
      <c r="G50" s="20">
        <v>8291</v>
      </c>
      <c r="H50" s="17" t="s">
        <v>34</v>
      </c>
      <c r="I50" s="20">
        <v>13467</v>
      </c>
      <c r="J50" s="17" t="s">
        <v>34</v>
      </c>
      <c r="K50" s="20">
        <v>1478</v>
      </c>
      <c r="L50" s="17">
        <v>4</v>
      </c>
    </row>
    <row r="51" spans="1:12" ht="11.25" customHeight="1">
      <c r="A51" s="4" t="s">
        <v>267</v>
      </c>
      <c r="B51" s="17"/>
      <c r="C51" s="20">
        <v>1000</v>
      </c>
      <c r="D51" s="17"/>
      <c r="E51" s="20">
        <v>1000</v>
      </c>
      <c r="F51" s="17"/>
      <c r="G51" s="20">
        <v>1000</v>
      </c>
      <c r="H51" s="17"/>
      <c r="I51" s="20">
        <v>1000</v>
      </c>
      <c r="J51" s="17"/>
      <c r="K51" s="20">
        <v>1000</v>
      </c>
      <c r="L51" s="17"/>
    </row>
    <row r="52" spans="1:12" ht="11.25" customHeight="1">
      <c r="A52" s="4" t="s">
        <v>225</v>
      </c>
      <c r="B52" s="17"/>
      <c r="C52" s="20">
        <v>107400</v>
      </c>
      <c r="D52" s="17" t="s">
        <v>34</v>
      </c>
      <c r="E52" s="20">
        <v>108000</v>
      </c>
      <c r="F52" s="17" t="s">
        <v>34</v>
      </c>
      <c r="G52" s="20">
        <v>103000</v>
      </c>
      <c r="H52" s="17" t="s">
        <v>34</v>
      </c>
      <c r="I52" s="20">
        <v>109000</v>
      </c>
      <c r="J52" s="17" t="s">
        <v>17</v>
      </c>
      <c r="K52" s="20">
        <v>105000</v>
      </c>
      <c r="L52" s="17"/>
    </row>
    <row r="53" spans="1:12" ht="11.25" customHeight="1">
      <c r="A53" s="4" t="s">
        <v>226</v>
      </c>
      <c r="B53" s="17"/>
      <c r="C53" s="20">
        <v>360000</v>
      </c>
      <c r="D53" s="17" t="s">
        <v>11</v>
      </c>
      <c r="E53" s="20">
        <v>393000</v>
      </c>
      <c r="F53" s="17" t="s">
        <v>34</v>
      </c>
      <c r="G53" s="20">
        <v>386300</v>
      </c>
      <c r="H53" s="17" t="s">
        <v>34</v>
      </c>
      <c r="I53" s="20">
        <v>418000</v>
      </c>
      <c r="J53" s="17" t="s">
        <v>17</v>
      </c>
      <c r="K53" s="20">
        <v>488000</v>
      </c>
      <c r="L53" s="17">
        <v>4</v>
      </c>
    </row>
    <row r="54" spans="1:12" ht="11.25" customHeight="1">
      <c r="A54" s="4" t="s">
        <v>227</v>
      </c>
      <c r="B54" s="17"/>
      <c r="C54" s="20">
        <v>75904</v>
      </c>
      <c r="D54" s="17" t="s">
        <v>34</v>
      </c>
      <c r="E54" s="20">
        <v>75639</v>
      </c>
      <c r="F54" s="17" t="s">
        <v>34</v>
      </c>
      <c r="G54" s="20">
        <v>77525</v>
      </c>
      <c r="H54" s="17" t="s">
        <v>34</v>
      </c>
      <c r="I54" s="20">
        <v>74129</v>
      </c>
      <c r="J54" s="17" t="s">
        <v>34</v>
      </c>
      <c r="K54" s="20">
        <v>72502</v>
      </c>
      <c r="L54" s="17">
        <v>4</v>
      </c>
    </row>
    <row r="55" spans="1:12" ht="11.25" customHeight="1">
      <c r="A55" s="4" t="s">
        <v>228</v>
      </c>
      <c r="B55" s="17"/>
      <c r="C55" s="20">
        <v>35716</v>
      </c>
      <c r="D55" s="17" t="s">
        <v>34</v>
      </c>
      <c r="E55" s="20">
        <v>33179</v>
      </c>
      <c r="F55" s="17" t="s">
        <v>34</v>
      </c>
      <c r="G55" s="20" t="s">
        <v>43</v>
      </c>
      <c r="H55" s="17" t="s">
        <v>34</v>
      </c>
      <c r="I55" s="20" t="s">
        <v>43</v>
      </c>
      <c r="J55" s="17" t="s">
        <v>11</v>
      </c>
      <c r="K55" s="20" t="s">
        <v>43</v>
      </c>
      <c r="L55" s="17"/>
    </row>
    <row r="56" spans="1:12" ht="11.25" customHeight="1">
      <c r="A56" s="4" t="s">
        <v>229</v>
      </c>
      <c r="B56" s="17"/>
      <c r="C56" s="20">
        <v>99600</v>
      </c>
      <c r="D56" s="17" t="s">
        <v>34</v>
      </c>
      <c r="E56" s="20">
        <v>132800</v>
      </c>
      <c r="F56" s="17" t="s">
        <v>34</v>
      </c>
      <c r="G56" s="20">
        <v>99600</v>
      </c>
      <c r="H56" s="17" t="s">
        <v>34</v>
      </c>
      <c r="I56" s="20">
        <v>100000</v>
      </c>
      <c r="J56" s="17" t="s">
        <v>11</v>
      </c>
      <c r="K56" s="20">
        <v>100000</v>
      </c>
      <c r="L56" s="17"/>
    </row>
    <row r="57" spans="1:12" ht="11.25" customHeight="1">
      <c r="A57" s="4" t="s">
        <v>6</v>
      </c>
      <c r="B57" s="17"/>
      <c r="C57" s="30"/>
      <c r="D57" s="31"/>
      <c r="E57" s="30"/>
      <c r="F57" s="31"/>
      <c r="G57" s="30"/>
      <c r="H57" s="31"/>
      <c r="I57" s="30"/>
      <c r="J57" s="31"/>
      <c r="K57" s="30"/>
      <c r="L57" s="31"/>
    </row>
    <row r="58" spans="1:12" ht="11.25" customHeight="1">
      <c r="A58" s="8" t="s">
        <v>207</v>
      </c>
      <c r="B58" s="17"/>
      <c r="C58" s="20">
        <v>234000</v>
      </c>
      <c r="D58" s="17" t="s">
        <v>34</v>
      </c>
      <c r="E58" s="20">
        <v>241000</v>
      </c>
      <c r="F58" s="17" t="s">
        <v>34</v>
      </c>
      <c r="G58" s="20">
        <v>228000</v>
      </c>
      <c r="H58" s="17" t="s">
        <v>34</v>
      </c>
      <c r="I58" s="20">
        <v>203000</v>
      </c>
      <c r="J58" s="17" t="s">
        <v>34</v>
      </c>
      <c r="K58" s="20">
        <v>182000</v>
      </c>
      <c r="L58" s="17">
        <v>4</v>
      </c>
    </row>
    <row r="59" spans="1:12" ht="11.25" customHeight="1">
      <c r="A59" s="8" t="s">
        <v>71</v>
      </c>
      <c r="B59" s="17"/>
      <c r="C59" s="21">
        <v>134000</v>
      </c>
      <c r="D59" s="18" t="s">
        <v>34</v>
      </c>
      <c r="E59" s="21">
        <v>131000</v>
      </c>
      <c r="F59" s="18" t="s">
        <v>34</v>
      </c>
      <c r="G59" s="21">
        <v>143000</v>
      </c>
      <c r="H59" s="18" t="s">
        <v>34</v>
      </c>
      <c r="I59" s="21">
        <v>108000</v>
      </c>
      <c r="J59" s="18" t="s">
        <v>34</v>
      </c>
      <c r="K59" s="21">
        <v>113000</v>
      </c>
      <c r="L59" s="18">
        <v>4</v>
      </c>
    </row>
    <row r="60" spans="1:12" ht="11.25" customHeight="1">
      <c r="A60" s="9" t="s">
        <v>28</v>
      </c>
      <c r="B60" s="17"/>
      <c r="C60" s="20">
        <v>368000</v>
      </c>
      <c r="D60" s="17" t="s">
        <v>34</v>
      </c>
      <c r="E60" s="20">
        <v>371000</v>
      </c>
      <c r="F60" s="17" t="s">
        <v>34</v>
      </c>
      <c r="G60" s="20">
        <v>371000</v>
      </c>
      <c r="H60" s="17" t="s">
        <v>34</v>
      </c>
      <c r="I60" s="20">
        <v>311000</v>
      </c>
      <c r="J60" s="17" t="s">
        <v>34</v>
      </c>
      <c r="K60" s="20">
        <v>294000</v>
      </c>
      <c r="L60" s="17">
        <v>4</v>
      </c>
    </row>
    <row r="61" spans="1:12" ht="11.25" customHeight="1">
      <c r="A61" s="4" t="s">
        <v>269</v>
      </c>
      <c r="B61" s="17"/>
      <c r="C61" s="20">
        <v>52000</v>
      </c>
      <c r="D61" s="17" t="s">
        <v>34</v>
      </c>
      <c r="E61" s="20">
        <v>27000</v>
      </c>
      <c r="F61" s="17"/>
      <c r="G61" s="20">
        <v>18000</v>
      </c>
      <c r="H61" s="17"/>
      <c r="I61" s="20">
        <v>20000</v>
      </c>
      <c r="J61" s="17" t="s">
        <v>34</v>
      </c>
      <c r="K61" s="20">
        <v>20000</v>
      </c>
      <c r="L61" s="17"/>
    </row>
    <row r="62" spans="1:12" ht="11.25" customHeight="1">
      <c r="A62" s="8" t="s">
        <v>109</v>
      </c>
      <c r="B62" s="17"/>
      <c r="C62" s="30">
        <v>8120000</v>
      </c>
      <c r="D62" s="31" t="s">
        <v>17</v>
      </c>
      <c r="E62" s="30">
        <v>8550000</v>
      </c>
      <c r="F62" s="31" t="s">
        <v>17</v>
      </c>
      <c r="G62" s="30">
        <v>9190000</v>
      </c>
      <c r="H62" s="31" t="s">
        <v>17</v>
      </c>
      <c r="I62" s="30">
        <v>9350000</v>
      </c>
      <c r="J62" s="31" t="s">
        <v>17</v>
      </c>
      <c r="K62" s="30">
        <v>8910000</v>
      </c>
      <c r="L62" s="31"/>
    </row>
    <row r="63" spans="1:12" ht="11.25" customHeight="1">
      <c r="A63" s="9" t="s">
        <v>231</v>
      </c>
      <c r="B63" s="17"/>
      <c r="C63" s="20"/>
      <c r="D63" s="17" t="s">
        <v>34</v>
      </c>
      <c r="E63" s="20"/>
      <c r="F63" s="17" t="s">
        <v>34</v>
      </c>
      <c r="G63" s="20" t="s">
        <v>34</v>
      </c>
      <c r="H63" s="17" t="s">
        <v>34</v>
      </c>
      <c r="I63" s="20" t="s">
        <v>34</v>
      </c>
      <c r="J63" s="17"/>
      <c r="K63" s="20"/>
      <c r="L63" s="17"/>
    </row>
    <row r="64" spans="1:12" ht="11.25" customHeight="1">
      <c r="A64" s="11" t="s">
        <v>207</v>
      </c>
      <c r="B64" s="17"/>
      <c r="C64" s="20">
        <v>3810000</v>
      </c>
      <c r="D64" s="17" t="s">
        <v>17</v>
      </c>
      <c r="E64" s="20">
        <v>3960000</v>
      </c>
      <c r="F64" s="17" t="s">
        <v>17</v>
      </c>
      <c r="G64" s="20">
        <v>4190000</v>
      </c>
      <c r="H64" s="17" t="s">
        <v>17</v>
      </c>
      <c r="I64" s="20">
        <v>4210000</v>
      </c>
      <c r="J64" s="17" t="s">
        <v>17</v>
      </c>
      <c r="K64" s="20">
        <v>3730000</v>
      </c>
      <c r="L64" s="17"/>
    </row>
    <row r="65" spans="1:12" ht="11.25" customHeight="1">
      <c r="A65" s="11" t="s">
        <v>71</v>
      </c>
      <c r="B65" s="17"/>
      <c r="C65" s="20">
        <v>319000</v>
      </c>
      <c r="D65" s="17" t="s">
        <v>17</v>
      </c>
      <c r="E65" s="20">
        <v>331000</v>
      </c>
      <c r="F65" s="17" t="s">
        <v>17</v>
      </c>
      <c r="G65" s="20">
        <v>341000</v>
      </c>
      <c r="H65" s="17" t="s">
        <v>17</v>
      </c>
      <c r="I65" s="20">
        <v>292000</v>
      </c>
      <c r="J65" s="17" t="s">
        <v>17</v>
      </c>
      <c r="K65" s="20">
        <v>277000</v>
      </c>
      <c r="L65" s="17"/>
    </row>
    <row r="66" spans="1:12" ht="11.25" customHeight="1">
      <c r="A66" s="11" t="s">
        <v>232</v>
      </c>
      <c r="B66" s="18"/>
      <c r="C66" s="21">
        <v>4000000</v>
      </c>
      <c r="D66" s="18" t="s">
        <v>17</v>
      </c>
      <c r="E66" s="21">
        <v>4260000</v>
      </c>
      <c r="F66" s="18" t="s">
        <v>17</v>
      </c>
      <c r="G66" s="21">
        <v>4660000</v>
      </c>
      <c r="H66" s="18" t="s">
        <v>17</v>
      </c>
      <c r="I66" s="21">
        <v>4840000</v>
      </c>
      <c r="J66" s="18" t="s">
        <v>17</v>
      </c>
      <c r="K66" s="21">
        <v>4900000</v>
      </c>
      <c r="L66" s="18"/>
    </row>
    <row r="67" spans="1:12" ht="11.25" customHeight="1">
      <c r="A67" s="35" t="s">
        <v>230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</row>
    <row r="68" spans="1:12" ht="11.2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</row>
    <row r="69" spans="1:12" ht="11.2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</row>
    <row r="70" spans="1:12" ht="11.25" customHeight="1">
      <c r="A70" s="34" t="s">
        <v>268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11.25" customHeight="1">
      <c r="A71" s="34" t="s">
        <v>250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1.25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1.25" customHeight="1">
      <c r="A73" s="41" t="s">
        <v>270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1.25" customHeight="1">
      <c r="A74" s="36" t="s">
        <v>271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</row>
    <row r="75" spans="1:12" ht="11.25" customHeight="1">
      <c r="A75" s="36" t="s">
        <v>358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</row>
    <row r="76" spans="1:12" ht="11.25" customHeight="1">
      <c r="A76" s="35" t="s">
        <v>359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</row>
    <row r="77" spans="1:12" ht="11.25" customHeight="1">
      <c r="A77" s="35" t="s">
        <v>360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</row>
    <row r="78" spans="1:12" ht="11.25" customHeight="1">
      <c r="A78" s="35" t="s">
        <v>361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</row>
    <row r="79" spans="1:12" ht="11.25" customHeight="1">
      <c r="A79" s="36" t="s">
        <v>362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</row>
    <row r="80" spans="1:12" ht="11.25" customHeight="1">
      <c r="A80" s="35" t="s">
        <v>363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1:12" ht="11.25" customHeight="1">
      <c r="A81" s="36" t="s">
        <v>272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</row>
    <row r="82" spans="1:12" ht="11.25" customHeight="1">
      <c r="A82" s="36" t="s">
        <v>273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3" spans="1:12" ht="11.25" customHeight="1">
      <c r="A83" s="39" t="s">
        <v>274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</row>
  </sheetData>
  <mergeCells count="22">
    <mergeCell ref="A1:L1"/>
    <mergeCell ref="A2:L2"/>
    <mergeCell ref="A3:L3"/>
    <mergeCell ref="A4:L4"/>
    <mergeCell ref="A5:L5"/>
    <mergeCell ref="A67:L67"/>
    <mergeCell ref="A68:L68"/>
    <mergeCell ref="A69:L69"/>
    <mergeCell ref="A79:L79"/>
    <mergeCell ref="A78:L78"/>
    <mergeCell ref="A77:L77"/>
    <mergeCell ref="A76:L76"/>
    <mergeCell ref="A83:L83"/>
    <mergeCell ref="A82:L82"/>
    <mergeCell ref="A81:L81"/>
    <mergeCell ref="A80:L80"/>
    <mergeCell ref="A75:L75"/>
    <mergeCell ref="A74:L74"/>
    <mergeCell ref="A73:L73"/>
    <mergeCell ref="A70:L70"/>
    <mergeCell ref="A71:L71"/>
    <mergeCell ref="A72:L72"/>
  </mergeCells>
  <printOptions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:E1"/>
    </sheetView>
  </sheetViews>
  <sheetFormatPr defaultColWidth="9.33203125" defaultRowHeight="11.25"/>
  <cols>
    <col min="1" max="1" width="19.16015625" style="0" customWidth="1"/>
    <col min="2" max="2" width="1.83203125" style="0" customWidth="1"/>
    <col min="3" max="3" width="10.5" style="0" customWidth="1"/>
    <col min="4" max="4" width="1.83203125" style="0" customWidth="1"/>
    <col min="5" max="5" width="10.5" style="0" customWidth="1"/>
    <col min="6" max="6" width="1.83203125" style="0" customWidth="1"/>
  </cols>
  <sheetData>
    <row r="1" spans="1:6" ht="11.25" customHeight="1">
      <c r="A1" s="34" t="s">
        <v>35</v>
      </c>
      <c r="B1" s="34"/>
      <c r="C1" s="34"/>
      <c r="D1" s="34"/>
      <c r="E1" s="34"/>
      <c r="F1" s="1"/>
    </row>
    <row r="2" spans="1:6" ht="11.25" customHeight="1">
      <c r="A2" s="34" t="s">
        <v>36</v>
      </c>
      <c r="B2" s="34"/>
      <c r="C2" s="34"/>
      <c r="D2" s="34"/>
      <c r="E2" s="34"/>
      <c r="F2" s="1"/>
    </row>
    <row r="3" spans="1:6" ht="11.25" customHeight="1">
      <c r="A3" s="34" t="s">
        <v>357</v>
      </c>
      <c r="B3" s="34"/>
      <c r="C3" s="34"/>
      <c r="D3" s="34"/>
      <c r="E3" s="34"/>
      <c r="F3" s="1"/>
    </row>
    <row r="4" spans="1:6" ht="11.25" customHeight="1">
      <c r="A4" s="34"/>
      <c r="B4" s="34"/>
      <c r="C4" s="34"/>
      <c r="D4" s="34"/>
      <c r="E4" s="34"/>
      <c r="F4" s="1"/>
    </row>
    <row r="5" spans="1:6" ht="11.25" customHeight="1">
      <c r="A5" s="34" t="s">
        <v>37</v>
      </c>
      <c r="B5" s="34"/>
      <c r="C5" s="34"/>
      <c r="D5" s="34"/>
      <c r="E5" s="34"/>
      <c r="F5" s="1"/>
    </row>
    <row r="6" spans="1:6" ht="11.25" customHeight="1">
      <c r="A6" s="34"/>
      <c r="B6" s="34"/>
      <c r="C6" s="34"/>
      <c r="D6" s="34"/>
      <c r="E6" s="34"/>
      <c r="F6" s="1"/>
    </row>
    <row r="7" spans="1:6" ht="11.25" customHeight="1">
      <c r="A7" s="3" t="s">
        <v>38</v>
      </c>
      <c r="B7" s="4"/>
      <c r="C7" s="5">
        <v>2001</v>
      </c>
      <c r="D7" s="7"/>
      <c r="E7" s="5">
        <v>2002</v>
      </c>
      <c r="F7" s="7"/>
    </row>
    <row r="8" spans="1:6" ht="11.25" customHeight="1">
      <c r="A8" s="4" t="s">
        <v>351</v>
      </c>
      <c r="B8" s="26"/>
      <c r="C8" s="19">
        <v>570000</v>
      </c>
      <c r="D8" s="16"/>
      <c r="E8" s="19">
        <v>660000</v>
      </c>
      <c r="F8" s="16"/>
    </row>
    <row r="9" spans="1:6" ht="11.25" customHeight="1">
      <c r="A9" s="4" t="s">
        <v>39</v>
      </c>
      <c r="B9" s="27"/>
      <c r="C9" s="20">
        <v>43600</v>
      </c>
      <c r="D9" s="17"/>
      <c r="E9" s="20">
        <v>41800</v>
      </c>
      <c r="F9" s="17"/>
    </row>
    <row r="10" spans="1:6" ht="11.25" customHeight="1">
      <c r="A10" s="4" t="s">
        <v>40</v>
      </c>
      <c r="B10" s="27"/>
      <c r="C10" s="20">
        <v>22600</v>
      </c>
      <c r="D10" s="17"/>
      <c r="E10" s="20">
        <v>10300</v>
      </c>
      <c r="F10" s="17"/>
    </row>
    <row r="11" spans="1:6" ht="11.25" customHeight="1">
      <c r="A11" s="4" t="s">
        <v>41</v>
      </c>
      <c r="B11" s="27"/>
      <c r="C11" s="20" t="s">
        <v>42</v>
      </c>
      <c r="D11" s="17"/>
      <c r="E11" s="20" t="s">
        <v>43</v>
      </c>
      <c r="F11" s="17"/>
    </row>
    <row r="12" spans="1:6" ht="11.25" customHeight="1">
      <c r="A12" s="4" t="s">
        <v>297</v>
      </c>
      <c r="B12" s="27"/>
      <c r="C12" s="21">
        <v>163000</v>
      </c>
      <c r="D12" s="18" t="s">
        <v>17</v>
      </c>
      <c r="E12" s="21">
        <v>41900</v>
      </c>
      <c r="F12" s="18"/>
    </row>
    <row r="13" spans="1:6" ht="11.25" customHeight="1">
      <c r="A13" s="8" t="s">
        <v>16</v>
      </c>
      <c r="B13" s="28"/>
      <c r="C13" s="6">
        <v>799000</v>
      </c>
      <c r="D13" s="7"/>
      <c r="E13" s="6">
        <v>754000</v>
      </c>
      <c r="F13" s="7"/>
    </row>
    <row r="14" spans="1:6" ht="11.25" customHeight="1">
      <c r="A14" s="36" t="s">
        <v>375</v>
      </c>
      <c r="B14" s="35"/>
      <c r="C14" s="35"/>
      <c r="D14" s="35"/>
      <c r="E14" s="35"/>
      <c r="F14" s="1"/>
    </row>
    <row r="15" spans="1:6" ht="11.25" customHeight="1">
      <c r="A15" s="35" t="s">
        <v>354</v>
      </c>
      <c r="B15" s="35"/>
      <c r="C15" s="35"/>
      <c r="D15" s="35"/>
      <c r="E15" s="35"/>
      <c r="F15" s="1"/>
    </row>
    <row r="16" spans="1:6" ht="11.25" customHeight="1">
      <c r="A16" s="36" t="s">
        <v>355</v>
      </c>
      <c r="B16" s="35"/>
      <c r="C16" s="35"/>
      <c r="D16" s="35"/>
      <c r="E16" s="35"/>
      <c r="F16" s="1"/>
    </row>
    <row r="17" spans="1:6" ht="11.25" customHeight="1">
      <c r="A17" s="35" t="s">
        <v>356</v>
      </c>
      <c r="B17" s="35"/>
      <c r="C17" s="35"/>
      <c r="D17" s="35"/>
      <c r="E17" s="35"/>
      <c r="F17" s="1"/>
    </row>
    <row r="18" spans="1:6" ht="11.25" customHeight="1">
      <c r="A18" s="36" t="s">
        <v>352</v>
      </c>
      <c r="B18" s="35"/>
      <c r="C18" s="35"/>
      <c r="D18" s="35"/>
      <c r="E18" s="35"/>
      <c r="F18" s="1"/>
    </row>
    <row r="19" spans="1:6" ht="11.25" customHeight="1">
      <c r="A19" s="36" t="s">
        <v>353</v>
      </c>
      <c r="B19" s="35"/>
      <c r="C19" s="35"/>
      <c r="D19" s="35"/>
      <c r="E19" s="35"/>
      <c r="F19" s="1"/>
    </row>
  </sheetData>
  <mergeCells count="12">
    <mergeCell ref="A1:E1"/>
    <mergeCell ref="A2:E2"/>
    <mergeCell ref="A3:E3"/>
    <mergeCell ref="A4:E4"/>
    <mergeCell ref="A5:E5"/>
    <mergeCell ref="A6:E6"/>
    <mergeCell ref="A19:E19"/>
    <mergeCell ref="A18:E18"/>
    <mergeCell ref="A17:E17"/>
    <mergeCell ref="A16:E16"/>
    <mergeCell ref="A15:E15"/>
    <mergeCell ref="A14:E14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" sqref="A1:I1"/>
    </sheetView>
  </sheetViews>
  <sheetFormatPr defaultColWidth="9.33203125" defaultRowHeight="11.25"/>
  <cols>
    <col min="1" max="1" width="5.66015625" style="0" bestFit="1" customWidth="1"/>
    <col min="2" max="2" width="1.83203125" style="0" customWidth="1"/>
    <col min="3" max="3" width="15.5" style="0" customWidth="1"/>
    <col min="4" max="4" width="1.83203125" style="0" customWidth="1"/>
    <col min="5" max="5" width="18.83203125" style="0" customWidth="1"/>
    <col min="6" max="6" width="1.83203125" style="0" customWidth="1"/>
    <col min="7" max="7" width="31.33203125" style="0" customWidth="1"/>
    <col min="8" max="8" width="1.83203125" style="0" customWidth="1"/>
    <col min="9" max="9" width="12.83203125" style="0" customWidth="1"/>
    <col min="10" max="10" width="1.83203125" style="0" customWidth="1"/>
  </cols>
  <sheetData>
    <row r="1" spans="1:10" ht="11.25" customHeight="1">
      <c r="A1" s="34" t="s">
        <v>44</v>
      </c>
      <c r="B1" s="34"/>
      <c r="C1" s="34"/>
      <c r="D1" s="34"/>
      <c r="E1" s="34"/>
      <c r="F1" s="34"/>
      <c r="G1" s="34"/>
      <c r="H1" s="34"/>
      <c r="I1" s="34"/>
      <c r="J1" s="1"/>
    </row>
    <row r="2" spans="1:10" ht="11.25" customHeight="1">
      <c r="A2" s="34" t="s">
        <v>45</v>
      </c>
      <c r="B2" s="34"/>
      <c r="C2" s="34"/>
      <c r="D2" s="34"/>
      <c r="E2" s="34"/>
      <c r="F2" s="34"/>
      <c r="G2" s="34"/>
      <c r="H2" s="34"/>
      <c r="I2" s="34"/>
      <c r="J2" s="1"/>
    </row>
    <row r="3" spans="1:10" ht="11.25" customHeight="1">
      <c r="A3" s="34"/>
      <c r="B3" s="34"/>
      <c r="C3" s="34"/>
      <c r="D3" s="34"/>
      <c r="E3" s="34"/>
      <c r="F3" s="34"/>
      <c r="G3" s="34"/>
      <c r="H3" s="34"/>
      <c r="I3" s="34"/>
      <c r="J3" s="1"/>
    </row>
    <row r="4" spans="1:10" ht="11.25" customHeight="1">
      <c r="A4" s="3" t="s">
        <v>46</v>
      </c>
      <c r="B4" s="13"/>
      <c r="C4" s="3" t="s">
        <v>32</v>
      </c>
      <c r="D4" s="13"/>
      <c r="E4" s="3" t="s">
        <v>47</v>
      </c>
      <c r="F4" s="13"/>
      <c r="G4" s="3" t="s">
        <v>48</v>
      </c>
      <c r="H4" s="13"/>
      <c r="I4" s="3" t="s">
        <v>49</v>
      </c>
      <c r="J4" s="7"/>
    </row>
    <row r="5" spans="1:10" ht="11.25" customHeight="1">
      <c r="A5" s="14">
        <v>1</v>
      </c>
      <c r="B5" s="7"/>
      <c r="C5" s="4" t="s">
        <v>366</v>
      </c>
      <c r="D5" s="7"/>
      <c r="E5" s="4" t="s">
        <v>368</v>
      </c>
      <c r="F5" s="7"/>
      <c r="G5" s="4" t="s">
        <v>372</v>
      </c>
      <c r="H5" s="7"/>
      <c r="I5" s="4" t="s">
        <v>50</v>
      </c>
      <c r="J5" s="7"/>
    </row>
    <row r="6" spans="1:10" ht="11.25" customHeight="1">
      <c r="A6" s="14">
        <v>2</v>
      </c>
      <c r="B6" s="7"/>
      <c r="C6" s="4" t="s">
        <v>51</v>
      </c>
      <c r="D6" s="7"/>
      <c r="E6" s="4" t="s">
        <v>52</v>
      </c>
      <c r="F6" s="7"/>
      <c r="G6" s="4" t="s">
        <v>53</v>
      </c>
      <c r="H6" s="7"/>
      <c r="I6" s="4" t="s">
        <v>54</v>
      </c>
      <c r="J6" s="7"/>
    </row>
    <row r="7" spans="1:10" ht="11.25" customHeight="1">
      <c r="A7" s="14">
        <v>3</v>
      </c>
      <c r="B7" s="7"/>
      <c r="C7" s="4" t="s">
        <v>55</v>
      </c>
      <c r="D7" s="7"/>
      <c r="E7" s="4" t="s">
        <v>56</v>
      </c>
      <c r="F7" s="7"/>
      <c r="G7" s="4" t="s">
        <v>57</v>
      </c>
      <c r="H7" s="7"/>
      <c r="I7" s="8" t="s">
        <v>58</v>
      </c>
      <c r="J7" s="7"/>
    </row>
    <row r="8" spans="1:10" ht="11.25" customHeight="1">
      <c r="A8" s="14">
        <v>4</v>
      </c>
      <c r="B8" s="7"/>
      <c r="C8" s="4" t="s">
        <v>59</v>
      </c>
      <c r="D8" s="7"/>
      <c r="E8" s="4" t="s">
        <v>52</v>
      </c>
      <c r="F8" s="7"/>
      <c r="G8" s="4" t="s">
        <v>53</v>
      </c>
      <c r="H8" s="7"/>
      <c r="I8" s="8" t="s">
        <v>58</v>
      </c>
      <c r="J8" s="7"/>
    </row>
    <row r="9" spans="1:10" ht="11.25" customHeight="1">
      <c r="A9" s="14">
        <v>5</v>
      </c>
      <c r="B9" s="7"/>
      <c r="C9" s="4" t="s">
        <v>60</v>
      </c>
      <c r="D9" s="7"/>
      <c r="E9" s="4" t="s">
        <v>61</v>
      </c>
      <c r="F9" s="7"/>
      <c r="G9" s="4" t="s">
        <v>62</v>
      </c>
      <c r="H9" s="7"/>
      <c r="I9" s="4" t="s">
        <v>63</v>
      </c>
      <c r="J9" s="7"/>
    </row>
    <row r="10" spans="1:10" ht="11.25" customHeight="1">
      <c r="A10" s="14">
        <v>6</v>
      </c>
      <c r="B10" s="7"/>
      <c r="C10" s="4" t="s">
        <v>64</v>
      </c>
      <c r="D10" s="7"/>
      <c r="E10" s="4" t="s">
        <v>369</v>
      </c>
      <c r="F10" s="7"/>
      <c r="G10" s="8" t="s">
        <v>65</v>
      </c>
      <c r="H10" s="7"/>
      <c r="I10" s="8" t="s">
        <v>58</v>
      </c>
      <c r="J10" s="7"/>
    </row>
    <row r="11" spans="1:10" ht="11.25" customHeight="1">
      <c r="A11" s="14">
        <v>7</v>
      </c>
      <c r="B11" s="7"/>
      <c r="C11" s="4" t="s">
        <v>66</v>
      </c>
      <c r="D11" s="7"/>
      <c r="E11" s="4" t="s">
        <v>370</v>
      </c>
      <c r="F11" s="7"/>
      <c r="G11" s="4" t="s">
        <v>53</v>
      </c>
      <c r="H11" s="7"/>
      <c r="I11" s="4" t="s">
        <v>54</v>
      </c>
      <c r="J11" s="7"/>
    </row>
    <row r="12" spans="1:10" ht="11.25" customHeight="1">
      <c r="A12" s="14">
        <v>8</v>
      </c>
      <c r="B12" s="7"/>
      <c r="C12" s="4" t="s">
        <v>367</v>
      </c>
      <c r="D12" s="7"/>
      <c r="E12" s="4" t="s">
        <v>371</v>
      </c>
      <c r="F12" s="7"/>
      <c r="G12" s="4" t="s">
        <v>67</v>
      </c>
      <c r="H12" s="7"/>
      <c r="I12" s="8" t="s">
        <v>58</v>
      </c>
      <c r="J12" s="7"/>
    </row>
    <row r="13" spans="1:10" ht="11.25" customHeight="1">
      <c r="A13" s="14">
        <v>9</v>
      </c>
      <c r="B13" s="7"/>
      <c r="C13" s="4" t="s">
        <v>68</v>
      </c>
      <c r="D13" s="7"/>
      <c r="E13" s="4" t="s">
        <v>61</v>
      </c>
      <c r="F13" s="7"/>
      <c r="G13" s="4" t="s">
        <v>62</v>
      </c>
      <c r="H13" s="7"/>
      <c r="I13" s="4" t="s">
        <v>63</v>
      </c>
      <c r="J13" s="7"/>
    </row>
  </sheetData>
  <mergeCells count="3">
    <mergeCell ref="A1:I1"/>
    <mergeCell ref="A2:I2"/>
    <mergeCell ref="A3:I3"/>
  </mergeCells>
  <printOptions/>
  <pageMargins left="0.5" right="0.5" top="0.5" bottom="0.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:E1"/>
    </sheetView>
  </sheetViews>
  <sheetFormatPr defaultColWidth="9.33203125" defaultRowHeight="11.25"/>
  <cols>
    <col min="1" max="1" width="26.66015625" style="0" customWidth="1"/>
    <col min="2" max="2" width="1.83203125" style="0" customWidth="1"/>
    <col min="4" max="4" width="1.83203125" style="0" customWidth="1"/>
    <col min="6" max="6" width="1.83203125" style="0" customWidth="1"/>
  </cols>
  <sheetData>
    <row r="1" spans="1:6" ht="11.25" customHeight="1">
      <c r="A1" s="34" t="s">
        <v>69</v>
      </c>
      <c r="B1" s="34"/>
      <c r="C1" s="34"/>
      <c r="D1" s="34"/>
      <c r="E1" s="34"/>
      <c r="F1" s="1"/>
    </row>
    <row r="2" spans="1:6" ht="11.25" customHeight="1">
      <c r="A2" s="34" t="s">
        <v>350</v>
      </c>
      <c r="B2" s="34"/>
      <c r="C2" s="34"/>
      <c r="D2" s="34"/>
      <c r="E2" s="34"/>
      <c r="F2" s="1"/>
    </row>
    <row r="3" spans="1:6" ht="11.25" customHeight="1">
      <c r="A3" s="34"/>
      <c r="B3" s="34"/>
      <c r="C3" s="34"/>
      <c r="D3" s="34"/>
      <c r="E3" s="34"/>
      <c r="F3" s="1"/>
    </row>
    <row r="4" spans="1:6" ht="11.25" customHeight="1">
      <c r="A4" s="34" t="s">
        <v>37</v>
      </c>
      <c r="B4" s="34"/>
      <c r="C4" s="34"/>
      <c r="D4" s="34"/>
      <c r="E4" s="34"/>
      <c r="F4" s="1"/>
    </row>
    <row r="5" spans="1:6" ht="11.25" customHeight="1">
      <c r="A5" s="34"/>
      <c r="B5" s="34"/>
      <c r="C5" s="34"/>
      <c r="D5" s="34"/>
      <c r="E5" s="34"/>
      <c r="F5" s="1"/>
    </row>
    <row r="6" spans="1:6" ht="11.25" customHeight="1">
      <c r="A6" s="4"/>
      <c r="B6" s="7"/>
      <c r="C6" s="5">
        <v>2001</v>
      </c>
      <c r="D6" s="7"/>
      <c r="E6" s="5">
        <v>2002</v>
      </c>
      <c r="F6" s="7"/>
    </row>
    <row r="7" spans="1:6" ht="11.25" customHeight="1">
      <c r="A7" s="4" t="s">
        <v>70</v>
      </c>
      <c r="B7" s="16"/>
      <c r="C7" s="19"/>
      <c r="D7" s="16"/>
      <c r="E7" s="19"/>
      <c r="F7" s="16"/>
    </row>
    <row r="8" spans="1:6" ht="11.25" customHeight="1">
      <c r="A8" s="8" t="s">
        <v>13</v>
      </c>
      <c r="B8" s="17"/>
      <c r="C8" s="20">
        <v>169000</v>
      </c>
      <c r="D8" s="17"/>
      <c r="E8" s="20">
        <v>151000</v>
      </c>
      <c r="F8" s="17"/>
    </row>
    <row r="9" spans="1:6" ht="11.25" customHeight="1">
      <c r="A9" s="8" t="s">
        <v>14</v>
      </c>
      <c r="B9" s="17"/>
      <c r="C9" s="21">
        <v>34000</v>
      </c>
      <c r="D9" s="18"/>
      <c r="E9" s="21">
        <v>30800</v>
      </c>
      <c r="F9" s="18"/>
    </row>
    <row r="10" spans="1:6" ht="11.25" customHeight="1">
      <c r="A10" s="9" t="s">
        <v>16</v>
      </c>
      <c r="B10" s="17"/>
      <c r="C10" s="6">
        <v>203000</v>
      </c>
      <c r="D10" s="7"/>
      <c r="E10" s="6">
        <v>182000</v>
      </c>
      <c r="F10" s="7"/>
    </row>
    <row r="11" spans="1:6" ht="11.25" customHeight="1">
      <c r="A11" s="4" t="s">
        <v>71</v>
      </c>
      <c r="B11" s="17"/>
      <c r="C11" s="19">
        <v>108000</v>
      </c>
      <c r="D11" s="16"/>
      <c r="E11" s="19">
        <v>113000</v>
      </c>
      <c r="F11" s="16"/>
    </row>
    <row r="12" spans="1:6" ht="11.25" customHeight="1">
      <c r="A12" s="8" t="s">
        <v>348</v>
      </c>
      <c r="B12" s="18"/>
      <c r="C12" s="32">
        <v>311000</v>
      </c>
      <c r="D12" s="33"/>
      <c r="E12" s="32">
        <v>294000</v>
      </c>
      <c r="F12" s="33"/>
    </row>
    <row r="13" spans="1:6" ht="11.25" customHeight="1">
      <c r="A13" s="36" t="s">
        <v>319</v>
      </c>
      <c r="B13" s="35"/>
      <c r="C13" s="35"/>
      <c r="D13" s="35"/>
      <c r="E13" s="35"/>
      <c r="F13" s="2"/>
    </row>
    <row r="14" spans="1:6" ht="11.25" customHeight="1">
      <c r="A14" s="35" t="s">
        <v>144</v>
      </c>
      <c r="B14" s="35"/>
      <c r="C14" s="35"/>
      <c r="D14" s="35"/>
      <c r="E14" s="35"/>
      <c r="F14" s="2"/>
    </row>
    <row r="15" spans="1:6" ht="11.25" customHeight="1">
      <c r="A15" s="36" t="s">
        <v>349</v>
      </c>
      <c r="B15" s="35"/>
      <c r="C15" s="35"/>
      <c r="D15" s="35"/>
      <c r="E15" s="35"/>
      <c r="F15" s="1"/>
    </row>
  </sheetData>
  <mergeCells count="8">
    <mergeCell ref="A1:E1"/>
    <mergeCell ref="A2:E2"/>
    <mergeCell ref="A3:E3"/>
    <mergeCell ref="A4:E4"/>
    <mergeCell ref="A5:E5"/>
    <mergeCell ref="A15:E15"/>
    <mergeCell ref="A13:E13"/>
    <mergeCell ref="A14:E14"/>
  </mergeCells>
  <printOptions/>
  <pageMargins left="0.5" right="0.5" top="0.5" bottom="0.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:E1"/>
    </sheetView>
  </sheetViews>
  <sheetFormatPr defaultColWidth="9.33203125" defaultRowHeight="11.25"/>
  <cols>
    <col min="1" max="1" width="21.83203125" style="0" customWidth="1"/>
    <col min="2" max="2" width="1.83203125" style="0" customWidth="1"/>
    <col min="3" max="3" width="11.33203125" style="0" customWidth="1"/>
    <col min="4" max="4" width="1.83203125" style="0" customWidth="1"/>
    <col min="5" max="5" width="11.33203125" style="0" customWidth="1"/>
    <col min="6" max="6" width="1.83203125" style="0" customWidth="1"/>
  </cols>
  <sheetData>
    <row r="1" spans="1:6" ht="11.25" customHeight="1">
      <c r="A1" s="34" t="s">
        <v>72</v>
      </c>
      <c r="B1" s="34"/>
      <c r="C1" s="34"/>
      <c r="D1" s="34"/>
      <c r="E1" s="34"/>
      <c r="F1" s="1"/>
    </row>
    <row r="2" spans="1:6" ht="11.25" customHeight="1">
      <c r="A2" s="34" t="s">
        <v>346</v>
      </c>
      <c r="B2" s="34"/>
      <c r="C2" s="34"/>
      <c r="D2" s="34"/>
      <c r="E2" s="34"/>
      <c r="F2" s="1"/>
    </row>
    <row r="3" spans="1:6" ht="11.25" customHeight="1">
      <c r="A3" s="34" t="s">
        <v>347</v>
      </c>
      <c r="B3" s="34"/>
      <c r="C3" s="34"/>
      <c r="D3" s="34"/>
      <c r="E3" s="34"/>
      <c r="F3" s="1"/>
    </row>
    <row r="4" spans="1:6" ht="11.25" customHeight="1">
      <c r="A4" s="34"/>
      <c r="B4" s="34"/>
      <c r="C4" s="34"/>
      <c r="D4" s="34"/>
      <c r="E4" s="34"/>
      <c r="F4" s="1"/>
    </row>
    <row r="5" spans="1:6" ht="11.25" customHeight="1">
      <c r="A5" s="34" t="s">
        <v>37</v>
      </c>
      <c r="B5" s="34"/>
      <c r="C5" s="34"/>
      <c r="D5" s="34"/>
      <c r="E5" s="34"/>
      <c r="F5" s="1"/>
    </row>
    <row r="6" spans="1:6" ht="11.25" customHeight="1">
      <c r="A6" s="34" t="s">
        <v>1</v>
      </c>
      <c r="B6" s="34"/>
      <c r="C6" s="34"/>
      <c r="D6" s="34"/>
      <c r="E6" s="34"/>
      <c r="F6" s="1"/>
    </row>
    <row r="7" spans="1:6" ht="11.25" customHeight="1">
      <c r="A7" s="3" t="s">
        <v>73</v>
      </c>
      <c r="B7" s="7"/>
      <c r="C7" s="5">
        <v>2001</v>
      </c>
      <c r="D7" s="7"/>
      <c r="E7" s="5">
        <v>2002</v>
      </c>
      <c r="F7" s="7"/>
    </row>
    <row r="8" spans="1:6" ht="11.25" customHeight="1">
      <c r="A8" s="4" t="s">
        <v>343</v>
      </c>
      <c r="B8" s="16"/>
      <c r="C8" s="19">
        <v>95500</v>
      </c>
      <c r="D8" s="16"/>
      <c r="E8" s="19">
        <v>94000</v>
      </c>
      <c r="F8" s="16"/>
    </row>
    <row r="9" spans="1:6" ht="11.25" customHeight="1">
      <c r="A9" s="4" t="s">
        <v>344</v>
      </c>
      <c r="B9" s="17"/>
      <c r="C9" s="20">
        <v>108000</v>
      </c>
      <c r="D9" s="17"/>
      <c r="E9" s="20">
        <v>108000</v>
      </c>
      <c r="F9" s="17"/>
    </row>
    <row r="10" spans="1:6" ht="11.25" customHeight="1">
      <c r="A10" s="4" t="s">
        <v>345</v>
      </c>
      <c r="B10" s="17"/>
      <c r="C10" s="21">
        <v>107000</v>
      </c>
      <c r="D10" s="18"/>
      <c r="E10" s="21">
        <v>91900</v>
      </c>
      <c r="F10" s="18"/>
    </row>
    <row r="11" spans="1:6" ht="11.25" customHeight="1">
      <c r="A11" s="8" t="s">
        <v>16</v>
      </c>
      <c r="B11" s="18"/>
      <c r="C11" s="6">
        <v>311000</v>
      </c>
      <c r="D11" s="7"/>
      <c r="E11" s="6">
        <v>294000</v>
      </c>
      <c r="F11" s="7"/>
    </row>
    <row r="12" spans="1:6" ht="11.25" customHeight="1">
      <c r="A12" s="36" t="s">
        <v>319</v>
      </c>
      <c r="B12" s="35"/>
      <c r="C12" s="35"/>
      <c r="D12" s="35"/>
      <c r="E12" s="35"/>
      <c r="F12" s="1"/>
    </row>
    <row r="13" spans="1:6" ht="11.25" customHeight="1">
      <c r="A13" s="35" t="s">
        <v>144</v>
      </c>
      <c r="B13" s="35"/>
      <c r="C13" s="35"/>
      <c r="D13" s="35"/>
      <c r="E13" s="35"/>
      <c r="F13" s="1"/>
    </row>
    <row r="14" spans="1:6" ht="11.25" customHeight="1">
      <c r="A14" s="36" t="s">
        <v>376</v>
      </c>
      <c r="B14" s="35"/>
      <c r="C14" s="35"/>
      <c r="D14" s="35"/>
      <c r="E14" s="35"/>
      <c r="F14" s="1"/>
    </row>
  </sheetData>
  <mergeCells count="9">
    <mergeCell ref="A1:E1"/>
    <mergeCell ref="A2:E2"/>
    <mergeCell ref="A4:E4"/>
    <mergeCell ref="A5:E5"/>
    <mergeCell ref="A3:E3"/>
    <mergeCell ref="A6:E6"/>
    <mergeCell ref="A14:E14"/>
    <mergeCell ref="A12:E12"/>
    <mergeCell ref="A13:E13"/>
  </mergeCells>
  <printOptions/>
  <pageMargins left="0.5" right="0.5" top="0.5" bottom="0.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:E1"/>
    </sheetView>
  </sheetViews>
  <sheetFormatPr defaultColWidth="9.33203125" defaultRowHeight="11.25"/>
  <cols>
    <col min="1" max="1" width="50.5" style="0" customWidth="1"/>
    <col min="2" max="2" width="1.83203125" style="0" customWidth="1"/>
    <col min="4" max="4" width="1.83203125" style="0" customWidth="1"/>
    <col min="6" max="6" width="1.83203125" style="0" customWidth="1"/>
  </cols>
  <sheetData>
    <row r="1" spans="1:6" ht="11.25" customHeight="1">
      <c r="A1" s="34" t="s">
        <v>74</v>
      </c>
      <c r="B1" s="34"/>
      <c r="C1" s="34"/>
      <c r="D1" s="34"/>
      <c r="E1" s="34"/>
      <c r="F1" s="1"/>
    </row>
    <row r="2" spans="1:6" ht="11.25" customHeight="1">
      <c r="A2" s="34" t="s">
        <v>341</v>
      </c>
      <c r="B2" s="34"/>
      <c r="C2" s="34"/>
      <c r="D2" s="34"/>
      <c r="E2" s="34"/>
      <c r="F2" s="1"/>
    </row>
    <row r="3" spans="1:6" ht="11.25" customHeight="1">
      <c r="A3" s="34" t="s">
        <v>342</v>
      </c>
      <c r="B3" s="34"/>
      <c r="C3" s="34"/>
      <c r="D3" s="34"/>
      <c r="E3" s="34"/>
      <c r="F3" s="1"/>
    </row>
    <row r="4" spans="1:6" ht="11.25" customHeight="1">
      <c r="A4" s="34"/>
      <c r="B4" s="34"/>
      <c r="C4" s="34"/>
      <c r="D4" s="34"/>
      <c r="E4" s="34"/>
      <c r="F4" s="1"/>
    </row>
    <row r="5" spans="1:6" ht="11.25" customHeight="1">
      <c r="A5" s="34" t="s">
        <v>37</v>
      </c>
      <c r="B5" s="34"/>
      <c r="C5" s="34"/>
      <c r="D5" s="34"/>
      <c r="E5" s="34"/>
      <c r="F5" s="1"/>
    </row>
    <row r="6" spans="1:6" ht="11.25" customHeight="1">
      <c r="A6" s="34"/>
      <c r="B6" s="34"/>
      <c r="C6" s="34"/>
      <c r="D6" s="34"/>
      <c r="E6" s="34"/>
      <c r="F6" s="1"/>
    </row>
    <row r="7" spans="1:6" ht="11.25" customHeight="1">
      <c r="A7" s="3" t="s">
        <v>75</v>
      </c>
      <c r="B7" s="7"/>
      <c r="C7" s="5">
        <v>2001</v>
      </c>
      <c r="D7" s="7"/>
      <c r="E7" s="5">
        <v>2002</v>
      </c>
      <c r="F7" s="7"/>
    </row>
    <row r="8" spans="1:6" ht="11.25" customHeight="1">
      <c r="A8" s="4" t="s">
        <v>76</v>
      </c>
      <c r="B8" s="16"/>
      <c r="C8" s="19"/>
      <c r="D8" s="16"/>
      <c r="E8" s="19"/>
      <c r="F8" s="16"/>
    </row>
    <row r="9" spans="1:6" ht="11.25" customHeight="1">
      <c r="A9" s="8" t="s">
        <v>77</v>
      </c>
      <c r="B9" s="17"/>
      <c r="C9" s="20">
        <v>100000</v>
      </c>
      <c r="D9" s="17"/>
      <c r="E9" s="20">
        <v>100000</v>
      </c>
      <c r="F9" s="17"/>
    </row>
    <row r="10" spans="1:6" ht="11.25" customHeight="1">
      <c r="A10" s="8" t="s">
        <v>78</v>
      </c>
      <c r="B10" s="17"/>
      <c r="C10" s="20">
        <v>115000</v>
      </c>
      <c r="D10" s="17"/>
      <c r="E10" s="20">
        <v>115000</v>
      </c>
      <c r="F10" s="17"/>
    </row>
    <row r="11" spans="1:6" ht="11.25" customHeight="1">
      <c r="A11" s="4" t="s">
        <v>339</v>
      </c>
      <c r="B11" s="17"/>
      <c r="C11" s="21">
        <v>155000</v>
      </c>
      <c r="D11" s="18"/>
      <c r="E11" s="21">
        <v>155000</v>
      </c>
      <c r="F11" s="18"/>
    </row>
    <row r="12" spans="1:6" ht="11.25" customHeight="1">
      <c r="A12" s="8" t="s">
        <v>16</v>
      </c>
      <c r="B12" s="18"/>
      <c r="C12" s="6">
        <v>370000</v>
      </c>
      <c r="D12" s="7"/>
      <c r="E12" s="6">
        <v>370000</v>
      </c>
      <c r="F12" s="7"/>
    </row>
    <row r="13" spans="1:6" ht="11.25" customHeight="1">
      <c r="A13" s="36" t="s">
        <v>340</v>
      </c>
      <c r="B13" s="35"/>
      <c r="C13" s="35"/>
      <c r="D13" s="35"/>
      <c r="E13" s="35"/>
      <c r="F13" s="1"/>
    </row>
    <row r="14" spans="1:6" ht="11.25" customHeight="1">
      <c r="A14" s="1"/>
      <c r="B14" s="1"/>
      <c r="C14" s="1"/>
      <c r="D14" s="1"/>
      <c r="E14" s="1"/>
      <c r="F14" s="1"/>
    </row>
  </sheetData>
  <mergeCells count="7">
    <mergeCell ref="A5:E5"/>
    <mergeCell ref="A6:E6"/>
    <mergeCell ref="A13:E13"/>
    <mergeCell ref="A1:E1"/>
    <mergeCell ref="A2:E2"/>
    <mergeCell ref="A3:E3"/>
    <mergeCell ref="A4:E4"/>
  </mergeCells>
  <printOptions/>
  <pageMargins left="0.5" right="0.5" top="0.5" bottom="0.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1" sqref="A1:M1"/>
    </sheetView>
  </sheetViews>
  <sheetFormatPr defaultColWidth="9.33203125" defaultRowHeight="11.25"/>
  <cols>
    <col min="1" max="1" width="21.66015625" style="0" bestFit="1" customWidth="1"/>
    <col min="2" max="2" width="1.83203125" style="0" customWidth="1"/>
    <col min="3" max="3" width="8.66015625" style="0" customWidth="1"/>
    <col min="4" max="4" width="1.83203125" style="0" customWidth="1"/>
    <col min="5" max="5" width="7.5" style="0" customWidth="1"/>
    <col min="6" max="6" width="1.83203125" style="0" customWidth="1"/>
    <col min="7" max="7" width="7.66015625" style="0" customWidth="1"/>
    <col min="8" max="8" width="1.83203125" style="0" customWidth="1"/>
    <col min="9" max="9" width="6.66015625" style="0" customWidth="1"/>
    <col min="10" max="10" width="1.83203125" style="0" customWidth="1"/>
    <col min="11" max="11" width="7.66015625" style="0" customWidth="1"/>
    <col min="12" max="12" width="1.83203125" style="0" customWidth="1"/>
    <col min="13" max="13" width="10.83203125" style="0" customWidth="1"/>
    <col min="14" max="14" width="1.83203125" style="0" customWidth="1"/>
  </cols>
  <sheetData>
    <row r="1" spans="1:14" ht="11.25" customHeight="1">
      <c r="A1" s="34" t="s">
        <v>79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"/>
    </row>
    <row r="2" spans="1:14" ht="11.25" customHeight="1">
      <c r="A2" s="34" t="s">
        <v>327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"/>
    </row>
    <row r="3" spans="1:14" ht="11.25" customHeight="1">
      <c r="A3" s="34" t="s">
        <v>328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"/>
    </row>
    <row r="4" spans="1:14" ht="11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1"/>
    </row>
    <row r="5" spans="1:14" ht="11.25" customHeight="1">
      <c r="A5" s="34" t="s">
        <v>80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1"/>
    </row>
    <row r="6" spans="1:14" ht="11.2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1"/>
    </row>
    <row r="7" spans="1:14" ht="11.25" customHeight="1">
      <c r="A7" s="26"/>
      <c r="B7" s="16"/>
      <c r="C7" s="22"/>
      <c r="D7" s="16"/>
      <c r="E7" s="37" t="s">
        <v>81</v>
      </c>
      <c r="F7" s="37"/>
      <c r="G7" s="37"/>
      <c r="H7" s="37"/>
      <c r="I7" s="37"/>
      <c r="J7" s="37"/>
      <c r="K7" s="37"/>
      <c r="L7" s="16"/>
      <c r="M7" s="26"/>
      <c r="N7" s="16"/>
    </row>
    <row r="8" spans="1:14" ht="11.25" customHeight="1">
      <c r="A8" s="27"/>
      <c r="B8" s="17"/>
      <c r="C8" s="23" t="s">
        <v>82</v>
      </c>
      <c r="D8" s="17"/>
      <c r="E8" s="22"/>
      <c r="F8" s="16"/>
      <c r="G8" s="22" t="s">
        <v>83</v>
      </c>
      <c r="H8" s="16"/>
      <c r="I8" s="22" t="s">
        <v>84</v>
      </c>
      <c r="J8" s="16"/>
      <c r="K8" s="22"/>
      <c r="L8" s="17"/>
      <c r="M8" s="23" t="s">
        <v>82</v>
      </c>
      <c r="N8" s="17"/>
    </row>
    <row r="9" spans="1:14" ht="11.25" customHeight="1">
      <c r="A9" s="24" t="s">
        <v>85</v>
      </c>
      <c r="B9" s="18"/>
      <c r="C9" s="24" t="s">
        <v>86</v>
      </c>
      <c r="D9" s="18"/>
      <c r="E9" s="24" t="s">
        <v>87</v>
      </c>
      <c r="F9" s="18"/>
      <c r="G9" s="24" t="s">
        <v>88</v>
      </c>
      <c r="H9" s="18"/>
      <c r="I9" s="24" t="s">
        <v>88</v>
      </c>
      <c r="J9" s="18"/>
      <c r="K9" s="24" t="s">
        <v>28</v>
      </c>
      <c r="L9" s="18"/>
      <c r="M9" s="24" t="s">
        <v>89</v>
      </c>
      <c r="N9" s="18"/>
    </row>
    <row r="10" spans="1:14" ht="11.25" customHeight="1">
      <c r="A10" s="4" t="s">
        <v>90</v>
      </c>
      <c r="B10" s="16"/>
      <c r="C10" s="19">
        <v>161</v>
      </c>
      <c r="D10" s="16"/>
      <c r="E10" s="19" t="s">
        <v>42</v>
      </c>
      <c r="F10" s="16"/>
      <c r="G10" s="19" t="s">
        <v>43</v>
      </c>
      <c r="H10" s="16"/>
      <c r="I10" s="19" t="s">
        <v>42</v>
      </c>
      <c r="J10" s="16"/>
      <c r="K10" s="19" t="s">
        <v>42</v>
      </c>
      <c r="L10" s="16"/>
      <c r="M10" s="19" t="s">
        <v>42</v>
      </c>
      <c r="N10" s="16"/>
    </row>
    <row r="11" spans="1:14" ht="11.25" customHeight="1">
      <c r="A11" s="4" t="s">
        <v>91</v>
      </c>
      <c r="B11" s="17"/>
      <c r="C11" s="20" t="s">
        <v>42</v>
      </c>
      <c r="D11" s="17"/>
      <c r="E11" s="20">
        <v>61300</v>
      </c>
      <c r="F11" s="17"/>
      <c r="G11" s="20">
        <v>30700</v>
      </c>
      <c r="H11" s="17"/>
      <c r="I11" s="20">
        <v>30700</v>
      </c>
      <c r="J11" s="17"/>
      <c r="K11" s="20">
        <v>61300</v>
      </c>
      <c r="L11" s="17"/>
      <c r="M11" s="20" t="s">
        <v>42</v>
      </c>
      <c r="N11" s="17"/>
    </row>
    <row r="12" spans="1:14" ht="11.25" customHeight="1">
      <c r="A12" s="4" t="s">
        <v>92</v>
      </c>
      <c r="B12" s="17"/>
      <c r="C12" s="20">
        <v>2830</v>
      </c>
      <c r="D12" s="17"/>
      <c r="E12" s="20">
        <v>41000</v>
      </c>
      <c r="F12" s="17"/>
      <c r="G12" s="20">
        <v>41000</v>
      </c>
      <c r="H12" s="17"/>
      <c r="I12" s="20" t="s">
        <v>43</v>
      </c>
      <c r="J12" s="17"/>
      <c r="K12" s="20">
        <v>41000</v>
      </c>
      <c r="L12" s="17"/>
      <c r="M12" s="20">
        <v>2830</v>
      </c>
      <c r="N12" s="17"/>
    </row>
    <row r="13" spans="1:14" ht="11.25" customHeight="1">
      <c r="A13" s="4" t="s">
        <v>329</v>
      </c>
      <c r="B13" s="17"/>
      <c r="C13" s="20">
        <v>72</v>
      </c>
      <c r="D13" s="17"/>
      <c r="E13" s="20">
        <v>281</v>
      </c>
      <c r="F13" s="17"/>
      <c r="G13" s="20" t="s">
        <v>43</v>
      </c>
      <c r="H13" s="17"/>
      <c r="I13" s="20">
        <v>267</v>
      </c>
      <c r="J13" s="17"/>
      <c r="K13" s="20">
        <v>267</v>
      </c>
      <c r="L13" s="17"/>
      <c r="M13" s="20">
        <v>86</v>
      </c>
      <c r="N13" s="17"/>
    </row>
    <row r="14" spans="1:14" ht="11.25" customHeight="1">
      <c r="A14" s="4" t="s">
        <v>93</v>
      </c>
      <c r="B14" s="17"/>
      <c r="C14" s="20">
        <v>47</v>
      </c>
      <c r="D14" s="17"/>
      <c r="E14" s="20" t="s">
        <v>42</v>
      </c>
      <c r="F14" s="17"/>
      <c r="G14" s="20" t="s">
        <v>43</v>
      </c>
      <c r="H14" s="17"/>
      <c r="I14" s="20" t="s">
        <v>42</v>
      </c>
      <c r="J14" s="17"/>
      <c r="K14" s="20" t="s">
        <v>42</v>
      </c>
      <c r="L14" s="17"/>
      <c r="M14" s="20" t="s">
        <v>42</v>
      </c>
      <c r="N14" s="17"/>
    </row>
    <row r="15" spans="1:14" ht="11.25" customHeight="1">
      <c r="A15" s="4" t="s">
        <v>330</v>
      </c>
      <c r="B15" s="17"/>
      <c r="C15" s="20" t="s">
        <v>42</v>
      </c>
      <c r="D15" s="17"/>
      <c r="E15" s="20" t="s">
        <v>42</v>
      </c>
      <c r="F15" s="17"/>
      <c r="G15" s="20" t="s">
        <v>42</v>
      </c>
      <c r="H15" s="17"/>
      <c r="I15" s="20" t="s">
        <v>43</v>
      </c>
      <c r="J15" s="17"/>
      <c r="K15" s="20" t="s">
        <v>42</v>
      </c>
      <c r="L15" s="17"/>
      <c r="M15" s="20" t="s">
        <v>42</v>
      </c>
      <c r="N15" s="17"/>
    </row>
    <row r="16" spans="1:14" ht="11.25" customHeight="1">
      <c r="A16" s="4" t="s">
        <v>331</v>
      </c>
      <c r="B16" s="17"/>
      <c r="C16" s="20">
        <v>653</v>
      </c>
      <c r="D16" s="17"/>
      <c r="E16" s="20">
        <v>22400</v>
      </c>
      <c r="F16" s="17"/>
      <c r="G16" s="20">
        <v>22400</v>
      </c>
      <c r="H16" s="17"/>
      <c r="I16" s="20" t="s">
        <v>43</v>
      </c>
      <c r="J16" s="17"/>
      <c r="K16" s="20">
        <v>22400</v>
      </c>
      <c r="L16" s="17"/>
      <c r="M16" s="20" t="s">
        <v>42</v>
      </c>
      <c r="N16" s="17"/>
    </row>
    <row r="17" spans="1:14" ht="11.25" customHeight="1">
      <c r="A17" s="4" t="s">
        <v>332</v>
      </c>
      <c r="B17" s="17"/>
      <c r="C17" s="21">
        <v>1640</v>
      </c>
      <c r="D17" s="18" t="s">
        <v>17</v>
      </c>
      <c r="E17" s="21">
        <v>73400</v>
      </c>
      <c r="F17" s="18"/>
      <c r="G17" s="21">
        <v>58200</v>
      </c>
      <c r="H17" s="18"/>
      <c r="I17" s="21">
        <v>15200</v>
      </c>
      <c r="J17" s="18"/>
      <c r="K17" s="21">
        <v>73400</v>
      </c>
      <c r="L17" s="18"/>
      <c r="M17" s="21">
        <v>2600</v>
      </c>
      <c r="N17" s="18"/>
    </row>
    <row r="18" spans="1:14" ht="11.25" customHeight="1">
      <c r="A18" s="8" t="s">
        <v>28</v>
      </c>
      <c r="B18" s="18"/>
      <c r="C18" s="6">
        <v>5400</v>
      </c>
      <c r="D18" s="7" t="s">
        <v>17</v>
      </c>
      <c r="E18" s="6">
        <v>198000</v>
      </c>
      <c r="F18" s="7"/>
      <c r="G18" s="6">
        <v>152000</v>
      </c>
      <c r="H18" s="7"/>
      <c r="I18" s="6">
        <v>46200</v>
      </c>
      <c r="J18" s="7"/>
      <c r="K18" s="6">
        <v>198000</v>
      </c>
      <c r="L18" s="7"/>
      <c r="M18" s="6">
        <v>5510</v>
      </c>
      <c r="N18" s="7"/>
    </row>
    <row r="19" spans="1:14" ht="11.25" customHeight="1">
      <c r="A19" s="36" t="s">
        <v>333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1"/>
    </row>
    <row r="20" spans="1:14" ht="11.25" customHeight="1">
      <c r="A20" s="36" t="s">
        <v>295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1"/>
    </row>
    <row r="21" spans="1:14" ht="11.25" customHeight="1">
      <c r="A21" s="36" t="s">
        <v>334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1"/>
    </row>
    <row r="22" spans="1:14" ht="11.25" customHeight="1">
      <c r="A22" s="36" t="s">
        <v>335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1"/>
    </row>
    <row r="23" spans="1:14" ht="11.25" customHeight="1">
      <c r="A23" s="36" t="s">
        <v>336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1"/>
    </row>
    <row r="24" spans="1:14" ht="11.25" customHeight="1">
      <c r="A24" s="36" t="s">
        <v>337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1"/>
    </row>
    <row r="25" spans="1:14" ht="11.25" customHeight="1">
      <c r="A25" s="35" t="s">
        <v>338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1"/>
    </row>
  </sheetData>
  <mergeCells count="14">
    <mergeCell ref="A1:M1"/>
    <mergeCell ref="A2:M2"/>
    <mergeCell ref="A4:M4"/>
    <mergeCell ref="A5:M5"/>
    <mergeCell ref="A3:M3"/>
    <mergeCell ref="A6:M6"/>
    <mergeCell ref="E7:K7"/>
    <mergeCell ref="A25:M25"/>
    <mergeCell ref="A23:M23"/>
    <mergeCell ref="A22:M22"/>
    <mergeCell ref="A21:M21"/>
    <mergeCell ref="A20:M20"/>
    <mergeCell ref="A19:M19"/>
    <mergeCell ref="A24:M24"/>
  </mergeCells>
  <printOptions/>
  <pageMargins left="0.5" right="0.5" top="0.5" bottom="0.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:E1"/>
    </sheetView>
  </sheetViews>
  <sheetFormatPr defaultColWidth="9.33203125" defaultRowHeight="11.25"/>
  <cols>
    <col min="1" max="1" width="25.33203125" style="0" bestFit="1" customWidth="1"/>
    <col min="2" max="2" width="1.83203125" style="0" customWidth="1"/>
    <col min="4" max="4" width="1.83203125" style="0" customWidth="1"/>
    <col min="6" max="6" width="1.83203125" style="0" customWidth="1"/>
  </cols>
  <sheetData>
    <row r="1" spans="1:6" ht="11.25" customHeight="1">
      <c r="A1" s="34" t="s">
        <v>94</v>
      </c>
      <c r="B1" s="34"/>
      <c r="C1" s="34"/>
      <c r="D1" s="34"/>
      <c r="E1" s="34"/>
      <c r="F1" s="1"/>
    </row>
    <row r="2" spans="1:6" ht="11.25" customHeight="1">
      <c r="A2" s="34" t="s">
        <v>323</v>
      </c>
      <c r="B2" s="34"/>
      <c r="C2" s="34"/>
      <c r="D2" s="34"/>
      <c r="E2" s="34"/>
      <c r="F2" s="1"/>
    </row>
    <row r="3" spans="1:6" ht="11.25" customHeight="1">
      <c r="A3" s="34" t="s">
        <v>324</v>
      </c>
      <c r="B3" s="34"/>
      <c r="C3" s="34"/>
      <c r="D3" s="34"/>
      <c r="E3" s="34"/>
      <c r="F3" s="1"/>
    </row>
    <row r="4" spans="1:6" ht="11.25" customHeight="1">
      <c r="A4" s="34"/>
      <c r="B4" s="34"/>
      <c r="C4" s="34"/>
      <c r="D4" s="34"/>
      <c r="E4" s="34"/>
      <c r="F4" s="1"/>
    </row>
    <row r="5" spans="1:6" ht="11.25" customHeight="1">
      <c r="A5" s="34" t="s">
        <v>37</v>
      </c>
      <c r="B5" s="34"/>
      <c r="C5" s="34"/>
      <c r="D5" s="34"/>
      <c r="E5" s="34"/>
      <c r="F5" s="1"/>
    </row>
    <row r="6" spans="1:6" ht="11.25" customHeight="1">
      <c r="A6" s="34" t="s">
        <v>1</v>
      </c>
      <c r="B6" s="34"/>
      <c r="C6" s="34"/>
      <c r="D6" s="34"/>
      <c r="E6" s="34"/>
      <c r="F6" s="1"/>
    </row>
    <row r="7" spans="1:6" ht="11.25" customHeight="1">
      <c r="A7" s="3" t="s">
        <v>95</v>
      </c>
      <c r="B7" s="7"/>
      <c r="C7" s="5">
        <v>2001</v>
      </c>
      <c r="D7" s="7"/>
      <c r="E7" s="5">
        <v>2002</v>
      </c>
      <c r="F7" s="7"/>
    </row>
    <row r="8" spans="1:6" ht="11.25" customHeight="1">
      <c r="A8" s="4" t="s">
        <v>96</v>
      </c>
      <c r="B8" s="7"/>
      <c r="C8" s="6">
        <v>108000</v>
      </c>
      <c r="D8" s="7" t="s">
        <v>17</v>
      </c>
      <c r="E8" s="6">
        <v>113000</v>
      </c>
      <c r="F8" s="7"/>
    </row>
    <row r="9" spans="1:6" ht="11.25" customHeight="1">
      <c r="A9" s="4" t="s">
        <v>322</v>
      </c>
      <c r="B9" s="7"/>
      <c r="C9" s="6">
        <v>4990</v>
      </c>
      <c r="D9" s="7"/>
      <c r="E9" s="6">
        <v>7380</v>
      </c>
      <c r="F9" s="7"/>
    </row>
    <row r="10" spans="1:6" ht="11.25" customHeight="1">
      <c r="A10" s="4" t="s">
        <v>97</v>
      </c>
      <c r="B10" s="7"/>
      <c r="C10" s="6">
        <v>47400</v>
      </c>
      <c r="D10" s="7" t="s">
        <v>17</v>
      </c>
      <c r="E10" s="6">
        <v>45200</v>
      </c>
      <c r="F10" s="7"/>
    </row>
    <row r="11" spans="1:6" ht="11.25" customHeight="1">
      <c r="A11" s="4" t="s">
        <v>98</v>
      </c>
      <c r="B11" s="7"/>
      <c r="C11" s="6">
        <v>2440</v>
      </c>
      <c r="D11" s="7"/>
      <c r="E11" s="6">
        <v>5040</v>
      </c>
      <c r="F11" s="7"/>
    </row>
    <row r="12" spans="1:6" ht="11.25" customHeight="1">
      <c r="A12" s="36" t="s">
        <v>314</v>
      </c>
      <c r="B12" s="35"/>
      <c r="C12" s="35"/>
      <c r="D12" s="35"/>
      <c r="E12" s="35"/>
      <c r="F12" s="1"/>
    </row>
    <row r="13" spans="1:6" ht="11.25" customHeight="1">
      <c r="A13" s="36" t="s">
        <v>292</v>
      </c>
      <c r="B13" s="35"/>
      <c r="C13" s="35"/>
      <c r="D13" s="35"/>
      <c r="E13" s="35"/>
      <c r="F13" s="1"/>
    </row>
    <row r="14" spans="1:6" ht="11.25" customHeight="1">
      <c r="A14" s="36" t="s">
        <v>325</v>
      </c>
      <c r="B14" s="35"/>
      <c r="C14" s="35"/>
      <c r="D14" s="35"/>
      <c r="E14" s="35"/>
      <c r="F14" s="1"/>
    </row>
    <row r="15" spans="1:6" ht="11.25" customHeight="1">
      <c r="A15" s="35" t="s">
        <v>326</v>
      </c>
      <c r="B15" s="35"/>
      <c r="C15" s="35"/>
      <c r="D15" s="35"/>
      <c r="E15" s="35"/>
      <c r="F15" s="1"/>
    </row>
  </sheetData>
  <mergeCells count="10">
    <mergeCell ref="A1:E1"/>
    <mergeCell ref="A2:E2"/>
    <mergeCell ref="A3:E3"/>
    <mergeCell ref="A4:E4"/>
    <mergeCell ref="A5:E5"/>
    <mergeCell ref="A6:E6"/>
    <mergeCell ref="A15:E15"/>
    <mergeCell ref="A14:E14"/>
    <mergeCell ref="A13:E13"/>
    <mergeCell ref="A12:E12"/>
  </mergeCells>
  <printOptions/>
  <pageMargins left="0.5" right="0.5" top="0.5" bottom="0.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1" sqref="A1:F1"/>
    </sheetView>
  </sheetViews>
  <sheetFormatPr defaultColWidth="9.33203125" defaultRowHeight="11.25"/>
  <cols>
    <col min="1" max="1" width="20.16015625" style="0" customWidth="1"/>
    <col min="2" max="2" width="1.83203125" style="0" customWidth="1"/>
    <col min="3" max="3" width="12.33203125" style="0" customWidth="1"/>
    <col min="4" max="4" width="1.83203125" style="0" customWidth="1"/>
    <col min="5" max="5" width="12.33203125" style="0" customWidth="1"/>
    <col min="6" max="6" width="1.83203125" style="0" customWidth="1"/>
  </cols>
  <sheetData>
    <row r="1" spans="1:6" ht="11.25" customHeight="1">
      <c r="A1" s="34" t="s">
        <v>99</v>
      </c>
      <c r="B1" s="34"/>
      <c r="C1" s="34"/>
      <c r="D1" s="34"/>
      <c r="E1" s="34"/>
      <c r="F1" s="34"/>
    </row>
    <row r="2" spans="1:6" ht="11.25" customHeight="1">
      <c r="A2" s="34" t="s">
        <v>100</v>
      </c>
      <c r="B2" s="34"/>
      <c r="C2" s="34"/>
      <c r="D2" s="34"/>
      <c r="E2" s="34"/>
      <c r="F2" s="34"/>
    </row>
    <row r="3" spans="1:6" ht="11.25" customHeight="1">
      <c r="A3" s="34" t="s">
        <v>101</v>
      </c>
      <c r="B3" s="34"/>
      <c r="C3" s="34"/>
      <c r="D3" s="34"/>
      <c r="E3" s="34"/>
      <c r="F3" s="34"/>
    </row>
    <row r="4" spans="1:6" ht="11.25" customHeight="1">
      <c r="A4" s="34" t="s">
        <v>320</v>
      </c>
      <c r="B4" s="34"/>
      <c r="C4" s="34"/>
      <c r="D4" s="34"/>
      <c r="E4" s="34"/>
      <c r="F4" s="34"/>
    </row>
    <row r="5" spans="1:6" ht="11.25" customHeight="1">
      <c r="A5" s="34"/>
      <c r="B5" s="34"/>
      <c r="C5" s="34"/>
      <c r="D5" s="34"/>
      <c r="E5" s="34"/>
      <c r="F5" s="34"/>
    </row>
    <row r="6" spans="1:6" ht="11.25" customHeight="1">
      <c r="A6" s="34" t="s">
        <v>37</v>
      </c>
      <c r="B6" s="34"/>
      <c r="C6" s="34"/>
      <c r="D6" s="34"/>
      <c r="E6" s="34"/>
      <c r="F6" s="34"/>
    </row>
    <row r="7" spans="1:6" ht="11.25" customHeight="1">
      <c r="A7" s="34"/>
      <c r="B7" s="34"/>
      <c r="C7" s="34"/>
      <c r="D7" s="34"/>
      <c r="E7" s="34"/>
      <c r="F7" s="34"/>
    </row>
    <row r="8" spans="1:6" ht="11.25" customHeight="1">
      <c r="A8" s="3"/>
      <c r="B8" s="7"/>
      <c r="C8" s="5">
        <v>2001</v>
      </c>
      <c r="D8" s="7"/>
      <c r="E8" s="5">
        <v>2002</v>
      </c>
      <c r="F8" s="7"/>
    </row>
    <row r="9" spans="1:6" ht="11.25" customHeight="1">
      <c r="A9" s="4" t="s">
        <v>102</v>
      </c>
      <c r="B9" s="16"/>
      <c r="C9" s="19"/>
      <c r="D9" s="16"/>
      <c r="E9" s="19"/>
      <c r="F9" s="16"/>
    </row>
    <row r="10" spans="1:6" ht="11.25" customHeight="1">
      <c r="A10" s="8" t="s">
        <v>103</v>
      </c>
      <c r="B10" s="17"/>
      <c r="C10" s="20"/>
      <c r="D10" s="17"/>
      <c r="E10" s="20"/>
      <c r="F10" s="17"/>
    </row>
    <row r="11" spans="1:6" ht="11.25" customHeight="1">
      <c r="A11" s="9" t="s">
        <v>104</v>
      </c>
      <c r="B11" s="17"/>
      <c r="C11" s="20">
        <v>147000</v>
      </c>
      <c r="D11" s="17" t="s">
        <v>17</v>
      </c>
      <c r="E11" s="20">
        <v>147000</v>
      </c>
      <c r="F11" s="17"/>
    </row>
    <row r="12" spans="1:6" ht="11.25" customHeight="1">
      <c r="A12" s="9" t="s">
        <v>105</v>
      </c>
      <c r="B12" s="17"/>
      <c r="C12" s="20">
        <v>170000</v>
      </c>
      <c r="D12" s="17" t="s">
        <v>17</v>
      </c>
      <c r="E12" s="20">
        <v>171000</v>
      </c>
      <c r="F12" s="17"/>
    </row>
    <row r="13" spans="1:6" ht="11.25" customHeight="1">
      <c r="A13" s="9" t="s">
        <v>106</v>
      </c>
      <c r="B13" s="17"/>
      <c r="C13" s="21">
        <v>548</v>
      </c>
      <c r="D13" s="18"/>
      <c r="E13" s="21">
        <v>548</v>
      </c>
      <c r="F13" s="18" t="s">
        <v>11</v>
      </c>
    </row>
    <row r="14" spans="1:6" ht="11.25" customHeight="1">
      <c r="A14" s="11" t="s">
        <v>28</v>
      </c>
      <c r="B14" s="17"/>
      <c r="C14" s="19">
        <v>317000</v>
      </c>
      <c r="D14" s="16" t="s">
        <v>17</v>
      </c>
      <c r="E14" s="19">
        <v>319000</v>
      </c>
      <c r="F14" s="16"/>
    </row>
    <row r="15" spans="1:6" ht="11.25" customHeight="1">
      <c r="A15" s="8" t="s">
        <v>107</v>
      </c>
      <c r="B15" s="17"/>
      <c r="C15" s="30"/>
      <c r="D15" s="31"/>
      <c r="E15" s="30"/>
      <c r="F15" s="31"/>
    </row>
    <row r="16" spans="1:6" ht="11.25" customHeight="1">
      <c r="A16" s="9" t="s">
        <v>104</v>
      </c>
      <c r="B16" s="17"/>
      <c r="C16" s="20">
        <v>43400</v>
      </c>
      <c r="D16" s="17"/>
      <c r="E16" s="20">
        <v>44400</v>
      </c>
      <c r="F16" s="17"/>
    </row>
    <row r="17" spans="1:6" ht="11.25" customHeight="1">
      <c r="A17" s="9" t="s">
        <v>105</v>
      </c>
      <c r="B17" s="17"/>
      <c r="C17" s="20">
        <v>12800</v>
      </c>
      <c r="D17" s="17" t="s">
        <v>17</v>
      </c>
      <c r="E17" s="20">
        <v>2040</v>
      </c>
      <c r="F17" s="17"/>
    </row>
    <row r="18" spans="1:6" ht="11.25" customHeight="1">
      <c r="A18" s="9" t="s">
        <v>108</v>
      </c>
      <c r="B18" s="17"/>
      <c r="C18" s="20">
        <v>548</v>
      </c>
      <c r="D18" s="17"/>
      <c r="E18" s="20">
        <v>548</v>
      </c>
      <c r="F18" s="17"/>
    </row>
    <row r="19" spans="1:6" ht="11.25" customHeight="1">
      <c r="A19" s="9" t="s">
        <v>106</v>
      </c>
      <c r="B19" s="17"/>
      <c r="C19" s="21">
        <v>338</v>
      </c>
      <c r="D19" s="18"/>
      <c r="E19" s="21">
        <v>338</v>
      </c>
      <c r="F19" s="18" t="s">
        <v>11</v>
      </c>
    </row>
    <row r="20" spans="1:6" ht="11.25" customHeight="1">
      <c r="A20" s="11" t="s">
        <v>28</v>
      </c>
      <c r="B20" s="17"/>
      <c r="C20" s="20">
        <v>57100</v>
      </c>
      <c r="D20" s="17" t="s">
        <v>17</v>
      </c>
      <c r="E20" s="20">
        <v>47300</v>
      </c>
      <c r="F20" s="17"/>
    </row>
    <row r="21" spans="1:6" ht="11.25" customHeight="1">
      <c r="A21" s="9" t="s">
        <v>109</v>
      </c>
      <c r="B21" s="17"/>
      <c r="C21" s="30">
        <v>375000</v>
      </c>
      <c r="D21" s="31" t="s">
        <v>17</v>
      </c>
      <c r="E21" s="30">
        <v>366000</v>
      </c>
      <c r="F21" s="31"/>
    </row>
    <row r="22" spans="1:6" ht="11.25" customHeight="1">
      <c r="A22" s="4" t="s">
        <v>110</v>
      </c>
      <c r="B22" s="17"/>
      <c r="C22" s="30"/>
      <c r="D22" s="31"/>
      <c r="E22" s="30"/>
      <c r="F22" s="31"/>
    </row>
    <row r="23" spans="1:6" ht="11.25" customHeight="1">
      <c r="A23" s="8" t="s">
        <v>111</v>
      </c>
      <c r="B23" s="17"/>
      <c r="C23" s="20"/>
      <c r="D23" s="17"/>
      <c r="E23" s="20"/>
      <c r="F23" s="17"/>
    </row>
    <row r="24" spans="1:6" ht="11.25" customHeight="1">
      <c r="A24" s="9" t="s">
        <v>112</v>
      </c>
      <c r="B24" s="17"/>
      <c r="C24" s="20">
        <v>108000</v>
      </c>
      <c r="D24" s="17"/>
      <c r="E24" s="20">
        <v>113000</v>
      </c>
      <c r="F24" s="17"/>
    </row>
    <row r="25" spans="1:6" ht="11.25" customHeight="1">
      <c r="A25" s="9" t="s">
        <v>98</v>
      </c>
      <c r="B25" s="17"/>
      <c r="C25" s="21">
        <v>2440</v>
      </c>
      <c r="D25" s="18"/>
      <c r="E25" s="21">
        <v>5040</v>
      </c>
      <c r="F25" s="18"/>
    </row>
    <row r="26" spans="1:6" ht="11.25" customHeight="1">
      <c r="A26" s="11" t="s">
        <v>28</v>
      </c>
      <c r="B26" s="17"/>
      <c r="C26" s="20">
        <v>110000</v>
      </c>
      <c r="D26" s="17"/>
      <c r="E26" s="20">
        <v>118000</v>
      </c>
      <c r="F26" s="17"/>
    </row>
    <row r="27" spans="1:6" ht="11.25" customHeight="1">
      <c r="A27" s="8" t="s">
        <v>113</v>
      </c>
      <c r="B27" s="17"/>
      <c r="C27" s="20">
        <v>213000</v>
      </c>
      <c r="D27" s="17" t="s">
        <v>17</v>
      </c>
      <c r="E27" s="20">
        <v>198000</v>
      </c>
      <c r="F27" s="17"/>
    </row>
    <row r="28" spans="1:6" ht="11.25" customHeight="1">
      <c r="A28" s="8" t="s">
        <v>114</v>
      </c>
      <c r="B28" s="17"/>
      <c r="C28" s="30"/>
      <c r="D28" s="31"/>
      <c r="E28" s="30"/>
      <c r="F28" s="31"/>
    </row>
    <row r="29" spans="1:6" ht="11.25" customHeight="1">
      <c r="A29" s="9" t="s">
        <v>115</v>
      </c>
      <c r="B29" s="17"/>
      <c r="C29" s="20">
        <v>19700</v>
      </c>
      <c r="D29" s="17"/>
      <c r="E29" s="20">
        <v>15600</v>
      </c>
      <c r="F29" s="17"/>
    </row>
    <row r="30" spans="1:6" ht="11.25" customHeight="1">
      <c r="A30" s="9" t="s">
        <v>116</v>
      </c>
      <c r="B30" s="17"/>
      <c r="C30" s="20">
        <v>23100</v>
      </c>
      <c r="D30" s="17"/>
      <c r="E30" s="20">
        <v>24700</v>
      </c>
      <c r="F30" s="17"/>
    </row>
    <row r="31" spans="1:6" ht="11.25" customHeight="1">
      <c r="A31" s="9" t="s">
        <v>321</v>
      </c>
      <c r="B31" s="17"/>
      <c r="C31" s="21">
        <v>9090</v>
      </c>
      <c r="D31" s="18" t="s">
        <v>17</v>
      </c>
      <c r="E31" s="21">
        <v>10200</v>
      </c>
      <c r="F31" s="18"/>
    </row>
    <row r="32" spans="1:6" ht="11.25" customHeight="1">
      <c r="A32" s="11" t="s">
        <v>28</v>
      </c>
      <c r="B32" s="17"/>
      <c r="C32" s="19">
        <v>265000</v>
      </c>
      <c r="D32" s="16" t="s">
        <v>17</v>
      </c>
      <c r="E32" s="19">
        <v>248000</v>
      </c>
      <c r="F32" s="16"/>
    </row>
    <row r="33" spans="1:6" ht="11.25" customHeight="1">
      <c r="A33" s="9" t="s">
        <v>109</v>
      </c>
      <c r="B33" s="18"/>
      <c r="C33" s="32">
        <v>375000</v>
      </c>
      <c r="D33" s="33" t="s">
        <v>17</v>
      </c>
      <c r="E33" s="32">
        <v>366000</v>
      </c>
      <c r="F33" s="33"/>
    </row>
    <row r="34" spans="1:6" ht="11.25" customHeight="1">
      <c r="A34" s="36" t="s">
        <v>240</v>
      </c>
      <c r="B34" s="35"/>
      <c r="C34" s="35"/>
      <c r="D34" s="35"/>
      <c r="E34" s="35"/>
      <c r="F34" s="35"/>
    </row>
    <row r="35" spans="1:6" ht="11.25" customHeight="1">
      <c r="A35" s="36" t="s">
        <v>319</v>
      </c>
      <c r="B35" s="35"/>
      <c r="C35" s="35"/>
      <c r="D35" s="35"/>
      <c r="E35" s="35"/>
      <c r="F35" s="35"/>
    </row>
    <row r="36" spans="1:6" ht="11.25" customHeight="1">
      <c r="A36" s="35" t="s">
        <v>144</v>
      </c>
      <c r="B36" s="35"/>
      <c r="C36" s="35"/>
      <c r="D36" s="35"/>
      <c r="E36" s="35"/>
      <c r="F36" s="35"/>
    </row>
    <row r="37" spans="1:6" ht="11.25" customHeight="1">
      <c r="A37" s="36" t="s">
        <v>318</v>
      </c>
      <c r="B37" s="35"/>
      <c r="C37" s="35"/>
      <c r="D37" s="35"/>
      <c r="E37" s="35"/>
      <c r="F37" s="35"/>
    </row>
    <row r="38" spans="1:6" ht="11.25" customHeight="1">
      <c r="A38" s="35" t="s">
        <v>317</v>
      </c>
      <c r="B38" s="35"/>
      <c r="C38" s="35"/>
      <c r="D38" s="35"/>
      <c r="E38" s="35"/>
      <c r="F38" s="35"/>
    </row>
  </sheetData>
  <mergeCells count="12">
    <mergeCell ref="A5:F5"/>
    <mergeCell ref="A6:F6"/>
    <mergeCell ref="A1:F1"/>
    <mergeCell ref="A2:F2"/>
    <mergeCell ref="A3:F3"/>
    <mergeCell ref="A4:F4"/>
    <mergeCell ref="A7:F7"/>
    <mergeCell ref="A38:F38"/>
    <mergeCell ref="A37:F37"/>
    <mergeCell ref="A36:F36"/>
    <mergeCell ref="A35:F35"/>
    <mergeCell ref="A34:F34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2003-10-01T12:02:04Z</cp:lastPrinted>
  <dcterms:created xsi:type="dcterms:W3CDTF">2003-09-25T13:05:29Z</dcterms:created>
  <dcterms:modified xsi:type="dcterms:W3CDTF">2003-10-01T12:02:09Z</dcterms:modified>
  <cp:category/>
  <cp:version/>
  <cp:contentType/>
  <cp:contentStatus/>
</cp:coreProperties>
</file>