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8415" windowHeight="4425" activeTab="1"/>
  </bookViews>
  <sheets>
    <sheet name="Sheet1" sheetId="1" r:id="rId1"/>
    <sheet name="DISMGT" sheetId="2" r:id="rId2"/>
  </sheets>
  <definedNames>
    <definedName name="_xlnm.Print_Area" localSheetId="1">'DISMGT'!$A$1:$M$33</definedName>
  </definedNames>
  <calcPr fullCalcOnLoad="1"/>
</workbook>
</file>

<file path=xl/sharedStrings.xml><?xml version="1.0" encoding="utf-8"?>
<sst xmlns="http://schemas.openxmlformats.org/spreadsheetml/2006/main" count="27" uniqueCount="19">
  <si>
    <t>.</t>
  </si>
  <si>
    <t>Appendix table 5-45.  Doctoral scientists and engineers employed in business or industry, by age, disability status, and management work activity:  1993</t>
  </si>
  <si>
    <t>Page 1 of 1</t>
  </si>
  <si>
    <t>Management</t>
  </si>
  <si>
    <t>Nonmanagement</t>
  </si>
  <si>
    <t>Age and disability status</t>
  </si>
  <si>
    <t>Total</t>
  </si>
  <si>
    <t>Number</t>
  </si>
  <si>
    <t>Percent</t>
  </si>
  <si>
    <t>Total:</t>
  </si>
  <si>
    <t>Persons with disabilities.............................................................................</t>
  </si>
  <si>
    <t>Persons without disabilities.............................................................................</t>
  </si>
  <si>
    <t>Younger than 35 years old:</t>
  </si>
  <si>
    <t>35 to 45 years old:</t>
  </si>
  <si>
    <t>45 years old and older:</t>
  </si>
  <si>
    <t>NOTES:     The business or industry classification excludes individuals who reported self-employment.</t>
  </si>
  <si>
    <t xml:space="preserve">                   Because of rounding, details may not add to totals.</t>
  </si>
  <si>
    <t>SOURCE:  National Science Foundation/SRS.  1993 Survey of Doctorate Recipients.</t>
  </si>
  <si>
    <t>Women, Minorities, and Persons With Disabilities in Science and Engineering:  1996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</si>
</sst>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0" fontId="5" fillId="0" borderId="3" xfId="0" applyFont="1" applyBorder="1" applyAlignment="1">
      <alignment horizontal="centerContinuous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5" fillId="0" borderId="2" xfId="0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70" fontId="5" fillId="0" borderId="0" xfId="0" applyNumberFormat="1" applyFont="1" applyAlignment="1">
      <alignment/>
    </xf>
    <xf numFmtId="165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" wrapText="1"/>
    </xf>
    <xf numFmtId="165" fontId="5" fillId="0" borderId="0" xfId="15" applyNumberFormat="1" applyFont="1" applyBorder="1" applyAlignment="1">
      <alignment/>
    </xf>
    <xf numFmtId="165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 quotePrefix="1">
      <alignment/>
    </xf>
    <xf numFmtId="0" fontId="5" fillId="0" borderId="3" xfId="0" applyFont="1" applyBorder="1" applyAlignment="1" quotePrefix="1">
      <alignment/>
    </xf>
    <xf numFmtId="170" fontId="5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4" sqref="D14"/>
    </sheetView>
  </sheetViews>
  <sheetFormatPr defaultColWidth="9.140625" defaultRowHeight="12.75"/>
  <cols>
    <col min="1" max="1" width="9.00390625" style="0" customWidth="1"/>
    <col min="2" max="2" width="10.00390625" style="0" customWidth="1"/>
  </cols>
  <sheetData>
    <row r="1" spans="1:4" ht="12.75">
      <c r="A1">
        <v>1197270</v>
      </c>
      <c r="B1">
        <v>4193407</v>
      </c>
      <c r="C1">
        <f>ROUND(A1/1000,-1)</f>
        <v>1200</v>
      </c>
      <c r="D1">
        <f>ROUND(B1/1000,-1)</f>
        <v>4190</v>
      </c>
    </row>
    <row r="3" spans="1:4" ht="12.75">
      <c r="A3">
        <v>20745669</v>
      </c>
      <c r="B3">
        <v>102233816</v>
      </c>
      <c r="C3">
        <f aca="true" t="shared" si="0" ref="C3:D15">ROUND(A3/1000,-1)</f>
        <v>20750</v>
      </c>
      <c r="D3">
        <f t="shared" si="0"/>
        <v>102230</v>
      </c>
    </row>
    <row r="5" spans="1:4" ht="12.75">
      <c r="A5" t="s">
        <v>0</v>
      </c>
      <c r="B5">
        <v>285442</v>
      </c>
      <c r="D5">
        <f t="shared" si="0"/>
        <v>290</v>
      </c>
    </row>
    <row r="7" spans="1:4" ht="12.75">
      <c r="A7">
        <v>746803</v>
      </c>
      <c r="B7">
        <v>17689880</v>
      </c>
      <c r="C7">
        <f t="shared" si="0"/>
        <v>750</v>
      </c>
      <c r="D7">
        <f t="shared" si="0"/>
        <v>17690</v>
      </c>
    </row>
    <row r="9" spans="1:4" ht="12.75">
      <c r="A9">
        <v>125990</v>
      </c>
      <c r="B9">
        <v>949996</v>
      </c>
      <c r="C9">
        <f t="shared" si="0"/>
        <v>130</v>
      </c>
      <c r="D9">
        <f t="shared" si="0"/>
        <v>950</v>
      </c>
    </row>
    <row r="11" spans="1:4" ht="12.75">
      <c r="A11">
        <v>6876007</v>
      </c>
      <c r="B11">
        <v>40438795</v>
      </c>
      <c r="C11">
        <f t="shared" si="0"/>
        <v>6880</v>
      </c>
      <c r="D11">
        <f t="shared" si="0"/>
        <v>40440</v>
      </c>
    </row>
    <row r="13" spans="1:4" ht="12.75">
      <c r="A13">
        <v>1071280</v>
      </c>
      <c r="B13">
        <v>2957969</v>
      </c>
      <c r="C13">
        <f t="shared" si="0"/>
        <v>1070</v>
      </c>
      <c r="D13">
        <f t="shared" si="0"/>
        <v>2960</v>
      </c>
    </row>
    <row r="15" spans="1:4" ht="12.75">
      <c r="A15">
        <v>13122859</v>
      </c>
      <c r="B15">
        <v>44105141</v>
      </c>
      <c r="C15">
        <f t="shared" si="0"/>
        <v>13120</v>
      </c>
      <c r="D15">
        <f t="shared" si="0"/>
        <v>44110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22" customWidth="1"/>
    <col min="2" max="2" width="27.7109375" style="22" customWidth="1"/>
    <col min="3" max="3" width="0.71875" style="0" customWidth="1"/>
    <col min="4" max="4" width="8.57421875" style="22" customWidth="1"/>
    <col min="5" max="5" width="1.7109375" style="0" customWidth="1"/>
    <col min="6" max="6" width="8.00390625" style="22" customWidth="1"/>
    <col min="7" max="7" width="1.57421875" style="0" customWidth="1"/>
    <col min="8" max="8" width="7.421875" style="22" customWidth="1"/>
    <col min="9" max="9" width="1.7109375" style="0" customWidth="1"/>
    <col min="10" max="10" width="7.8515625" style="22" customWidth="1"/>
    <col min="11" max="11" width="0.9921875" style="0" customWidth="1"/>
    <col min="12" max="12" width="6.00390625" style="0" customWidth="1"/>
    <col min="13" max="13" width="2.57421875" style="0" customWidth="1"/>
  </cols>
  <sheetData>
    <row r="1" spans="1:12" ht="24">
      <c r="A1" s="19" t="s">
        <v>1</v>
      </c>
      <c r="B1" s="19"/>
      <c r="C1" s="1"/>
      <c r="D1" s="19"/>
      <c r="E1" s="1"/>
      <c r="F1" s="19"/>
      <c r="G1" s="1"/>
      <c r="H1" s="19"/>
      <c r="I1" s="1"/>
      <c r="J1" s="19"/>
      <c r="K1" s="1"/>
      <c r="L1" s="17"/>
    </row>
    <row r="2" ht="7.5" customHeight="1"/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8"/>
      <c r="M3" s="34" t="s">
        <v>2</v>
      </c>
    </row>
    <row r="4" spans="1:13" s="41" customFormat="1" ht="12.75" customHeight="1">
      <c r="A4" s="39"/>
      <c r="B4" s="39"/>
      <c r="C4" s="40"/>
      <c r="D4" s="39"/>
      <c r="E4" s="40"/>
      <c r="F4" s="42" t="s">
        <v>3</v>
      </c>
      <c r="G4" s="42"/>
      <c r="H4" s="42"/>
      <c r="I4" s="43"/>
      <c r="J4" s="42" t="s">
        <v>4</v>
      </c>
      <c r="K4" s="42"/>
      <c r="L4" s="44"/>
      <c r="M4" s="45"/>
    </row>
    <row r="5" spans="1:13" ht="12.75">
      <c r="A5" s="25" t="s">
        <v>5</v>
      </c>
      <c r="B5" s="25"/>
      <c r="C5" s="26"/>
      <c r="D5" s="25" t="s">
        <v>6</v>
      </c>
      <c r="E5" s="26"/>
      <c r="F5" s="27" t="s">
        <v>7</v>
      </c>
      <c r="G5" s="8"/>
      <c r="H5" s="27" t="s">
        <v>8</v>
      </c>
      <c r="I5" s="8"/>
      <c r="J5" s="27" t="s">
        <v>7</v>
      </c>
      <c r="K5" s="8"/>
      <c r="L5" s="27" t="s">
        <v>8</v>
      </c>
      <c r="M5" s="33"/>
    </row>
    <row r="6" spans="1:12" ht="12.75">
      <c r="A6" s="21"/>
      <c r="B6" s="21"/>
      <c r="C6" s="9"/>
      <c r="D6" s="21"/>
      <c r="E6" s="9"/>
      <c r="F6" s="28"/>
      <c r="G6" s="10"/>
      <c r="H6" s="28"/>
      <c r="I6" s="10"/>
      <c r="J6" s="28"/>
      <c r="K6" s="10"/>
      <c r="L6" s="3"/>
    </row>
    <row r="7" spans="1:11" ht="12.75">
      <c r="A7" s="20" t="s">
        <v>9</v>
      </c>
      <c r="B7" s="20"/>
      <c r="C7" s="35"/>
      <c r="D7" s="20"/>
      <c r="E7" s="5"/>
      <c r="F7" s="20"/>
      <c r="G7" s="5"/>
      <c r="H7" s="20"/>
      <c r="I7" s="5"/>
      <c r="J7" s="20"/>
      <c r="K7" s="5"/>
    </row>
    <row r="8" spans="1:11" ht="3" customHeight="1">
      <c r="A8" s="20"/>
      <c r="B8" s="20"/>
      <c r="C8" s="35"/>
      <c r="D8" s="20"/>
      <c r="E8" s="5"/>
      <c r="F8" s="20"/>
      <c r="G8" s="5"/>
      <c r="H8" s="20"/>
      <c r="I8" s="5"/>
      <c r="J8" s="20"/>
      <c r="K8" s="5"/>
    </row>
    <row r="9" spans="1:12" ht="12.75">
      <c r="A9"/>
      <c r="B9" s="20" t="s">
        <v>10</v>
      </c>
      <c r="C9" s="35"/>
      <c r="D9" s="23">
        <f>F9+J9</f>
        <v>6320</v>
      </c>
      <c r="E9" s="11"/>
      <c r="F9" s="29">
        <v>1960</v>
      </c>
      <c r="G9" s="6"/>
      <c r="H9" s="31">
        <f>F9/D9*100</f>
        <v>31.0126582278481</v>
      </c>
      <c r="I9" s="12"/>
      <c r="J9" s="29">
        <v>4360</v>
      </c>
      <c r="K9" s="12"/>
      <c r="L9" s="13">
        <f>J9/D9*100</f>
        <v>68.9873417721519</v>
      </c>
    </row>
    <row r="10" spans="1:12" ht="12.75">
      <c r="A10"/>
      <c r="B10" s="20" t="s">
        <v>11</v>
      </c>
      <c r="C10" s="35"/>
      <c r="D10" s="23">
        <f>F10+J10</f>
        <v>134870</v>
      </c>
      <c r="E10" s="11"/>
      <c r="F10" s="29">
        <v>32940</v>
      </c>
      <c r="G10" s="6"/>
      <c r="H10" s="31">
        <f>F10/D10*100</f>
        <v>24.42351894416846</v>
      </c>
      <c r="I10" s="12"/>
      <c r="J10" s="29">
        <v>101930</v>
      </c>
      <c r="K10" s="12"/>
      <c r="L10" s="13">
        <f>J10/D10*100</f>
        <v>75.57648105583155</v>
      </c>
    </row>
    <row r="11" spans="1:12" ht="12.75">
      <c r="A11" s="20"/>
      <c r="B11" s="20"/>
      <c r="C11" s="35"/>
      <c r="D11" s="23"/>
      <c r="E11" s="11"/>
      <c r="F11" s="29"/>
      <c r="G11" s="6"/>
      <c r="H11" s="31"/>
      <c r="I11" s="12"/>
      <c r="J11" s="29"/>
      <c r="K11" s="12"/>
      <c r="L11" s="13"/>
    </row>
    <row r="12" spans="1:12" ht="12.75">
      <c r="A12" s="20" t="s">
        <v>12</v>
      </c>
      <c r="B12" s="20"/>
      <c r="C12" s="35"/>
      <c r="D12" s="23"/>
      <c r="E12" s="11"/>
      <c r="F12" s="29"/>
      <c r="G12" s="6"/>
      <c r="H12" s="31"/>
      <c r="I12" s="12"/>
      <c r="J12" s="29"/>
      <c r="K12" s="12"/>
      <c r="L12" s="13"/>
    </row>
    <row r="13" spans="1:11" ht="3" customHeight="1">
      <c r="A13" s="20"/>
      <c r="B13" s="20"/>
      <c r="C13" s="35"/>
      <c r="D13" s="20"/>
      <c r="E13" s="5"/>
      <c r="F13" s="20"/>
      <c r="G13" s="5"/>
      <c r="H13" s="20"/>
      <c r="I13" s="5"/>
      <c r="J13" s="20"/>
      <c r="K13" s="5"/>
    </row>
    <row r="14" spans="1:12" ht="12.75">
      <c r="A14"/>
      <c r="B14" s="20" t="s">
        <v>10</v>
      </c>
      <c r="C14" s="35"/>
      <c r="D14" s="23">
        <f>F14+J14</f>
        <v>300</v>
      </c>
      <c r="E14" s="11"/>
      <c r="F14" s="29">
        <v>100</v>
      </c>
      <c r="G14" s="6"/>
      <c r="H14" s="31">
        <f>F14/D14*100</f>
        <v>33.33333333333333</v>
      </c>
      <c r="I14" s="12"/>
      <c r="J14" s="29">
        <v>200</v>
      </c>
      <c r="K14" s="12"/>
      <c r="L14" s="13">
        <f>J14/D14*100</f>
        <v>66.66666666666666</v>
      </c>
    </row>
    <row r="15" spans="1:12" ht="12.75">
      <c r="A15"/>
      <c r="B15" s="20" t="s">
        <v>11</v>
      </c>
      <c r="C15" s="35"/>
      <c r="D15" s="23">
        <f>F15+J15</f>
        <v>18780</v>
      </c>
      <c r="E15" s="11"/>
      <c r="F15" s="29">
        <v>1430</v>
      </c>
      <c r="G15" s="6"/>
      <c r="H15" s="31">
        <f>F15/D15*100</f>
        <v>7.614483493077742</v>
      </c>
      <c r="I15" s="12"/>
      <c r="J15" s="29">
        <v>17350</v>
      </c>
      <c r="K15" s="12"/>
      <c r="L15" s="13">
        <f>J15/D15*100</f>
        <v>92.38551650692226</v>
      </c>
    </row>
    <row r="16" spans="1:12" ht="12.75">
      <c r="A16" s="20"/>
      <c r="B16" s="20"/>
      <c r="C16" s="35"/>
      <c r="D16" s="23"/>
      <c r="E16" s="11"/>
      <c r="F16" s="29"/>
      <c r="G16" s="6"/>
      <c r="H16" s="31"/>
      <c r="I16" s="12"/>
      <c r="J16" s="29"/>
      <c r="K16" s="12"/>
      <c r="L16" s="13"/>
    </row>
    <row r="17" spans="1:12" ht="12.75">
      <c r="A17" s="20" t="s">
        <v>13</v>
      </c>
      <c r="B17" s="20"/>
      <c r="C17" s="35"/>
      <c r="D17" s="23"/>
      <c r="E17" s="11"/>
      <c r="F17" s="29"/>
      <c r="G17" s="6"/>
      <c r="H17" s="31"/>
      <c r="I17" s="12"/>
      <c r="J17" s="29"/>
      <c r="K17" s="12"/>
      <c r="L17" s="13"/>
    </row>
    <row r="18" spans="1:11" ht="3" customHeight="1">
      <c r="A18" s="20"/>
      <c r="B18" s="20"/>
      <c r="C18" s="35"/>
      <c r="D18" s="20"/>
      <c r="E18" s="5"/>
      <c r="F18" s="20"/>
      <c r="G18" s="5"/>
      <c r="H18" s="20"/>
      <c r="I18" s="5"/>
      <c r="J18" s="20"/>
      <c r="K18" s="5"/>
    </row>
    <row r="19" spans="1:12" ht="12.75">
      <c r="A19"/>
      <c r="B19" s="20" t="s">
        <v>10</v>
      </c>
      <c r="C19" s="35"/>
      <c r="D19" s="23">
        <f>F19+J19</f>
        <v>1180</v>
      </c>
      <c r="E19" s="11"/>
      <c r="F19" s="29">
        <v>300</v>
      </c>
      <c r="G19" s="6"/>
      <c r="H19" s="31">
        <f>F19/D19*100</f>
        <v>25.423728813559322</v>
      </c>
      <c r="I19" s="12"/>
      <c r="J19" s="29">
        <v>880</v>
      </c>
      <c r="K19" s="12"/>
      <c r="L19" s="13">
        <f>J19/D19*100</f>
        <v>74.57627118644068</v>
      </c>
    </row>
    <row r="20" spans="1:12" ht="12.75">
      <c r="A20"/>
      <c r="B20" s="20" t="s">
        <v>11</v>
      </c>
      <c r="C20" s="35"/>
      <c r="D20" s="23">
        <f>F20+J20</f>
        <v>50400</v>
      </c>
      <c r="E20" s="11"/>
      <c r="F20" s="29">
        <v>10650</v>
      </c>
      <c r="G20" s="6"/>
      <c r="H20" s="31">
        <f>F20/D20*100</f>
        <v>21.13095238095238</v>
      </c>
      <c r="I20" s="12"/>
      <c r="J20" s="29">
        <v>39750</v>
      </c>
      <c r="K20" s="12"/>
      <c r="L20" s="13">
        <f>J20/D20*100</f>
        <v>78.86904761904762</v>
      </c>
    </row>
    <row r="21" spans="1:12" ht="12.75">
      <c r="A21" s="20"/>
      <c r="B21" s="20"/>
      <c r="C21" s="35"/>
      <c r="D21" s="23"/>
      <c r="E21" s="11"/>
      <c r="F21" s="29"/>
      <c r="G21" s="6"/>
      <c r="H21" s="31"/>
      <c r="I21" s="12"/>
      <c r="J21" s="29"/>
      <c r="K21" s="12"/>
      <c r="L21" s="13"/>
    </row>
    <row r="22" spans="1:12" ht="12.75">
      <c r="A22" s="20" t="s">
        <v>14</v>
      </c>
      <c r="B22" s="20"/>
      <c r="C22" s="35"/>
      <c r="D22" s="23"/>
      <c r="E22" s="11"/>
      <c r="F22" s="29"/>
      <c r="G22" s="6"/>
      <c r="H22" s="31"/>
      <c r="I22" s="12"/>
      <c r="J22" s="29"/>
      <c r="K22" s="12"/>
      <c r="L22" s="13"/>
    </row>
    <row r="23" spans="1:11" ht="3" customHeight="1">
      <c r="A23" s="20"/>
      <c r="B23" s="20"/>
      <c r="C23" s="35"/>
      <c r="D23" s="20"/>
      <c r="E23" s="5"/>
      <c r="F23" s="20"/>
      <c r="G23" s="5"/>
      <c r="H23" s="20"/>
      <c r="I23" s="5"/>
      <c r="J23" s="20"/>
      <c r="K23" s="5"/>
    </row>
    <row r="24" spans="1:12" ht="12.75">
      <c r="A24"/>
      <c r="B24" s="20" t="s">
        <v>10</v>
      </c>
      <c r="C24" s="35"/>
      <c r="D24" s="23">
        <f>F24+J24</f>
        <v>4850</v>
      </c>
      <c r="E24" s="11"/>
      <c r="F24" s="29">
        <v>1570</v>
      </c>
      <c r="G24" s="6"/>
      <c r="H24" s="31">
        <f>F24/D24*100</f>
        <v>32.371134020618555</v>
      </c>
      <c r="I24" s="12"/>
      <c r="J24" s="29">
        <v>3280</v>
      </c>
      <c r="K24" s="12"/>
      <c r="L24" s="13">
        <f>J24/D24*100</f>
        <v>67.62886597938144</v>
      </c>
    </row>
    <row r="25" spans="1:12" s="22" customFormat="1" ht="12.75">
      <c r="A25"/>
      <c r="B25" s="20" t="s">
        <v>11</v>
      </c>
      <c r="C25" s="35"/>
      <c r="D25" s="23">
        <f>F25+J25</f>
        <v>65710</v>
      </c>
      <c r="E25" s="11"/>
      <c r="F25" s="29">
        <v>20870</v>
      </c>
      <c r="G25" s="6"/>
      <c r="H25" s="31">
        <f>F25/D25*100</f>
        <v>31.760767006543905</v>
      </c>
      <c r="I25" s="12"/>
      <c r="J25" s="29">
        <v>44840</v>
      </c>
      <c r="K25" s="12"/>
      <c r="L25" s="37">
        <f>J25/D25*100</f>
        <v>68.2392329934561</v>
      </c>
    </row>
    <row r="26" spans="1:13" s="22" customFormat="1" ht="3" customHeight="1">
      <c r="A26" s="4"/>
      <c r="B26" s="4"/>
      <c r="C26" s="36"/>
      <c r="D26" s="24"/>
      <c r="E26" s="14"/>
      <c r="F26" s="30"/>
      <c r="G26" s="7"/>
      <c r="H26" s="32"/>
      <c r="I26" s="15"/>
      <c r="J26" s="30"/>
      <c r="K26" s="15"/>
      <c r="L26" s="16"/>
      <c r="M26" s="18"/>
    </row>
    <row r="27" spans="1:11" ht="10.5" customHeight="1">
      <c r="A27" s="20"/>
      <c r="B27" s="20"/>
      <c r="C27" s="2"/>
      <c r="D27" s="20"/>
      <c r="E27" s="2"/>
      <c r="F27" s="20"/>
      <c r="G27" s="2"/>
      <c r="H27" s="20"/>
      <c r="I27" s="2"/>
      <c r="J27" s="20"/>
      <c r="K27" s="2"/>
    </row>
    <row r="28" spans="1:11" ht="12.75">
      <c r="A28" s="20" t="s">
        <v>15</v>
      </c>
      <c r="B28" s="20"/>
      <c r="C28" s="2"/>
      <c r="D28" s="20"/>
      <c r="E28" s="2"/>
      <c r="F28" s="20"/>
      <c r="G28" s="2"/>
      <c r="H28" s="20"/>
      <c r="I28" s="2"/>
      <c r="J28" s="20"/>
      <c r="K28" s="2"/>
    </row>
    <row r="29" spans="1:11" ht="12.75">
      <c r="A29" s="20" t="s">
        <v>16</v>
      </c>
      <c r="B29" s="20"/>
      <c r="C29" s="2"/>
      <c r="D29" s="20"/>
      <c r="E29" s="2"/>
      <c r="F29" s="20"/>
      <c r="G29" s="2"/>
      <c r="H29" s="20"/>
      <c r="I29" s="2"/>
      <c r="J29" s="20"/>
      <c r="K29" s="2"/>
    </row>
    <row r="30" spans="1:11" ht="12.75">
      <c r="A30" s="20"/>
      <c r="B30" s="20"/>
      <c r="C30" s="2"/>
      <c r="D30" s="20"/>
      <c r="E30" s="2"/>
      <c r="F30" s="20"/>
      <c r="G30" s="2"/>
      <c r="H30" s="20"/>
      <c r="I30" s="2"/>
      <c r="J30" s="20"/>
      <c r="K30" s="2"/>
    </row>
    <row r="31" spans="1:11" ht="12" customHeight="1">
      <c r="A31" s="20" t="s">
        <v>17</v>
      </c>
      <c r="B31" s="20"/>
      <c r="C31" s="2"/>
      <c r="D31" s="20"/>
      <c r="E31" s="2"/>
      <c r="F31" s="20"/>
      <c r="G31" s="2"/>
      <c r="H31" s="20"/>
      <c r="I31" s="2"/>
      <c r="J31" s="20"/>
      <c r="K31" s="2"/>
    </row>
    <row r="32" spans="1:11" ht="12.75">
      <c r="A32" s="20"/>
      <c r="B32" s="20"/>
      <c r="C32" s="2"/>
      <c r="D32" s="20"/>
      <c r="E32" s="2"/>
      <c r="F32" s="20"/>
      <c r="G32" s="2"/>
      <c r="H32" s="20"/>
      <c r="I32" s="2"/>
      <c r="J32" s="20"/>
      <c r="K32" s="2"/>
    </row>
    <row r="33" ht="12.75">
      <c r="M33" s="38" t="s">
        <v>18</v>
      </c>
    </row>
  </sheetData>
  <printOptions horizontalCentered="1"/>
  <pageMargins left="0.75" right="0.7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nsfuser</cp:lastModifiedBy>
  <dcterms:created xsi:type="dcterms:W3CDTF">2008-06-24T21:16:54Z</dcterms:created>
  <dcterms:modified xsi:type="dcterms:W3CDTF">2008-06-24T21:16:54Z</dcterms:modified>
  <cp:category/>
  <cp:version/>
  <cp:contentType/>
  <cp:contentStatus/>
</cp:coreProperties>
</file>