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HA Rates as of Jan. 2009" sheetId="1" r:id="rId1"/>
  </sheets>
  <externalReferences>
    <externalReference r:id="rId4"/>
  </externalReferences>
  <definedNames>
    <definedName name="1_Soa_all_data">#REF!</definedName>
    <definedName name="1_Soa_all_data2">#REF!</definedName>
    <definedName name="1st_buyer_Purchases_by_Race">#REF!</definedName>
    <definedName name="2003_Claim_part">#REF!</definedName>
    <definedName name="2003_IIf_Part">#REF!</definedName>
    <definedName name="Avg_Mnthly_Data">#REF!</definedName>
    <definedName name="Data_1991_1995">#REF!</definedName>
    <definedName name="DC_">#REF!</definedName>
    <definedName name="Endorsements_By_State">#REF!</definedName>
    <definedName name="Final_Fxed_Rate_data">#REF!</definedName>
    <definedName name="Final_Monthly_Apps_Data">#REF!</definedName>
    <definedName name="GA">#REF!</definedName>
    <definedName name="MSA_Mke_Tble">#REF!</definedName>
    <definedName name="Mthly_Endrs_DATA">#REF!</definedName>
    <definedName name="PA">#REF!</definedName>
    <definedName name="_xlnm.Print_Area" localSheetId="0">'FHA Rates as of Jan. 2009'!$A$1:$O$61</definedName>
    <definedName name="Q_Avg_Mnthly_IntRat">#REF!</definedName>
    <definedName name="QR1_Rpt_Cnty">#REF!</definedName>
    <definedName name="QR1_Rpt_Cnty_MD">#REF!</definedName>
    <definedName name="QR3_Rpt_State_Final">#REF!</definedName>
    <definedName name="QR9_US_Default_Rpt">#REF!</definedName>
    <definedName name="QRY2E_Default_Claims_Combotest">#REF!</definedName>
    <definedName name="Rpt1_State_Endors">#REF!</definedName>
    <definedName name="US_Claims_Default_Data_Combo">#REF!</definedName>
    <definedName name="US_Claims_Part1">#REF!</definedName>
    <definedName name="US_IIF_Data">#REF!</definedName>
    <definedName name="Z_2002_Claims">#REF!</definedName>
    <definedName name="Z_2002_St_Claims">#REF!</definedName>
    <definedName name="Z_2002_StClaims">#REF!</definedName>
    <definedName name="Z_Avg_Amt_loans_2002">#REF!</definedName>
    <definedName name="Z_Avg_Amt_loans_St_2002">#REF!</definedName>
    <definedName name="Z_Avg_P_L_Claims">#REF!</definedName>
    <definedName name="Z_loans_2002">#REF!</definedName>
    <definedName name="Z_loans_St_2002">#REF!</definedName>
    <definedName name="ZZ_All_Cnty_SoA">#REF!</definedName>
    <definedName name="ZZ_CA_Cnty_SoA">#REF!</definedName>
    <definedName name="ZZ_NY_Cnty_SoA">#REF!</definedName>
    <definedName name="ZZZ_IIF">#REF!</definedName>
    <definedName name="ZZZ_IIF_1994">#REF!</definedName>
    <definedName name="ZZZ_Lender_Detail_FY03">#REF!</definedName>
    <definedName name="ZZZ_Lender_Detail_FY04_qtrs">#REF!</definedName>
  </definedNames>
  <calcPr fullCalcOnLoad="1"/>
</workbook>
</file>

<file path=xl/sharedStrings.xml><?xml version="1.0" encoding="utf-8"?>
<sst xmlns="http://schemas.openxmlformats.org/spreadsheetml/2006/main" count="41" uniqueCount="7">
  <si>
    <t>Average Interest Rates for FHA-Insured 30-yr Fixed Rate One Living Unit Home Mortgages*</t>
  </si>
  <si>
    <t>*The cases are calculated without the Hecm Loan numbers.</t>
  </si>
  <si>
    <t>Endorsement Fiscal Year</t>
  </si>
  <si>
    <t>Endorsement Month</t>
  </si>
  <si>
    <t>Total</t>
  </si>
  <si>
    <t>Average Interest Rate</t>
  </si>
  <si>
    <t>Number of Cases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</si>
</sst>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20" fillId="0" borderId="1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20" fillId="0" borderId="18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0" fillId="0" borderId="21" xfId="0" applyNumberFormat="1" applyFont="1" applyBorder="1" applyAlignment="1">
      <alignment/>
    </xf>
    <xf numFmtId="0" fontId="20" fillId="0" borderId="13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16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0" fillId="0" borderId="1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20" fillId="0" borderId="12" xfId="0" applyNumberFormat="1" applyFont="1" applyBorder="1" applyAlignment="1">
      <alignment/>
    </xf>
    <xf numFmtId="0" fontId="0" fillId="0" borderId="16" xfId="0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harates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ve"/>
      <sheetName val="Chart1"/>
      <sheetName val="chart_data"/>
      <sheetName val="1992-2009"/>
      <sheetName val="PT_1992-08"/>
      <sheetName val="Stein_Data (3)"/>
      <sheetName val="Stein_Data"/>
      <sheetName val="1976-1991"/>
      <sheetName val="Chart"/>
    </sheetNames>
    <sheetDataSet>
      <sheetData sheetId="3">
        <row r="7">
          <cell r="A7">
            <v>1992</v>
          </cell>
          <cell r="C7">
            <v>8.276170731707317</v>
          </cell>
          <cell r="D7">
            <v>44819</v>
          </cell>
        </row>
        <row r="8">
          <cell r="C8">
            <v>8.101343065693433</v>
          </cell>
          <cell r="D8">
            <v>41425</v>
          </cell>
        </row>
        <row r="9">
          <cell r="C9">
            <v>8.132261904761904</v>
          </cell>
          <cell r="D9">
            <v>38132</v>
          </cell>
        </row>
        <row r="10">
          <cell r="C10">
            <v>8.122191999999998</v>
          </cell>
          <cell r="D10">
            <v>40618</v>
          </cell>
        </row>
        <row r="11">
          <cell r="C11">
            <v>7.7878372093023245</v>
          </cell>
          <cell r="D11">
            <v>36013</v>
          </cell>
        </row>
        <row r="12">
          <cell r="C12">
            <v>7.836768595041321</v>
          </cell>
          <cell r="D12">
            <v>38684</v>
          </cell>
        </row>
        <row r="13">
          <cell r="C13">
            <v>7.6546090225563885</v>
          </cell>
          <cell r="D13">
            <v>38034</v>
          </cell>
        </row>
        <row r="14">
          <cell r="C14">
            <v>7.749314960629919</v>
          </cell>
          <cell r="D14">
            <v>39444</v>
          </cell>
        </row>
        <row r="15">
          <cell r="C15">
            <v>7.708828358208953</v>
          </cell>
          <cell r="D15">
            <v>48433</v>
          </cell>
        </row>
        <row r="16">
          <cell r="C16">
            <v>7.656124087591238</v>
          </cell>
          <cell r="D16">
            <v>51855</v>
          </cell>
        </row>
        <row r="17">
          <cell r="C17">
            <v>7.527722627737223</v>
          </cell>
          <cell r="D17">
            <v>49362</v>
          </cell>
        </row>
        <row r="18">
          <cell r="C18">
            <v>7.7116564885496155</v>
          </cell>
          <cell r="D18">
            <v>47151</v>
          </cell>
        </row>
        <row r="19">
          <cell r="C19">
            <v>7.845828574870997</v>
          </cell>
          <cell r="D19">
            <v>513970</v>
          </cell>
        </row>
        <row r="20">
          <cell r="A20">
            <v>1993</v>
          </cell>
          <cell r="C20">
            <v>7.556470588235293</v>
          </cell>
          <cell r="D20">
            <v>33332</v>
          </cell>
        </row>
        <row r="21">
          <cell r="C21">
            <v>7.841115702479338</v>
          </cell>
          <cell r="D21">
            <v>40614</v>
          </cell>
        </row>
        <row r="22">
          <cell r="C22">
            <v>7.588101694915253</v>
          </cell>
          <cell r="D22">
            <v>48296</v>
          </cell>
        </row>
        <row r="23">
          <cell r="C23">
            <v>7.597313043478259</v>
          </cell>
          <cell r="D23">
            <v>51967</v>
          </cell>
        </row>
        <row r="24">
          <cell r="C24">
            <v>7.494246031746033</v>
          </cell>
          <cell r="D24">
            <v>52614</v>
          </cell>
        </row>
        <row r="25">
          <cell r="C25">
            <v>7.48170769230769</v>
          </cell>
          <cell r="D25">
            <v>66912</v>
          </cell>
        </row>
        <row r="26">
          <cell r="C26">
            <v>7.325777777777779</v>
          </cell>
          <cell r="D26">
            <v>52340</v>
          </cell>
        </row>
        <row r="27">
          <cell r="C27">
            <v>7.328471153846154</v>
          </cell>
          <cell r="D27">
            <v>52324</v>
          </cell>
        </row>
        <row r="28">
          <cell r="C28">
            <v>7.391305785123966</v>
          </cell>
          <cell r="D28">
            <v>66427</v>
          </cell>
        </row>
        <row r="29">
          <cell r="C29">
            <v>7.3668879310344835</v>
          </cell>
          <cell r="D29">
            <v>69109</v>
          </cell>
        </row>
        <row r="30">
          <cell r="C30">
            <v>7.3303076923076915</v>
          </cell>
          <cell r="D30">
            <v>83837</v>
          </cell>
        </row>
        <row r="31">
          <cell r="C31">
            <v>7.40375</v>
          </cell>
          <cell r="D31">
            <v>80240</v>
          </cell>
        </row>
        <row r="32">
          <cell r="C32">
            <v>7.452807014714105</v>
          </cell>
          <cell r="D32">
            <v>698012</v>
          </cell>
        </row>
        <row r="33">
          <cell r="A33">
            <v>1994</v>
          </cell>
          <cell r="C33">
            <v>7.098510204081632</v>
          </cell>
          <cell r="D33">
            <v>59140</v>
          </cell>
        </row>
        <row r="34">
          <cell r="C34">
            <v>6.963495412844037</v>
          </cell>
          <cell r="D34">
            <v>72328</v>
          </cell>
        </row>
        <row r="35">
          <cell r="C35">
            <v>7.002298076923077</v>
          </cell>
          <cell r="D35">
            <v>78746</v>
          </cell>
        </row>
        <row r="36">
          <cell r="C36">
            <v>6.911018181818181</v>
          </cell>
          <cell r="D36">
            <v>82590</v>
          </cell>
        </row>
        <row r="37">
          <cell r="C37">
            <v>6.773128440366974</v>
          </cell>
          <cell r="D37">
            <v>91574</v>
          </cell>
        </row>
        <row r="38">
          <cell r="C38">
            <v>6.827186991869919</v>
          </cell>
          <cell r="D38">
            <v>109926</v>
          </cell>
        </row>
        <row r="39">
          <cell r="C39">
            <v>6.74187931034483</v>
          </cell>
          <cell r="D39">
            <v>90146</v>
          </cell>
        </row>
        <row r="40">
          <cell r="C40">
            <v>6.929409836065574</v>
          </cell>
          <cell r="D40">
            <v>87695</v>
          </cell>
        </row>
        <row r="41">
          <cell r="C41">
            <v>6.9418984375</v>
          </cell>
          <cell r="D41">
            <v>82254</v>
          </cell>
        </row>
        <row r="42">
          <cell r="C42">
            <v>7.018756578947369</v>
          </cell>
          <cell r="D42">
            <v>62892</v>
          </cell>
        </row>
        <row r="43">
          <cell r="C43">
            <v>7.105356687898089</v>
          </cell>
          <cell r="D43">
            <v>63330</v>
          </cell>
        </row>
        <row r="44">
          <cell r="C44">
            <v>7.151006993006993</v>
          </cell>
          <cell r="D44">
            <v>49379</v>
          </cell>
        </row>
        <row r="45">
          <cell r="C45">
            <v>6.932597613801564</v>
          </cell>
          <cell r="D45">
            <v>930000</v>
          </cell>
        </row>
        <row r="46">
          <cell r="A46">
            <v>1995</v>
          </cell>
          <cell r="C46">
            <v>7.186362416107383</v>
          </cell>
          <cell r="D46">
            <v>41368</v>
          </cell>
        </row>
        <row r="47">
          <cell r="C47">
            <v>7.2720460526315795</v>
          </cell>
          <cell r="D47">
            <v>37669</v>
          </cell>
        </row>
        <row r="48">
          <cell r="C48">
            <v>7.357435897435896</v>
          </cell>
          <cell r="D48">
            <v>30691</v>
          </cell>
        </row>
        <row r="49">
          <cell r="C49">
            <v>7.523783950617283</v>
          </cell>
          <cell r="D49">
            <v>32175</v>
          </cell>
        </row>
        <row r="50">
          <cell r="C50">
            <v>7.556302469135803</v>
          </cell>
          <cell r="D50">
            <v>26228</v>
          </cell>
        </row>
        <row r="51">
          <cell r="C51">
            <v>7.5054171428571435</v>
          </cell>
          <cell r="D51">
            <v>28422</v>
          </cell>
        </row>
        <row r="52">
          <cell r="C52">
            <v>7.441440789473686</v>
          </cell>
          <cell r="D52">
            <v>23939</v>
          </cell>
        </row>
        <row r="53">
          <cell r="C53">
            <v>7.50898780487805</v>
          </cell>
          <cell r="D53">
            <v>30824</v>
          </cell>
        </row>
        <row r="54">
          <cell r="C54">
            <v>7.526828947368421</v>
          </cell>
          <cell r="D54">
            <v>30164</v>
          </cell>
        </row>
        <row r="55">
          <cell r="C55">
            <v>7.456077922077923</v>
          </cell>
          <cell r="D55">
            <v>31124</v>
          </cell>
        </row>
        <row r="56">
          <cell r="C56">
            <v>7.454442424242423</v>
          </cell>
          <cell r="D56">
            <v>41475</v>
          </cell>
        </row>
        <row r="57">
          <cell r="C57">
            <v>7.436079999999999</v>
          </cell>
          <cell r="D57">
            <v>39396</v>
          </cell>
        </row>
        <row r="58">
          <cell r="C58">
            <v>7.424693716545156</v>
          </cell>
          <cell r="D58">
            <v>393475</v>
          </cell>
        </row>
        <row r="59">
          <cell r="A59">
            <v>1996</v>
          </cell>
          <cell r="C59">
            <v>7.362561728395061</v>
          </cell>
          <cell r="D59">
            <v>43227</v>
          </cell>
        </row>
        <row r="60">
          <cell r="C60">
            <v>7.30284516129032</v>
          </cell>
          <cell r="D60">
            <v>38446</v>
          </cell>
        </row>
        <row r="61">
          <cell r="C61">
            <v>7.356369230769229</v>
          </cell>
          <cell r="D61">
            <v>25157</v>
          </cell>
        </row>
        <row r="62">
          <cell r="C62">
            <v>7.256764705882352</v>
          </cell>
          <cell r="D62">
            <v>52815</v>
          </cell>
        </row>
        <row r="63">
          <cell r="C63">
            <v>7.184099337748343</v>
          </cell>
          <cell r="D63">
            <v>49983</v>
          </cell>
        </row>
        <row r="64">
          <cell r="C64">
            <v>7.222828571428572</v>
          </cell>
          <cell r="D64">
            <v>48260</v>
          </cell>
        </row>
        <row r="65">
          <cell r="C65">
            <v>7.138952054794519</v>
          </cell>
          <cell r="D65">
            <v>51859</v>
          </cell>
        </row>
        <row r="66">
          <cell r="C66">
            <v>7.110132450331125</v>
          </cell>
          <cell r="D66">
            <v>51050</v>
          </cell>
        </row>
        <row r="67">
          <cell r="C67">
            <v>7.120162337662339</v>
          </cell>
          <cell r="D67">
            <v>48495</v>
          </cell>
        </row>
        <row r="68">
          <cell r="C68">
            <v>7.114726708074536</v>
          </cell>
          <cell r="D68">
            <v>52840</v>
          </cell>
        </row>
        <row r="69">
          <cell r="C69">
            <v>7.138693251533743</v>
          </cell>
          <cell r="D69">
            <v>51188</v>
          </cell>
        </row>
        <row r="70">
          <cell r="C70">
            <v>7.148227777777778</v>
          </cell>
          <cell r="D70">
            <v>46927</v>
          </cell>
        </row>
        <row r="71">
          <cell r="C71">
            <v>7.193790090345206</v>
          </cell>
          <cell r="D71">
            <v>560247</v>
          </cell>
        </row>
        <row r="72">
          <cell r="A72">
            <v>1997</v>
          </cell>
          <cell r="C72">
            <v>7.074621468926554</v>
          </cell>
          <cell r="D72">
            <v>48676</v>
          </cell>
        </row>
        <row r="73">
          <cell r="C73">
            <v>7.203453987730063</v>
          </cell>
          <cell r="D73">
            <v>40800</v>
          </cell>
        </row>
        <row r="74">
          <cell r="C74">
            <v>7.082678362573099</v>
          </cell>
          <cell r="D74">
            <v>41893</v>
          </cell>
        </row>
        <row r="75">
          <cell r="C75">
            <v>7.109715976331362</v>
          </cell>
          <cell r="D75">
            <v>47088</v>
          </cell>
        </row>
        <row r="76">
          <cell r="C76">
            <v>7.109829545454546</v>
          </cell>
          <cell r="D76">
            <v>40239</v>
          </cell>
        </row>
        <row r="77">
          <cell r="C77">
            <v>7.130420731707318</v>
          </cell>
          <cell r="D77">
            <v>41303</v>
          </cell>
        </row>
        <row r="78">
          <cell r="C78">
            <v>7.053223602484472</v>
          </cell>
          <cell r="D78">
            <v>40137</v>
          </cell>
        </row>
        <row r="79">
          <cell r="C79">
            <v>7.10346625766871</v>
          </cell>
          <cell r="D79">
            <v>39541</v>
          </cell>
        </row>
        <row r="80">
          <cell r="C80">
            <v>7.110024242424243</v>
          </cell>
          <cell r="D80">
            <v>41205</v>
          </cell>
        </row>
        <row r="81">
          <cell r="C81">
            <v>7.046777142857145</v>
          </cell>
          <cell r="D81">
            <v>44257</v>
          </cell>
        </row>
        <row r="82">
          <cell r="C82">
            <v>6.94589696969697</v>
          </cell>
          <cell r="D82">
            <v>41288</v>
          </cell>
        </row>
        <row r="83">
          <cell r="C83">
            <v>6.892372222222222</v>
          </cell>
          <cell r="D83">
            <v>49017</v>
          </cell>
        </row>
        <row r="84">
          <cell r="C84">
            <v>7.069243428322586</v>
          </cell>
          <cell r="D84">
            <v>515444</v>
          </cell>
        </row>
        <row r="85">
          <cell r="A85">
            <v>1998</v>
          </cell>
          <cell r="C85">
            <v>6.86171264367816</v>
          </cell>
          <cell r="D85">
            <v>44273</v>
          </cell>
        </row>
        <row r="86">
          <cell r="C86">
            <v>6.874768750000001</v>
          </cell>
          <cell r="D86">
            <v>42378</v>
          </cell>
        </row>
        <row r="87">
          <cell r="C87">
            <v>6.917005988023951</v>
          </cell>
          <cell r="D87">
            <v>53836</v>
          </cell>
        </row>
        <row r="88">
          <cell r="D88">
            <v>60939</v>
          </cell>
        </row>
        <row r="89">
          <cell r="C89">
            <v>6.778892655367233</v>
          </cell>
          <cell r="D89">
            <v>51709</v>
          </cell>
        </row>
        <row r="90">
          <cell r="C90">
            <v>6.756325714285713</v>
          </cell>
          <cell r="D90">
            <v>62043</v>
          </cell>
        </row>
        <row r="91">
          <cell r="C91">
            <v>6.650089171974521</v>
          </cell>
          <cell r="D91">
            <v>44735</v>
          </cell>
        </row>
        <row r="92">
          <cell r="C92">
            <v>6.6873806818181825</v>
          </cell>
          <cell r="D92">
            <v>63105</v>
          </cell>
        </row>
        <row r="93">
          <cell r="C93">
            <v>6.611676136363636</v>
          </cell>
          <cell r="D93">
            <v>88939</v>
          </cell>
        </row>
        <row r="94">
          <cell r="C94">
            <v>6.647666666666667</v>
          </cell>
          <cell r="D94">
            <v>98883</v>
          </cell>
        </row>
        <row r="95">
          <cell r="C95">
            <v>6.613657458563536</v>
          </cell>
          <cell r="D95">
            <v>95777</v>
          </cell>
        </row>
        <row r="96">
          <cell r="C96">
            <v>6.582396825396826</v>
          </cell>
          <cell r="D96">
            <v>95002</v>
          </cell>
        </row>
        <row r="97">
          <cell r="C97">
            <v>6.709757136806562</v>
          </cell>
          <cell r="D97">
            <v>801619</v>
          </cell>
        </row>
        <row r="98">
          <cell r="A98">
            <v>1999</v>
          </cell>
          <cell r="C98">
            <v>6.587638888888888</v>
          </cell>
          <cell r="D98">
            <v>93486</v>
          </cell>
        </row>
        <row r="99">
          <cell r="C99">
            <v>6.471104651162792</v>
          </cell>
          <cell r="D99">
            <v>82199</v>
          </cell>
        </row>
        <row r="100">
          <cell r="C100">
            <v>6.476608187134501</v>
          </cell>
          <cell r="D100">
            <v>88532</v>
          </cell>
        </row>
        <row r="101">
          <cell r="C101">
            <v>6.477865497076022</v>
          </cell>
          <cell r="D101">
            <v>94076</v>
          </cell>
        </row>
        <row r="102">
          <cell r="C102">
            <v>6.428438202247192</v>
          </cell>
          <cell r="D102">
            <v>95645</v>
          </cell>
        </row>
        <row r="103">
          <cell r="C103">
            <v>6.435938202247188</v>
          </cell>
          <cell r="D103">
            <v>109237</v>
          </cell>
        </row>
        <row r="104">
          <cell r="C104">
            <v>6.484169590643275</v>
          </cell>
          <cell r="D104">
            <v>101170</v>
          </cell>
        </row>
        <row r="105">
          <cell r="C105">
            <v>6.414597765363128</v>
          </cell>
          <cell r="D105">
            <v>98719</v>
          </cell>
        </row>
        <row r="106">
          <cell r="C106">
            <v>6.443586206896551</v>
          </cell>
          <cell r="D106">
            <v>103016</v>
          </cell>
        </row>
        <row r="107">
          <cell r="C107">
            <v>6.651445054945052</v>
          </cell>
          <cell r="D107">
            <v>96810</v>
          </cell>
        </row>
        <row r="108">
          <cell r="C108">
            <v>6.652905940594058</v>
          </cell>
          <cell r="D108">
            <v>98250</v>
          </cell>
        </row>
        <row r="109">
          <cell r="C109">
            <v>6.702514619883037</v>
          </cell>
          <cell r="D109">
            <v>80838</v>
          </cell>
        </row>
        <row r="110">
          <cell r="C110">
            <v>6.515791474455148</v>
          </cell>
          <cell r="D110">
            <v>1141978</v>
          </cell>
        </row>
        <row r="111">
          <cell r="A111">
            <v>2000</v>
          </cell>
          <cell r="C111">
            <v>6.667497297297294</v>
          </cell>
          <cell r="D111">
            <v>75820</v>
          </cell>
        </row>
        <row r="112">
          <cell r="C112">
            <v>6.894086294416242</v>
          </cell>
          <cell r="D112">
            <v>70485</v>
          </cell>
        </row>
        <row r="113">
          <cell r="C113">
            <v>6.809733333333334</v>
          </cell>
          <cell r="D113">
            <v>65692</v>
          </cell>
        </row>
        <row r="114">
          <cell r="C114">
            <v>6.97068041237113</v>
          </cell>
          <cell r="D114">
            <v>68493</v>
          </cell>
        </row>
        <row r="115">
          <cell r="C115">
            <v>7.058225641025642</v>
          </cell>
          <cell r="D115">
            <v>53879</v>
          </cell>
        </row>
        <row r="116">
          <cell r="C116">
            <v>7.113669856459327</v>
          </cell>
          <cell r="D116">
            <v>54723</v>
          </cell>
        </row>
        <row r="117">
          <cell r="C117">
            <v>7.130129353233827</v>
          </cell>
          <cell r="D117">
            <v>50246</v>
          </cell>
        </row>
        <row r="118">
          <cell r="C118">
            <v>7.214674999999999</v>
          </cell>
          <cell r="D118">
            <v>61226</v>
          </cell>
        </row>
        <row r="119">
          <cell r="C119">
            <v>7.241049773755653</v>
          </cell>
          <cell r="D119">
            <v>68364</v>
          </cell>
        </row>
        <row r="120">
          <cell r="C120">
            <v>7.305454545454544</v>
          </cell>
          <cell r="D120">
            <v>64467</v>
          </cell>
        </row>
        <row r="121">
          <cell r="C121">
            <v>7.258471962616818</v>
          </cell>
          <cell r="D121">
            <v>77109</v>
          </cell>
        </row>
        <row r="122">
          <cell r="C122">
            <v>7.364222222222222</v>
          </cell>
          <cell r="D122">
            <v>64698</v>
          </cell>
        </row>
        <row r="123">
          <cell r="C123">
            <v>7.0793633502943925</v>
          </cell>
          <cell r="D123">
            <v>775202</v>
          </cell>
        </row>
        <row r="124">
          <cell r="A124">
            <v>2001</v>
          </cell>
          <cell r="C124">
            <v>7.268732394366197</v>
          </cell>
          <cell r="D124">
            <v>79677</v>
          </cell>
        </row>
        <row r="125">
          <cell r="C125">
            <v>7.256584541062801</v>
          </cell>
          <cell r="D125">
            <v>68475</v>
          </cell>
        </row>
        <row r="126">
          <cell r="C126">
            <v>7.3861219512195095</v>
          </cell>
          <cell r="D126">
            <v>63734</v>
          </cell>
        </row>
        <row r="127">
          <cell r="C127">
            <v>7.306038043478262</v>
          </cell>
          <cell r="D127">
            <v>75026</v>
          </cell>
        </row>
        <row r="128">
          <cell r="C128">
            <v>7.24279057591623</v>
          </cell>
          <cell r="D128">
            <v>69685</v>
          </cell>
        </row>
        <row r="129">
          <cell r="C129">
            <v>7.137291666666667</v>
          </cell>
          <cell r="D129">
            <v>78806</v>
          </cell>
        </row>
        <row r="130">
          <cell r="C130">
            <v>7.027239795918368</v>
          </cell>
          <cell r="D130">
            <v>76147</v>
          </cell>
        </row>
        <row r="131">
          <cell r="C131">
            <v>7.0351216931216936</v>
          </cell>
          <cell r="D131">
            <v>87165</v>
          </cell>
        </row>
        <row r="132">
          <cell r="C132">
            <v>6.9178432432432455</v>
          </cell>
          <cell r="D132">
            <v>96752</v>
          </cell>
        </row>
        <row r="133">
          <cell r="C133">
            <v>6.948231578947368</v>
          </cell>
          <cell r="D133">
            <v>94839</v>
          </cell>
        </row>
        <row r="134">
          <cell r="C134">
            <v>6.857471153846154</v>
          </cell>
          <cell r="D134">
            <v>102885</v>
          </cell>
        </row>
        <row r="135">
          <cell r="C135">
            <v>6.873157068062829</v>
          </cell>
          <cell r="D135">
            <v>86786</v>
          </cell>
        </row>
        <row r="136">
          <cell r="C136">
            <v>7.082547280976432</v>
          </cell>
          <cell r="D136">
            <v>979977</v>
          </cell>
        </row>
        <row r="137">
          <cell r="A137">
            <v>2002</v>
          </cell>
          <cell r="C137">
            <v>6.8192200000000005</v>
          </cell>
          <cell r="D137">
            <v>115476</v>
          </cell>
        </row>
        <row r="138">
          <cell r="C138">
            <v>6.7084761904761905</v>
          </cell>
          <cell r="D138">
            <v>98823</v>
          </cell>
        </row>
        <row r="139">
          <cell r="C139">
            <v>6.6749246231155785</v>
          </cell>
          <cell r="D139">
            <v>92879</v>
          </cell>
        </row>
        <row r="140">
          <cell r="C140">
            <v>6.661966183574878</v>
          </cell>
          <cell r="D140">
            <v>107870</v>
          </cell>
        </row>
        <row r="141">
          <cell r="C141">
            <v>6.690334801762117</v>
          </cell>
          <cell r="D141">
            <v>94774</v>
          </cell>
        </row>
        <row r="142">
          <cell r="C142">
            <v>6.669536036036039</v>
          </cell>
          <cell r="D142">
            <v>99789</v>
          </cell>
        </row>
        <row r="143">
          <cell r="C143">
            <v>6.684176470588236</v>
          </cell>
          <cell r="D143">
            <v>95935</v>
          </cell>
        </row>
        <row r="144">
          <cell r="C144">
            <v>6.695502369668244</v>
          </cell>
          <cell r="D144">
            <v>87690</v>
          </cell>
        </row>
        <row r="145">
          <cell r="C145">
            <v>6.681800995024875</v>
          </cell>
          <cell r="D145">
            <v>76533</v>
          </cell>
        </row>
        <row r="146">
          <cell r="C146">
            <v>6.695929999999999</v>
          </cell>
          <cell r="D146">
            <v>80529</v>
          </cell>
        </row>
        <row r="147">
          <cell r="C147">
            <v>6.583771144278605</v>
          </cell>
          <cell r="D147">
            <v>77983</v>
          </cell>
        </row>
        <row r="148">
          <cell r="C148">
            <v>6.553654999999999</v>
          </cell>
          <cell r="D148">
            <v>75781</v>
          </cell>
        </row>
        <row r="149">
          <cell r="C149">
            <v>6.68227452743579</v>
          </cell>
          <cell r="D149">
            <v>1104062</v>
          </cell>
        </row>
        <row r="150">
          <cell r="A150">
            <v>2003</v>
          </cell>
          <cell r="C150">
            <v>6.506203045685277</v>
          </cell>
          <cell r="D150">
            <v>86602</v>
          </cell>
        </row>
        <row r="151">
          <cell r="C151">
            <v>6.350889473684208</v>
          </cell>
          <cell r="D151">
            <v>71017</v>
          </cell>
        </row>
        <row r="152">
          <cell r="C152">
            <v>6.2159523809523805</v>
          </cell>
          <cell r="D152">
            <v>85186</v>
          </cell>
        </row>
        <row r="153">
          <cell r="C153">
            <v>6.1535240641711235</v>
          </cell>
          <cell r="D153">
            <v>109797</v>
          </cell>
        </row>
        <row r="154">
          <cell r="C154">
            <v>6.088090425531911</v>
          </cell>
          <cell r="D154">
            <v>84487</v>
          </cell>
        </row>
        <row r="155">
          <cell r="C155">
            <v>6.074152046783625</v>
          </cell>
          <cell r="D155">
            <v>85757</v>
          </cell>
        </row>
        <row r="156">
          <cell r="C156">
            <v>6.049454545454545</v>
          </cell>
          <cell r="D156">
            <v>99772</v>
          </cell>
        </row>
        <row r="157">
          <cell r="C157">
            <v>5.958821621621623</v>
          </cell>
          <cell r="D157">
            <v>98908</v>
          </cell>
        </row>
        <row r="158">
          <cell r="C158">
            <v>6.0094043715847</v>
          </cell>
          <cell r="D158">
            <v>95871</v>
          </cell>
        </row>
        <row r="159">
          <cell r="C159">
            <v>5.739033707865169</v>
          </cell>
          <cell r="D159">
            <v>94939</v>
          </cell>
        </row>
        <row r="160">
          <cell r="C160">
            <v>5.617032085561498</v>
          </cell>
          <cell r="D160">
            <v>103938</v>
          </cell>
        </row>
        <row r="161">
          <cell r="C161">
            <v>5.651572139303483</v>
          </cell>
          <cell r="D161">
            <v>111834</v>
          </cell>
        </row>
        <row r="162">
          <cell r="C162">
            <v>6.014207419029223</v>
          </cell>
          <cell r="D162">
            <v>1128108</v>
          </cell>
        </row>
        <row r="163">
          <cell r="A163">
            <v>2004</v>
          </cell>
          <cell r="C163">
            <v>5.651216981132076</v>
          </cell>
          <cell r="D163">
            <v>102157</v>
          </cell>
        </row>
        <row r="164">
          <cell r="C164">
            <v>5.664712264150945</v>
          </cell>
          <cell r="D164">
            <v>86358</v>
          </cell>
        </row>
        <row r="165">
          <cell r="C165">
            <v>5.755372641509434</v>
          </cell>
          <cell r="D165">
            <v>78973</v>
          </cell>
        </row>
        <row r="166">
          <cell r="C166">
            <v>5.747425531914894</v>
          </cell>
          <cell r="D166">
            <v>65919</v>
          </cell>
        </row>
        <row r="167">
          <cell r="C167">
            <v>5.79158695652174</v>
          </cell>
          <cell r="D167">
            <v>60958</v>
          </cell>
        </row>
        <row r="168">
          <cell r="C168">
            <v>5.62507894736842</v>
          </cell>
          <cell r="D168">
            <v>63203</v>
          </cell>
        </row>
        <row r="169">
          <cell r="C169">
            <v>5.638550802139038</v>
          </cell>
          <cell r="D169">
            <v>62380</v>
          </cell>
        </row>
        <row r="170">
          <cell r="C170">
            <v>5.614225988700564</v>
          </cell>
          <cell r="D170">
            <v>58713</v>
          </cell>
        </row>
        <row r="171">
          <cell r="C171">
            <v>5.6311224489795935</v>
          </cell>
          <cell r="D171">
            <v>59404</v>
          </cell>
        </row>
        <row r="172">
          <cell r="C172">
            <v>5.696940860215055</v>
          </cell>
          <cell r="D172">
            <v>50387</v>
          </cell>
        </row>
        <row r="173">
          <cell r="C173">
            <v>5.750576530612246</v>
          </cell>
          <cell r="D173">
            <v>51168</v>
          </cell>
        </row>
        <row r="174">
          <cell r="C174">
            <v>5.725282485875708</v>
          </cell>
          <cell r="D174">
            <v>43854</v>
          </cell>
        </row>
        <row r="175">
          <cell r="C175">
            <v>5.688382063936094</v>
          </cell>
          <cell r="D175">
            <v>783474</v>
          </cell>
        </row>
        <row r="176">
          <cell r="A176">
            <v>2005</v>
          </cell>
          <cell r="C176">
            <v>5.762417647058824</v>
          </cell>
          <cell r="D176">
            <v>40611</v>
          </cell>
        </row>
        <row r="177">
          <cell r="C177">
            <v>5.691511494252872</v>
          </cell>
          <cell r="D177">
            <v>37808</v>
          </cell>
        </row>
        <row r="178">
          <cell r="C178">
            <v>5.590148809523809</v>
          </cell>
          <cell r="D178">
            <v>37522</v>
          </cell>
        </row>
        <row r="179">
          <cell r="C179">
            <v>5.644325301204819</v>
          </cell>
          <cell r="D179">
            <v>35157</v>
          </cell>
        </row>
        <row r="180">
          <cell r="C180">
            <v>5.7211448275862065</v>
          </cell>
          <cell r="D180">
            <v>29562</v>
          </cell>
        </row>
        <row r="181">
          <cell r="C181">
            <v>5.605913043478261</v>
          </cell>
          <cell r="D181">
            <v>36999</v>
          </cell>
        </row>
        <row r="182">
          <cell r="C182">
            <v>5.610592105263159</v>
          </cell>
          <cell r="D182">
            <v>34832</v>
          </cell>
        </row>
        <row r="183">
          <cell r="C183">
            <v>5.53997385620915</v>
          </cell>
          <cell r="D183">
            <v>34468</v>
          </cell>
        </row>
        <row r="184">
          <cell r="C184">
            <v>5.602232704402516</v>
          </cell>
          <cell r="D184">
            <v>33009</v>
          </cell>
        </row>
        <row r="185">
          <cell r="C185">
            <v>5.615688405797101</v>
          </cell>
          <cell r="D185">
            <v>34763</v>
          </cell>
        </row>
        <row r="186">
          <cell r="C186">
            <v>5.666496774193549</v>
          </cell>
          <cell r="D186">
            <v>41219</v>
          </cell>
        </row>
        <row r="187">
          <cell r="C187">
            <v>5.5019629629629625</v>
          </cell>
          <cell r="D187">
            <v>34475</v>
          </cell>
        </row>
        <row r="188">
          <cell r="C188">
            <v>5.6309571240841185</v>
          </cell>
          <cell r="D188">
            <v>430425</v>
          </cell>
        </row>
        <row r="189">
          <cell r="A189">
            <v>2006</v>
          </cell>
          <cell r="C189">
            <v>5.592172185430465</v>
          </cell>
          <cell r="D189">
            <v>34464</v>
          </cell>
        </row>
        <row r="190">
          <cell r="C190">
            <v>5.616838028169014</v>
          </cell>
          <cell r="D190">
            <v>32079</v>
          </cell>
        </row>
        <row r="191">
          <cell r="C191">
            <v>5.5631315789473685</v>
          </cell>
          <cell r="D191">
            <v>29978</v>
          </cell>
        </row>
        <row r="192">
          <cell r="C192">
            <v>5.643506666666666</v>
          </cell>
          <cell r="D192">
            <v>31605</v>
          </cell>
        </row>
        <row r="193">
          <cell r="C193">
            <v>5.701929577464789</v>
          </cell>
          <cell r="D193">
            <v>23845</v>
          </cell>
        </row>
        <row r="194">
          <cell r="C194">
            <v>5.7771631205673755</v>
          </cell>
          <cell r="D194">
            <v>34232</v>
          </cell>
        </row>
        <row r="195">
          <cell r="C195">
            <v>5.739072368421051</v>
          </cell>
          <cell r="D195">
            <v>32449</v>
          </cell>
        </row>
        <row r="196">
          <cell r="C196">
            <v>5.726762499999998</v>
          </cell>
          <cell r="D196">
            <v>38657</v>
          </cell>
        </row>
        <row r="197">
          <cell r="C197">
            <v>5.856488235294119</v>
          </cell>
          <cell r="D197">
            <v>36687</v>
          </cell>
        </row>
        <row r="198">
          <cell r="C198">
            <v>5.986308988764047</v>
          </cell>
          <cell r="D198">
            <v>32810</v>
          </cell>
        </row>
        <row r="199">
          <cell r="C199">
            <v>5.946226519337017</v>
          </cell>
          <cell r="D199">
            <v>37609</v>
          </cell>
        </row>
        <row r="200">
          <cell r="C200">
            <v>6.04852840909091</v>
          </cell>
          <cell r="D200">
            <v>32434</v>
          </cell>
        </row>
        <row r="201">
          <cell r="C201">
            <v>5.771606120557398</v>
          </cell>
          <cell r="D201">
            <v>396849</v>
          </cell>
        </row>
        <row r="202">
          <cell r="A202">
            <v>2007</v>
          </cell>
          <cell r="C202">
            <v>5.966420731707316</v>
          </cell>
          <cell r="D202">
            <v>34265</v>
          </cell>
        </row>
        <row r="203">
          <cell r="C203">
            <v>5.88288961038961</v>
          </cell>
          <cell r="D203">
            <v>31096</v>
          </cell>
        </row>
        <row r="204">
          <cell r="C204">
            <v>5.959901408450704</v>
          </cell>
          <cell r="D204">
            <v>26299</v>
          </cell>
        </row>
        <row r="205">
          <cell r="C205">
            <v>5.881902597402598</v>
          </cell>
          <cell r="D205">
            <v>33053</v>
          </cell>
        </row>
        <row r="206">
          <cell r="C206">
            <v>5.932753623188407</v>
          </cell>
          <cell r="D206">
            <v>25691</v>
          </cell>
        </row>
        <row r="207">
          <cell r="C207">
            <v>5.93262913907285</v>
          </cell>
          <cell r="D207">
            <v>28855</v>
          </cell>
        </row>
        <row r="208">
          <cell r="C208">
            <v>5.869309352517988</v>
          </cell>
          <cell r="D208">
            <v>31541</v>
          </cell>
        </row>
        <row r="209">
          <cell r="C209">
            <v>5.856659722222222</v>
          </cell>
          <cell r="D209">
            <v>35957</v>
          </cell>
        </row>
        <row r="210">
          <cell r="C210">
            <v>5.890927631578947</v>
          </cell>
          <cell r="D210">
            <v>38135</v>
          </cell>
        </row>
        <row r="211">
          <cell r="C211">
            <v>5.966980891719746</v>
          </cell>
          <cell r="D211">
            <v>39100</v>
          </cell>
        </row>
        <row r="212">
          <cell r="C212">
            <v>6.061069148936169</v>
          </cell>
          <cell r="D212">
            <v>42626</v>
          </cell>
        </row>
        <row r="213">
          <cell r="C213">
            <v>6.100822784810129</v>
          </cell>
          <cell r="D213">
            <v>38775</v>
          </cell>
        </row>
        <row r="214">
          <cell r="C214">
            <v>5.946629363532388</v>
          </cell>
          <cell r="D214">
            <v>405393</v>
          </cell>
        </row>
        <row r="215">
          <cell r="C215">
            <v>6.10682162162162</v>
          </cell>
          <cell r="D215">
            <v>47943</v>
          </cell>
        </row>
        <row r="216">
          <cell r="C216">
            <v>6.001509554140125</v>
          </cell>
          <cell r="D216">
            <v>46523</v>
          </cell>
        </row>
        <row r="217">
          <cell r="C217">
            <v>6.131150943396225</v>
          </cell>
          <cell r="D217">
            <v>44183</v>
          </cell>
        </row>
        <row r="218">
          <cell r="C218">
            <v>5.975737804878049</v>
          </cell>
          <cell r="D218">
            <v>61613</v>
          </cell>
        </row>
        <row r="219">
          <cell r="C219">
            <v>5.993439024390245</v>
          </cell>
          <cell r="D219">
            <v>61267</v>
          </cell>
        </row>
        <row r="220">
          <cell r="C220">
            <v>5.871561728395062</v>
          </cell>
          <cell r="D220">
            <v>75948</v>
          </cell>
        </row>
        <row r="221">
          <cell r="C221">
            <v>5.902555555555556</v>
          </cell>
          <cell r="D221">
            <v>89621</v>
          </cell>
        </row>
        <row r="222">
          <cell r="C222">
            <v>5.948828877005348</v>
          </cell>
          <cell r="D222">
            <v>101300</v>
          </cell>
        </row>
        <row r="223">
          <cell r="C223">
            <v>5.987263736263737</v>
          </cell>
          <cell r="D223">
            <v>115710</v>
          </cell>
        </row>
        <row r="224">
          <cell r="C224">
            <v>6.038520202020202</v>
          </cell>
          <cell r="D224">
            <v>128021</v>
          </cell>
        </row>
        <row r="225">
          <cell r="C225">
            <v>6.089005128205127</v>
          </cell>
          <cell r="D225">
            <v>130267</v>
          </cell>
        </row>
        <row r="226">
          <cell r="C226">
            <v>6.138230392156862</v>
          </cell>
          <cell r="D226">
            <v>132004</v>
          </cell>
        </row>
        <row r="227">
          <cell r="C227">
            <v>6.0180946698233955</v>
          </cell>
          <cell r="D227">
            <v>1034400</v>
          </cell>
        </row>
        <row r="228">
          <cell r="C228">
            <v>6.127502304147464</v>
          </cell>
          <cell r="D228">
            <v>148783</v>
          </cell>
        </row>
        <row r="229">
          <cell r="C229">
            <v>6.215748743718592</v>
          </cell>
          <cell r="D229">
            <v>114676</v>
          </cell>
        </row>
        <row r="230">
          <cell r="C230">
            <v>6.1143990825688075</v>
          </cell>
          <cell r="D230">
            <v>123768</v>
          </cell>
        </row>
        <row r="231">
          <cell r="C231">
            <v>6.000169724770641</v>
          </cell>
          <cell r="D231">
            <v>128173</v>
          </cell>
        </row>
        <row r="240">
          <cell r="C240">
            <v>6.11232455963727</v>
          </cell>
          <cell r="D240">
            <v>515400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75" zoomScaleNormal="75" zoomScalePageLayoutView="0" workbookViewId="0" topLeftCell="A1">
      <selection activeCell="A1" sqref="A1:N1"/>
    </sheetView>
  </sheetViews>
  <sheetFormatPr defaultColWidth="9.140625" defaultRowHeight="12.75"/>
  <cols>
    <col min="1" max="1" width="32.7109375" style="0" customWidth="1"/>
    <col min="2" max="2" width="9.421875" style="0" bestFit="1" customWidth="1"/>
    <col min="3" max="4" width="8.00390625" style="0" bestFit="1" customWidth="1"/>
    <col min="5" max="5" width="8.8515625" style="0" bestFit="1" customWidth="1"/>
    <col min="6" max="6" width="9.28125" style="0" bestFit="1" customWidth="1"/>
    <col min="7" max="12" width="9.421875" style="0" bestFit="1" customWidth="1"/>
    <col min="13" max="13" width="8.00390625" style="0" bestFit="1" customWidth="1"/>
    <col min="14" max="14" width="14.28125" style="0" bestFit="1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3" ht="12.75">
      <c r="A3" s="2" t="s">
        <v>1</v>
      </c>
      <c r="C3" s="3"/>
    </row>
    <row r="4" spans="1:14" ht="12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7" customFormat="1" ht="12.75">
      <c r="A5" s="5"/>
      <c r="B5" s="5"/>
      <c r="C5" s="5"/>
      <c r="D5" s="5"/>
      <c r="E5" s="5"/>
      <c r="F5" s="6" t="s">
        <v>3</v>
      </c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8">
        <v>10</v>
      </c>
      <c r="C6" s="8">
        <v>11</v>
      </c>
      <c r="D6" s="8">
        <v>12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 t="s">
        <v>4</v>
      </c>
    </row>
    <row r="7" spans="1:14" ht="12.75">
      <c r="A7" s="9">
        <f>'[1]1992-2009'!$A$7</f>
        <v>1992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"/>
    </row>
    <row r="8" spans="1:14" ht="12.75">
      <c r="A8" s="11" t="s">
        <v>5</v>
      </c>
      <c r="B8" s="12">
        <f>'[1]1992-2009'!$C$7</f>
        <v>8.276170731707317</v>
      </c>
      <c r="C8" s="13">
        <f>'[1]1992-2009'!$C$8</f>
        <v>8.101343065693433</v>
      </c>
      <c r="D8" s="13">
        <f>'[1]1992-2009'!$C$9</f>
        <v>8.132261904761904</v>
      </c>
      <c r="E8" s="13">
        <f>'[1]1992-2009'!$C$10</f>
        <v>8.122191999999998</v>
      </c>
      <c r="F8" s="13">
        <f>'[1]1992-2009'!$C$11</f>
        <v>7.7878372093023245</v>
      </c>
      <c r="G8" s="13">
        <f>'[1]1992-2009'!$C$12</f>
        <v>7.836768595041321</v>
      </c>
      <c r="H8" s="13">
        <f>'[1]1992-2009'!$C$13</f>
        <v>7.6546090225563885</v>
      </c>
      <c r="I8" s="13">
        <f>'[1]1992-2009'!$C$14</f>
        <v>7.749314960629919</v>
      </c>
      <c r="J8" s="13">
        <f>'[1]1992-2009'!$C$15</f>
        <v>7.708828358208953</v>
      </c>
      <c r="K8" s="13">
        <f>'[1]1992-2009'!$C$16</f>
        <v>7.656124087591238</v>
      </c>
      <c r="L8" s="13">
        <f>'[1]1992-2009'!$C$17</f>
        <v>7.527722627737223</v>
      </c>
      <c r="M8" s="14">
        <f>'[1]1992-2009'!$C$18</f>
        <v>7.7116564885496155</v>
      </c>
      <c r="N8" s="15">
        <f>'[1]1992-2009'!$C$19</f>
        <v>7.845828574870997</v>
      </c>
    </row>
    <row r="9" spans="1:14" ht="13.5" thickBot="1">
      <c r="A9" s="11" t="s">
        <v>6</v>
      </c>
      <c r="B9" s="16">
        <f>'[1]1992-2009'!$D$7</f>
        <v>44819</v>
      </c>
      <c r="C9" s="17">
        <f>'[1]1992-2009'!$D$8</f>
        <v>41425</v>
      </c>
      <c r="D9" s="17">
        <f>'[1]1992-2009'!$D$9</f>
        <v>38132</v>
      </c>
      <c r="E9" s="17">
        <f>'[1]1992-2009'!$D$10</f>
        <v>40618</v>
      </c>
      <c r="F9" s="17">
        <f>'[1]1992-2009'!$D$11</f>
        <v>36013</v>
      </c>
      <c r="G9" s="17">
        <f>'[1]1992-2009'!$D$12</f>
        <v>38684</v>
      </c>
      <c r="H9" s="17">
        <f>'[1]1992-2009'!$D$13</f>
        <v>38034</v>
      </c>
      <c r="I9" s="17">
        <f>'[1]1992-2009'!$D$14</f>
        <v>39444</v>
      </c>
      <c r="J9" s="17">
        <f>'[1]1992-2009'!$D$15</f>
        <v>48433</v>
      </c>
      <c r="K9" s="17">
        <f>'[1]1992-2009'!$D$16</f>
        <v>51855</v>
      </c>
      <c r="L9" s="17">
        <f>'[1]1992-2009'!$D$17</f>
        <v>49362</v>
      </c>
      <c r="M9" s="18">
        <f>'[1]1992-2009'!$D$18</f>
        <v>47151</v>
      </c>
      <c r="N9" s="19">
        <f>'[1]1992-2009'!$D$19</f>
        <v>513970</v>
      </c>
    </row>
    <row r="10" spans="1:14" ht="12.75">
      <c r="A10" s="20">
        <f>'[1]1992-2009'!$A$20</f>
        <v>1993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12.75">
      <c r="A11" s="11" t="s">
        <v>5</v>
      </c>
      <c r="B11" s="12">
        <f>'[1]1992-2009'!$C$20</f>
        <v>7.556470588235293</v>
      </c>
      <c r="C11" s="13">
        <f>'[1]1992-2009'!$C$21</f>
        <v>7.841115702479338</v>
      </c>
      <c r="D11" s="13">
        <f>'[1]1992-2009'!$C$22</f>
        <v>7.588101694915253</v>
      </c>
      <c r="E11" s="13">
        <f>'[1]1992-2009'!$C$23</f>
        <v>7.597313043478259</v>
      </c>
      <c r="F11" s="13">
        <f>'[1]1992-2009'!$C$24</f>
        <v>7.494246031746033</v>
      </c>
      <c r="G11" s="13">
        <f>'[1]1992-2009'!$C$25</f>
        <v>7.48170769230769</v>
      </c>
      <c r="H11" s="13">
        <f>'[1]1992-2009'!$C$26</f>
        <v>7.325777777777779</v>
      </c>
      <c r="I11" s="13">
        <f>'[1]1992-2009'!$C$27</f>
        <v>7.328471153846154</v>
      </c>
      <c r="J11" s="13">
        <f>'[1]1992-2009'!$C$28</f>
        <v>7.391305785123966</v>
      </c>
      <c r="K11" s="13">
        <f>'[1]1992-2009'!$C$29</f>
        <v>7.3668879310344835</v>
      </c>
      <c r="L11" s="13">
        <f>'[1]1992-2009'!$C$30</f>
        <v>7.3303076923076915</v>
      </c>
      <c r="M11" s="13">
        <f>'[1]1992-2009'!$C$31</f>
        <v>7.40375</v>
      </c>
      <c r="N11" s="15">
        <f>'[1]1992-2009'!$C$32</f>
        <v>7.452807014714105</v>
      </c>
    </row>
    <row r="12" spans="1:14" ht="13.5" thickBot="1">
      <c r="A12" s="11" t="s">
        <v>6</v>
      </c>
      <c r="B12" s="16">
        <f>'[1]1992-2009'!$D$20</f>
        <v>33332</v>
      </c>
      <c r="C12" s="17">
        <f>'[1]1992-2009'!$D$21</f>
        <v>40614</v>
      </c>
      <c r="D12" s="17">
        <f>'[1]1992-2009'!$D$22</f>
        <v>48296</v>
      </c>
      <c r="E12" s="17">
        <f>'[1]1992-2009'!$D$23</f>
        <v>51967</v>
      </c>
      <c r="F12" s="17">
        <f>'[1]1992-2009'!$D$24</f>
        <v>52614</v>
      </c>
      <c r="G12" s="17">
        <f>'[1]1992-2009'!$D$25</f>
        <v>66912</v>
      </c>
      <c r="H12" s="17">
        <f>'[1]1992-2009'!$D$26</f>
        <v>52340</v>
      </c>
      <c r="I12" s="17">
        <f>'[1]1992-2009'!$D$27</f>
        <v>52324</v>
      </c>
      <c r="J12" s="17">
        <f>'[1]1992-2009'!$D$28</f>
        <v>66427</v>
      </c>
      <c r="K12" s="17">
        <f>'[1]1992-2009'!$D$29</f>
        <v>69109</v>
      </c>
      <c r="L12" s="17">
        <f>'[1]1992-2009'!$D$30</f>
        <v>83837</v>
      </c>
      <c r="M12" s="17">
        <f>'[1]1992-2009'!$D$31</f>
        <v>80240</v>
      </c>
      <c r="N12" s="23">
        <f>'[1]1992-2009'!$D$32</f>
        <v>698012</v>
      </c>
    </row>
    <row r="13" spans="1:14" ht="12.75">
      <c r="A13" s="20">
        <f>'[1]1992-2009'!$A$33</f>
        <v>1994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ht="12.75">
      <c r="A14" s="11" t="s">
        <v>5</v>
      </c>
      <c r="B14" s="12">
        <f>'[1]1992-2009'!$C$33</f>
        <v>7.098510204081632</v>
      </c>
      <c r="C14" s="13">
        <f>'[1]1992-2009'!$C$34</f>
        <v>6.963495412844037</v>
      </c>
      <c r="D14" s="13">
        <f>'[1]1992-2009'!$C$35</f>
        <v>7.002298076923077</v>
      </c>
      <c r="E14" s="13">
        <f>'[1]1992-2009'!$C$36</f>
        <v>6.911018181818181</v>
      </c>
      <c r="F14" s="13">
        <f>'[1]1992-2009'!$C$37</f>
        <v>6.773128440366974</v>
      </c>
      <c r="G14" s="13">
        <f>'[1]1992-2009'!$C$38</f>
        <v>6.827186991869919</v>
      </c>
      <c r="H14" s="13">
        <f>'[1]1992-2009'!$C$39</f>
        <v>6.74187931034483</v>
      </c>
      <c r="I14" s="13">
        <f>'[1]1992-2009'!$C$40</f>
        <v>6.929409836065574</v>
      </c>
      <c r="J14" s="13">
        <f>'[1]1992-2009'!$C$41</f>
        <v>6.9418984375</v>
      </c>
      <c r="K14" s="13">
        <f>'[1]1992-2009'!$C$42</f>
        <v>7.018756578947369</v>
      </c>
      <c r="L14" s="13">
        <f>'[1]1992-2009'!$C$43</f>
        <v>7.105356687898089</v>
      </c>
      <c r="M14" s="13">
        <f>'[1]1992-2009'!$C$44</f>
        <v>7.151006993006993</v>
      </c>
      <c r="N14" s="15">
        <f>'[1]1992-2009'!$C$45</f>
        <v>6.932597613801564</v>
      </c>
    </row>
    <row r="15" spans="1:14" ht="13.5" thickBot="1">
      <c r="A15" s="24" t="s">
        <v>6</v>
      </c>
      <c r="B15" s="25">
        <f>'[1]1992-2009'!$D$33</f>
        <v>59140</v>
      </c>
      <c r="C15" s="26">
        <f>'[1]1992-2009'!$D$34</f>
        <v>72328</v>
      </c>
      <c r="D15" s="26">
        <f>'[1]1992-2009'!$D$35</f>
        <v>78746</v>
      </c>
      <c r="E15" s="26">
        <f>'[1]1992-2009'!$D$36</f>
        <v>82590</v>
      </c>
      <c r="F15" s="26">
        <f>'[1]1992-2009'!$D$37</f>
        <v>91574</v>
      </c>
      <c r="G15" s="26">
        <f>'[1]1992-2009'!$D$38</f>
        <v>109926</v>
      </c>
      <c r="H15" s="26">
        <f>'[1]1992-2009'!$D$39</f>
        <v>90146</v>
      </c>
      <c r="I15" s="26">
        <f>'[1]1992-2009'!$D$40</f>
        <v>87695</v>
      </c>
      <c r="J15" s="26">
        <f>'[1]1992-2009'!$D$41</f>
        <v>82254</v>
      </c>
      <c r="K15" s="26">
        <f>'[1]1992-2009'!$D$42</f>
        <v>62892</v>
      </c>
      <c r="L15" s="26">
        <f>'[1]1992-2009'!$D$43</f>
        <v>63330</v>
      </c>
      <c r="M15" s="26">
        <f>'[1]1992-2009'!$D$44</f>
        <v>49379</v>
      </c>
      <c r="N15" s="27">
        <f>'[1]1992-2009'!$D$45</f>
        <v>930000</v>
      </c>
    </row>
    <row r="16" spans="1:14" ht="12.75">
      <c r="A16" s="20">
        <f>'[1]1992-2009'!$A$46</f>
        <v>1995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6" ht="12.75">
      <c r="A17" s="11" t="s">
        <v>5</v>
      </c>
      <c r="B17" s="12">
        <f>'[1]1992-2009'!$C$46</f>
        <v>7.186362416107383</v>
      </c>
      <c r="C17" s="13">
        <f>'[1]1992-2009'!$C$47</f>
        <v>7.2720460526315795</v>
      </c>
      <c r="D17" s="13">
        <f>'[1]1992-2009'!$C$48</f>
        <v>7.357435897435896</v>
      </c>
      <c r="E17" s="13">
        <f>'[1]1992-2009'!$C$49</f>
        <v>7.523783950617283</v>
      </c>
      <c r="F17" s="13">
        <f>'[1]1992-2009'!$C$50</f>
        <v>7.556302469135803</v>
      </c>
      <c r="G17" s="13">
        <f>'[1]1992-2009'!$C$51</f>
        <v>7.5054171428571435</v>
      </c>
      <c r="H17" s="13">
        <f>'[1]1992-2009'!$C$52</f>
        <v>7.441440789473686</v>
      </c>
      <c r="I17" s="13">
        <f>'[1]1992-2009'!$C$53</f>
        <v>7.50898780487805</v>
      </c>
      <c r="J17" s="13">
        <f>'[1]1992-2009'!$C$54</f>
        <v>7.526828947368421</v>
      </c>
      <c r="K17" s="13">
        <f>'[1]1992-2009'!$C$55</f>
        <v>7.456077922077923</v>
      </c>
      <c r="L17" s="13">
        <f>'[1]1992-2009'!$C$56</f>
        <v>7.454442424242423</v>
      </c>
      <c r="M17" s="13">
        <f>'[1]1992-2009'!$C$57</f>
        <v>7.436079999999999</v>
      </c>
      <c r="N17" s="15">
        <f>'[1]1992-2009'!$C$58</f>
        <v>7.424693716545156</v>
      </c>
      <c r="P17" s="7"/>
    </row>
    <row r="18" spans="1:14" ht="13.5" thickBot="1">
      <c r="A18" s="24" t="s">
        <v>6</v>
      </c>
      <c r="B18" s="25">
        <f>'[1]1992-2009'!$D$46</f>
        <v>41368</v>
      </c>
      <c r="C18" s="26">
        <f>'[1]1992-2009'!$D$47</f>
        <v>37669</v>
      </c>
      <c r="D18" s="26">
        <f>'[1]1992-2009'!$D$48</f>
        <v>30691</v>
      </c>
      <c r="E18" s="26">
        <f>'[1]1992-2009'!$D$49</f>
        <v>32175</v>
      </c>
      <c r="F18" s="26">
        <f>'[1]1992-2009'!$D$50</f>
        <v>26228</v>
      </c>
      <c r="G18" s="26">
        <f>'[1]1992-2009'!$D$51</f>
        <v>28422</v>
      </c>
      <c r="H18" s="26">
        <f>'[1]1992-2009'!$D$52</f>
        <v>23939</v>
      </c>
      <c r="I18" s="26">
        <f>'[1]1992-2009'!$D$53</f>
        <v>30824</v>
      </c>
      <c r="J18" s="26">
        <f>'[1]1992-2009'!$D$54</f>
        <v>30164</v>
      </c>
      <c r="K18" s="26">
        <f>'[1]1992-2009'!$D$55</f>
        <v>31124</v>
      </c>
      <c r="L18" s="26">
        <f>'[1]1992-2009'!$D$56</f>
        <v>41475</v>
      </c>
      <c r="M18" s="26">
        <f>'[1]1992-2009'!$D$57</f>
        <v>39396</v>
      </c>
      <c r="N18" s="27">
        <f>'[1]1992-2009'!$D$58</f>
        <v>393475</v>
      </c>
    </row>
    <row r="19" spans="1:14" ht="12.75">
      <c r="A19" s="28">
        <f>'[1]1992-2009'!$A$59</f>
        <v>1996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4" ht="12.75">
      <c r="A20" s="11" t="s">
        <v>5</v>
      </c>
      <c r="B20" s="12">
        <f>'[1]1992-2009'!$C$59</f>
        <v>7.362561728395061</v>
      </c>
      <c r="C20" s="13">
        <f>'[1]1992-2009'!$C$60</f>
        <v>7.30284516129032</v>
      </c>
      <c r="D20" s="13">
        <f>'[1]1992-2009'!$C$61</f>
        <v>7.356369230769229</v>
      </c>
      <c r="E20" s="13">
        <f>'[1]1992-2009'!$C$62</f>
        <v>7.256764705882352</v>
      </c>
      <c r="F20" s="13">
        <f>'[1]1992-2009'!$C$63</f>
        <v>7.184099337748343</v>
      </c>
      <c r="G20" s="13">
        <f>'[1]1992-2009'!$C$64</f>
        <v>7.222828571428572</v>
      </c>
      <c r="H20" s="13">
        <f>'[1]1992-2009'!$C$65</f>
        <v>7.138952054794519</v>
      </c>
      <c r="I20" s="13">
        <f>'[1]1992-2009'!$C$66</f>
        <v>7.110132450331125</v>
      </c>
      <c r="J20" s="13">
        <f>'[1]1992-2009'!$C$67</f>
        <v>7.120162337662339</v>
      </c>
      <c r="K20" s="13">
        <f>'[1]1992-2009'!$C$68</f>
        <v>7.114726708074536</v>
      </c>
      <c r="L20" s="13">
        <f>'[1]1992-2009'!$C$69</f>
        <v>7.138693251533743</v>
      </c>
      <c r="M20" s="13">
        <f>'[1]1992-2009'!$C$70</f>
        <v>7.148227777777778</v>
      </c>
      <c r="N20" s="15">
        <f>'[1]1992-2009'!$C$71</f>
        <v>7.193790090345206</v>
      </c>
    </row>
    <row r="21" spans="1:14" ht="13.5" thickBot="1">
      <c r="A21" s="11" t="s">
        <v>6</v>
      </c>
      <c r="B21" s="31">
        <f>'[1]1992-2009'!$D$59</f>
        <v>43227</v>
      </c>
      <c r="C21" s="32">
        <f>'[1]1992-2009'!$D$60</f>
        <v>38446</v>
      </c>
      <c r="D21" s="32">
        <f>'[1]1992-2009'!$D$61</f>
        <v>25157</v>
      </c>
      <c r="E21" s="32">
        <f>'[1]1992-2009'!$D$62</f>
        <v>52815</v>
      </c>
      <c r="F21" s="32">
        <f>'[1]1992-2009'!$D$63</f>
        <v>49983</v>
      </c>
      <c r="G21" s="32">
        <f>'[1]1992-2009'!$D$64</f>
        <v>48260</v>
      </c>
      <c r="H21" s="32">
        <f>'[1]1992-2009'!$D$65</f>
        <v>51859</v>
      </c>
      <c r="I21" s="32">
        <f>'[1]1992-2009'!$D$66</f>
        <v>51050</v>
      </c>
      <c r="J21" s="32">
        <f>'[1]1992-2009'!$D$67</f>
        <v>48495</v>
      </c>
      <c r="K21" s="32">
        <f>'[1]1992-2009'!$D$68</f>
        <v>52840</v>
      </c>
      <c r="L21" s="32">
        <f>'[1]1992-2009'!$D$69</f>
        <v>51188</v>
      </c>
      <c r="M21" s="32">
        <f>'[1]1992-2009'!$D$70</f>
        <v>46927</v>
      </c>
      <c r="N21" s="33">
        <f>'[1]1992-2009'!$D$71</f>
        <v>560247</v>
      </c>
    </row>
    <row r="22" spans="1:14" ht="12.75">
      <c r="A22" s="20">
        <f>'[1]1992-2009'!$A$72</f>
        <v>1997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ht="12.75">
      <c r="A23" s="11" t="s">
        <v>5</v>
      </c>
      <c r="B23" s="12">
        <f>'[1]1992-2009'!$C$72</f>
        <v>7.074621468926554</v>
      </c>
      <c r="C23" s="13">
        <f>'[1]1992-2009'!$C$73</f>
        <v>7.203453987730063</v>
      </c>
      <c r="D23" s="13">
        <f>'[1]1992-2009'!$C$74</f>
        <v>7.082678362573099</v>
      </c>
      <c r="E23" s="13">
        <f>'[1]1992-2009'!$C$75</f>
        <v>7.109715976331362</v>
      </c>
      <c r="F23" s="13">
        <f>'[1]1992-2009'!$C$76</f>
        <v>7.109829545454546</v>
      </c>
      <c r="G23" s="13">
        <f>'[1]1992-2009'!$C$77</f>
        <v>7.130420731707318</v>
      </c>
      <c r="H23" s="13">
        <f>'[1]1992-2009'!$C$78</f>
        <v>7.053223602484472</v>
      </c>
      <c r="I23" s="13">
        <f>'[1]1992-2009'!$C$79</f>
        <v>7.10346625766871</v>
      </c>
      <c r="J23" s="13">
        <f>'[1]1992-2009'!$C$80</f>
        <v>7.110024242424243</v>
      </c>
      <c r="K23" s="13">
        <f>'[1]1992-2009'!$C$81</f>
        <v>7.046777142857145</v>
      </c>
      <c r="L23" s="13">
        <f>'[1]1992-2009'!$C$82</f>
        <v>6.94589696969697</v>
      </c>
      <c r="M23" s="13">
        <f>'[1]1992-2009'!$C$83</f>
        <v>6.892372222222222</v>
      </c>
      <c r="N23" s="15">
        <f>'[1]1992-2009'!$C$84</f>
        <v>7.069243428322586</v>
      </c>
    </row>
    <row r="24" spans="1:14" ht="13.5" thickBot="1">
      <c r="A24" s="24" t="s">
        <v>6</v>
      </c>
      <c r="B24" s="25">
        <f>'[1]1992-2009'!$D$72</f>
        <v>48676</v>
      </c>
      <c r="C24" s="26">
        <f>'[1]1992-2009'!$D$73</f>
        <v>40800</v>
      </c>
      <c r="D24" s="26">
        <f>'[1]1992-2009'!$D$74</f>
        <v>41893</v>
      </c>
      <c r="E24" s="26">
        <f>'[1]1992-2009'!$D$75</f>
        <v>47088</v>
      </c>
      <c r="F24" s="26">
        <f>'[1]1992-2009'!$D$76</f>
        <v>40239</v>
      </c>
      <c r="G24" s="26">
        <f>'[1]1992-2009'!$D$77</f>
        <v>41303</v>
      </c>
      <c r="H24" s="26">
        <f>'[1]1992-2009'!$D$78</f>
        <v>40137</v>
      </c>
      <c r="I24" s="26">
        <f>'[1]1992-2009'!$D$79</f>
        <v>39541</v>
      </c>
      <c r="J24" s="26">
        <f>'[1]1992-2009'!$D$80</f>
        <v>41205</v>
      </c>
      <c r="K24" s="26">
        <f>'[1]1992-2009'!$D$81</f>
        <v>44257</v>
      </c>
      <c r="L24" s="26">
        <f>'[1]1992-2009'!$D$82</f>
        <v>41288</v>
      </c>
      <c r="M24" s="26">
        <f>'[1]1992-2009'!$D$83</f>
        <v>49017</v>
      </c>
      <c r="N24" s="27">
        <f>'[1]1992-2009'!$D$84</f>
        <v>515444</v>
      </c>
    </row>
    <row r="25" spans="1:14" ht="12.75">
      <c r="A25" s="28">
        <f>'[1]1992-2009'!$A$85</f>
        <v>1998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ht="12.75">
      <c r="A26" s="11" t="s">
        <v>5</v>
      </c>
      <c r="B26" s="12">
        <f>'[1]1992-2009'!$C$85</f>
        <v>6.86171264367816</v>
      </c>
      <c r="C26" s="13">
        <f>'[1]1992-2009'!$C$86</f>
        <v>6.874768750000001</v>
      </c>
      <c r="D26" s="13">
        <f>'[1]1992-2009'!$C$87</f>
        <v>6.917005988023951</v>
      </c>
      <c r="E26" s="13">
        <f>'[1]1992-2009'!$C$87</f>
        <v>6.917005988023951</v>
      </c>
      <c r="F26" s="13">
        <f>'[1]1992-2009'!$C$89</f>
        <v>6.778892655367233</v>
      </c>
      <c r="G26" s="13">
        <f>'[1]1992-2009'!$C$90</f>
        <v>6.756325714285713</v>
      </c>
      <c r="H26" s="13">
        <f>'[1]1992-2009'!$C$91</f>
        <v>6.650089171974521</v>
      </c>
      <c r="I26" s="13">
        <f>'[1]1992-2009'!$C$92</f>
        <v>6.6873806818181825</v>
      </c>
      <c r="J26" s="13">
        <f>'[1]1992-2009'!$C$93</f>
        <v>6.611676136363636</v>
      </c>
      <c r="K26" s="13">
        <f>'[1]1992-2009'!$C$94</f>
        <v>6.647666666666667</v>
      </c>
      <c r="L26" s="13">
        <f>'[1]1992-2009'!$C$95</f>
        <v>6.613657458563536</v>
      </c>
      <c r="M26" s="13">
        <f>'[1]1992-2009'!$C$96</f>
        <v>6.582396825396826</v>
      </c>
      <c r="N26" s="15">
        <f>'[1]1992-2009'!$C$97</f>
        <v>6.709757136806562</v>
      </c>
    </row>
    <row r="27" spans="1:14" ht="13.5" thickBot="1">
      <c r="A27" s="11" t="s">
        <v>6</v>
      </c>
      <c r="B27" s="31">
        <f>'[1]1992-2009'!$D$85</f>
        <v>44273</v>
      </c>
      <c r="C27" s="32">
        <f>'[1]1992-2009'!$D$86</f>
        <v>42378</v>
      </c>
      <c r="D27" s="32">
        <f>'[1]1992-2009'!$D$87</f>
        <v>53836</v>
      </c>
      <c r="E27" s="32">
        <f>'[1]1992-2009'!$D$88</f>
        <v>60939</v>
      </c>
      <c r="F27" s="32">
        <f>'[1]1992-2009'!$D$89</f>
        <v>51709</v>
      </c>
      <c r="G27" s="32">
        <f>'[1]1992-2009'!$D$90</f>
        <v>62043</v>
      </c>
      <c r="H27" s="32">
        <f>'[1]1992-2009'!$D$91</f>
        <v>44735</v>
      </c>
      <c r="I27" s="32">
        <f>'[1]1992-2009'!$D$92</f>
        <v>63105</v>
      </c>
      <c r="J27" s="32">
        <f>'[1]1992-2009'!$D$93</f>
        <v>88939</v>
      </c>
      <c r="K27" s="32">
        <f>'[1]1992-2009'!$D$94</f>
        <v>98883</v>
      </c>
      <c r="L27" s="32">
        <f>'[1]1992-2009'!$D$95</f>
        <v>95777</v>
      </c>
      <c r="M27" s="32">
        <f>'[1]1992-2009'!$D$96</f>
        <v>95002</v>
      </c>
      <c r="N27" s="33">
        <f>'[1]1992-2009'!$D$97</f>
        <v>801619</v>
      </c>
    </row>
    <row r="28" spans="1:14" ht="12.75">
      <c r="A28" s="20">
        <f>'[1]1992-2009'!$A$98</f>
        <v>1999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2.75">
      <c r="A29" s="11" t="s">
        <v>5</v>
      </c>
      <c r="B29" s="12">
        <f>'[1]1992-2009'!$C$98</f>
        <v>6.587638888888888</v>
      </c>
      <c r="C29" s="13">
        <f>'[1]1992-2009'!$C$99</f>
        <v>6.471104651162792</v>
      </c>
      <c r="D29" s="13">
        <f>'[1]1992-2009'!$C$100</f>
        <v>6.476608187134501</v>
      </c>
      <c r="E29" s="13">
        <f>'[1]1992-2009'!$C$101</f>
        <v>6.477865497076022</v>
      </c>
      <c r="F29" s="13">
        <f>'[1]1992-2009'!$C$102</f>
        <v>6.428438202247192</v>
      </c>
      <c r="G29" s="13">
        <f>'[1]1992-2009'!$C$103</f>
        <v>6.435938202247188</v>
      </c>
      <c r="H29" s="13">
        <f>'[1]1992-2009'!$C$104</f>
        <v>6.484169590643275</v>
      </c>
      <c r="I29" s="13">
        <f>'[1]1992-2009'!$C$105</f>
        <v>6.414597765363128</v>
      </c>
      <c r="J29" s="13">
        <f>'[1]1992-2009'!$C$106</f>
        <v>6.443586206896551</v>
      </c>
      <c r="K29" s="13">
        <f>'[1]1992-2009'!$C$107</f>
        <v>6.651445054945052</v>
      </c>
      <c r="L29" s="13">
        <f>'[1]1992-2009'!$C$108</f>
        <v>6.652905940594058</v>
      </c>
      <c r="M29" s="13">
        <f>'[1]1992-2009'!$C$109</f>
        <v>6.702514619883037</v>
      </c>
      <c r="N29" s="15">
        <f>'[1]1992-2009'!$C$110</f>
        <v>6.515791474455148</v>
      </c>
    </row>
    <row r="30" spans="1:14" ht="13.5" thickBot="1">
      <c r="A30" s="24" t="s">
        <v>6</v>
      </c>
      <c r="B30" s="25">
        <f>'[1]1992-2009'!$D$98</f>
        <v>93486</v>
      </c>
      <c r="C30" s="26">
        <f>'[1]1992-2009'!$D$99</f>
        <v>82199</v>
      </c>
      <c r="D30" s="26">
        <f>'[1]1992-2009'!$D$100</f>
        <v>88532</v>
      </c>
      <c r="E30" s="26">
        <f>'[1]1992-2009'!$D$101</f>
        <v>94076</v>
      </c>
      <c r="F30" s="26">
        <f>'[1]1992-2009'!$D$102</f>
        <v>95645</v>
      </c>
      <c r="G30" s="26">
        <f>'[1]1992-2009'!$D$103</f>
        <v>109237</v>
      </c>
      <c r="H30" s="26">
        <f>'[1]1992-2009'!$D$104</f>
        <v>101170</v>
      </c>
      <c r="I30" s="26">
        <f>'[1]1992-2009'!$D$105</f>
        <v>98719</v>
      </c>
      <c r="J30" s="26">
        <f>'[1]1992-2009'!$D$106</f>
        <v>103016</v>
      </c>
      <c r="K30" s="26">
        <f>'[1]1992-2009'!$D$107</f>
        <v>96810</v>
      </c>
      <c r="L30" s="26">
        <f>'[1]1992-2009'!$D$108</f>
        <v>98250</v>
      </c>
      <c r="M30" s="26">
        <f>'[1]1992-2009'!$D$109</f>
        <v>80838</v>
      </c>
      <c r="N30" s="27">
        <f>'[1]1992-2009'!$D$110</f>
        <v>1141978</v>
      </c>
    </row>
    <row r="31" spans="1:14" ht="12.75">
      <c r="A31" s="28">
        <f>'[1]1992-2009'!$A$111</f>
        <v>2000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12.75">
      <c r="A32" s="11" t="s">
        <v>5</v>
      </c>
      <c r="B32" s="12">
        <f>'[1]1992-2009'!$C$111</f>
        <v>6.667497297297294</v>
      </c>
      <c r="C32" s="13">
        <f>'[1]1992-2009'!$C$112</f>
        <v>6.894086294416242</v>
      </c>
      <c r="D32" s="13">
        <f>'[1]1992-2009'!$C$113</f>
        <v>6.809733333333334</v>
      </c>
      <c r="E32" s="13">
        <f>'[1]1992-2009'!$C$114</f>
        <v>6.97068041237113</v>
      </c>
      <c r="F32" s="13">
        <f>'[1]1992-2009'!$C$115</f>
        <v>7.058225641025642</v>
      </c>
      <c r="G32" s="13">
        <f>'[1]1992-2009'!$C$116</f>
        <v>7.113669856459327</v>
      </c>
      <c r="H32" s="13">
        <f>'[1]1992-2009'!$C$117</f>
        <v>7.130129353233827</v>
      </c>
      <c r="I32" s="13">
        <f>'[1]1992-2009'!$C$118</f>
        <v>7.214674999999999</v>
      </c>
      <c r="J32" s="13">
        <f>'[1]1992-2009'!$C$119</f>
        <v>7.241049773755653</v>
      </c>
      <c r="K32" s="13">
        <f>'[1]1992-2009'!$C$120</f>
        <v>7.305454545454544</v>
      </c>
      <c r="L32" s="13">
        <f>'[1]1992-2009'!$C$121</f>
        <v>7.258471962616818</v>
      </c>
      <c r="M32" s="13">
        <f>'[1]1992-2009'!$C$122</f>
        <v>7.364222222222222</v>
      </c>
      <c r="N32" s="15">
        <f>'[1]1992-2009'!$C$123</f>
        <v>7.0793633502943925</v>
      </c>
    </row>
    <row r="33" spans="1:14" ht="13.5" thickBot="1">
      <c r="A33" s="11" t="s">
        <v>6</v>
      </c>
      <c r="B33" s="31">
        <f>'[1]1992-2009'!$D$111</f>
        <v>75820</v>
      </c>
      <c r="C33" s="32">
        <f>'[1]1992-2009'!$D$112</f>
        <v>70485</v>
      </c>
      <c r="D33" s="32">
        <f>'[1]1992-2009'!$D$113</f>
        <v>65692</v>
      </c>
      <c r="E33" s="32">
        <f>'[1]1992-2009'!$D$114</f>
        <v>68493</v>
      </c>
      <c r="F33" s="32">
        <f>'[1]1992-2009'!$D$115</f>
        <v>53879</v>
      </c>
      <c r="G33" s="32">
        <f>'[1]1992-2009'!$D$116</f>
        <v>54723</v>
      </c>
      <c r="H33" s="32">
        <f>'[1]1992-2009'!$D$117</f>
        <v>50246</v>
      </c>
      <c r="I33" s="32">
        <f>'[1]1992-2009'!$D$118</f>
        <v>61226</v>
      </c>
      <c r="J33" s="32">
        <f>'[1]1992-2009'!$D$119</f>
        <v>68364</v>
      </c>
      <c r="K33" s="32">
        <f>'[1]1992-2009'!$D$120</f>
        <v>64467</v>
      </c>
      <c r="L33" s="32">
        <f>'[1]1992-2009'!$D$121</f>
        <v>77109</v>
      </c>
      <c r="M33" s="32">
        <f>'[1]1992-2009'!$D$122</f>
        <v>64698</v>
      </c>
      <c r="N33" s="33">
        <f>'[1]1992-2009'!$D$123</f>
        <v>775202</v>
      </c>
    </row>
    <row r="34" spans="1:14" ht="12.75">
      <c r="A34" s="20">
        <f>'[1]1992-2009'!$A$124</f>
        <v>2001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1:14" ht="12.75">
      <c r="A35" s="11" t="s">
        <v>5</v>
      </c>
      <c r="B35" s="12">
        <f>'[1]1992-2009'!$C$124</f>
        <v>7.268732394366197</v>
      </c>
      <c r="C35" s="13">
        <f>'[1]1992-2009'!$C$125</f>
        <v>7.256584541062801</v>
      </c>
      <c r="D35" s="13">
        <f>'[1]1992-2009'!$C$126</f>
        <v>7.3861219512195095</v>
      </c>
      <c r="E35" s="13">
        <f>'[1]1992-2009'!$C$127</f>
        <v>7.306038043478262</v>
      </c>
      <c r="F35" s="13">
        <f>'[1]1992-2009'!$C$128</f>
        <v>7.24279057591623</v>
      </c>
      <c r="G35" s="13">
        <f>'[1]1992-2009'!$C$129</f>
        <v>7.137291666666667</v>
      </c>
      <c r="H35" s="13">
        <f>'[1]1992-2009'!$C$130</f>
        <v>7.027239795918368</v>
      </c>
      <c r="I35" s="13">
        <f>'[1]1992-2009'!$C$131</f>
        <v>7.0351216931216936</v>
      </c>
      <c r="J35" s="13">
        <f>'[1]1992-2009'!$C$132</f>
        <v>6.9178432432432455</v>
      </c>
      <c r="K35" s="13">
        <f>'[1]1992-2009'!$C$133</f>
        <v>6.948231578947368</v>
      </c>
      <c r="L35" s="13">
        <f>'[1]1992-2009'!$C$134</f>
        <v>6.857471153846154</v>
      </c>
      <c r="M35" s="13">
        <f>'[1]1992-2009'!$C$135</f>
        <v>6.873157068062829</v>
      </c>
      <c r="N35" s="15">
        <f>'[1]1992-2009'!$C$136</f>
        <v>7.082547280976432</v>
      </c>
    </row>
    <row r="36" spans="1:14" ht="13.5" thickBot="1">
      <c r="A36" s="24" t="s">
        <v>6</v>
      </c>
      <c r="B36" s="25">
        <f>'[1]1992-2009'!$D$124</f>
        <v>79677</v>
      </c>
      <c r="C36" s="26">
        <f>'[1]1992-2009'!$D$125</f>
        <v>68475</v>
      </c>
      <c r="D36" s="26">
        <f>'[1]1992-2009'!$D$126</f>
        <v>63734</v>
      </c>
      <c r="E36" s="26">
        <f>'[1]1992-2009'!$D$127</f>
        <v>75026</v>
      </c>
      <c r="F36" s="26">
        <f>'[1]1992-2009'!$D$128</f>
        <v>69685</v>
      </c>
      <c r="G36" s="26">
        <f>'[1]1992-2009'!$D$129</f>
        <v>78806</v>
      </c>
      <c r="H36" s="26">
        <f>'[1]1992-2009'!$D$130</f>
        <v>76147</v>
      </c>
      <c r="I36" s="26">
        <f>'[1]1992-2009'!$D$131</f>
        <v>87165</v>
      </c>
      <c r="J36" s="26">
        <f>'[1]1992-2009'!$D$132</f>
        <v>96752</v>
      </c>
      <c r="K36" s="26">
        <f>'[1]1992-2009'!$D$133</f>
        <v>94839</v>
      </c>
      <c r="L36" s="26">
        <f>'[1]1992-2009'!$D$134</f>
        <v>102885</v>
      </c>
      <c r="M36" s="26">
        <f>'[1]1992-2009'!$D$135</f>
        <v>86786</v>
      </c>
      <c r="N36" s="27">
        <f>'[1]1992-2009'!$D$136</f>
        <v>979977</v>
      </c>
    </row>
    <row r="37" spans="1:14" ht="12.75">
      <c r="A37" s="20">
        <f>'[1]1992-2009'!$A$137</f>
        <v>2002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2.75">
      <c r="A38" s="11" t="s">
        <v>5</v>
      </c>
      <c r="B38" s="12">
        <f>'[1]1992-2009'!$C$137</f>
        <v>6.8192200000000005</v>
      </c>
      <c r="C38" s="13">
        <f>'[1]1992-2009'!$C$138</f>
        <v>6.7084761904761905</v>
      </c>
      <c r="D38" s="13">
        <f>'[1]1992-2009'!$C$139</f>
        <v>6.6749246231155785</v>
      </c>
      <c r="E38" s="13">
        <f>'[1]1992-2009'!$C$140</f>
        <v>6.661966183574878</v>
      </c>
      <c r="F38" s="13">
        <f>'[1]1992-2009'!$C$141</f>
        <v>6.690334801762117</v>
      </c>
      <c r="G38" s="13">
        <f>'[1]1992-2009'!$C$142</f>
        <v>6.669536036036039</v>
      </c>
      <c r="H38" s="13">
        <f>'[1]1992-2009'!$C$143</f>
        <v>6.684176470588236</v>
      </c>
      <c r="I38" s="13">
        <f>'[1]1992-2009'!$C$144</f>
        <v>6.695502369668244</v>
      </c>
      <c r="J38" s="13">
        <f>'[1]1992-2009'!$C$145</f>
        <v>6.681800995024875</v>
      </c>
      <c r="K38" s="13">
        <f>'[1]1992-2009'!$C$146</f>
        <v>6.695929999999999</v>
      </c>
      <c r="L38" s="13">
        <f>'[1]1992-2009'!$C$147</f>
        <v>6.583771144278605</v>
      </c>
      <c r="M38" s="13">
        <f>'[1]1992-2009'!$C$148</f>
        <v>6.553654999999999</v>
      </c>
      <c r="N38" s="15">
        <f>'[1]1992-2009'!$C$149</f>
        <v>6.68227452743579</v>
      </c>
    </row>
    <row r="39" spans="1:14" ht="13.5" thickBot="1">
      <c r="A39" s="24" t="s">
        <v>6</v>
      </c>
      <c r="B39" s="25">
        <f>'[1]1992-2009'!$D$137</f>
        <v>115476</v>
      </c>
      <c r="C39" s="26">
        <f>'[1]1992-2009'!$D$138</f>
        <v>98823</v>
      </c>
      <c r="D39" s="26">
        <f>'[1]1992-2009'!$D$139</f>
        <v>92879</v>
      </c>
      <c r="E39" s="26">
        <f>'[1]1992-2009'!$D$140</f>
        <v>107870</v>
      </c>
      <c r="F39" s="26">
        <f>'[1]1992-2009'!$D$141</f>
        <v>94774</v>
      </c>
      <c r="G39" s="26">
        <f>'[1]1992-2009'!$D$142</f>
        <v>99789</v>
      </c>
      <c r="H39" s="26">
        <f>'[1]1992-2009'!$D$143</f>
        <v>95935</v>
      </c>
      <c r="I39" s="26">
        <f>'[1]1992-2009'!$D$144</f>
        <v>87690</v>
      </c>
      <c r="J39" s="26">
        <f>'[1]1992-2009'!$D$145</f>
        <v>76533</v>
      </c>
      <c r="K39" s="26">
        <f>'[1]1992-2009'!$D$146</f>
        <v>80529</v>
      </c>
      <c r="L39" s="26">
        <f>'[1]1992-2009'!$D$147</f>
        <v>77983</v>
      </c>
      <c r="M39" s="26">
        <f>'[1]1992-2009'!$D$148</f>
        <v>75781</v>
      </c>
      <c r="N39" s="27">
        <f>'[1]1992-2009'!$D$149</f>
        <v>1104062</v>
      </c>
    </row>
    <row r="40" spans="1:14" ht="12.75">
      <c r="A40" s="28">
        <f>'[1]1992-2009'!$A$150</f>
        <v>2003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</row>
    <row r="41" spans="1:14" ht="12.75">
      <c r="A41" s="11" t="s">
        <v>5</v>
      </c>
      <c r="B41" s="34">
        <f>'[1]1992-2009'!$C$150</f>
        <v>6.506203045685277</v>
      </c>
      <c r="C41" s="35">
        <f>'[1]1992-2009'!$C$151</f>
        <v>6.350889473684208</v>
      </c>
      <c r="D41" s="35">
        <f>'[1]1992-2009'!$C$152</f>
        <v>6.2159523809523805</v>
      </c>
      <c r="E41" s="35">
        <f>'[1]1992-2009'!$C$153</f>
        <v>6.1535240641711235</v>
      </c>
      <c r="F41" s="35">
        <f>'[1]1992-2009'!$C$154</f>
        <v>6.088090425531911</v>
      </c>
      <c r="G41" s="35">
        <f>'[1]1992-2009'!$C$155</f>
        <v>6.074152046783625</v>
      </c>
      <c r="H41" s="35">
        <f>'[1]1992-2009'!$C$156</f>
        <v>6.049454545454545</v>
      </c>
      <c r="I41" s="35">
        <f>'[1]1992-2009'!$C$157</f>
        <v>5.958821621621623</v>
      </c>
      <c r="J41" s="35">
        <f>'[1]1992-2009'!$C$158</f>
        <v>6.0094043715847</v>
      </c>
      <c r="K41" s="35">
        <f>'[1]1992-2009'!$C$159</f>
        <v>5.739033707865169</v>
      </c>
      <c r="L41" s="35">
        <f>'[1]1992-2009'!$C$160</f>
        <v>5.617032085561498</v>
      </c>
      <c r="M41" s="35">
        <f>'[1]1992-2009'!$C$161</f>
        <v>5.651572139303483</v>
      </c>
      <c r="N41" s="36">
        <f>'[1]1992-2009'!$C$162</f>
        <v>6.014207419029223</v>
      </c>
    </row>
    <row r="42" spans="1:14" ht="13.5" thickBot="1">
      <c r="A42" s="24" t="s">
        <v>6</v>
      </c>
      <c r="B42" s="26">
        <f>'[1]1992-2009'!$D$150</f>
        <v>86602</v>
      </c>
      <c r="C42" s="26">
        <f>'[1]1992-2009'!$D$151</f>
        <v>71017</v>
      </c>
      <c r="D42" s="26">
        <f>'[1]1992-2009'!$D$152</f>
        <v>85186</v>
      </c>
      <c r="E42" s="26">
        <f>'[1]1992-2009'!$D$153</f>
        <v>109797</v>
      </c>
      <c r="F42" s="26">
        <f>'[1]1992-2009'!$D$154</f>
        <v>84487</v>
      </c>
      <c r="G42" s="26">
        <f>'[1]1992-2009'!$D$155</f>
        <v>85757</v>
      </c>
      <c r="H42" s="26">
        <f>'[1]1992-2009'!$D$156</f>
        <v>99772</v>
      </c>
      <c r="I42" s="26">
        <f>'[1]1992-2009'!$D$157</f>
        <v>98908</v>
      </c>
      <c r="J42" s="26">
        <f>'[1]1992-2009'!$D$158</f>
        <v>95871</v>
      </c>
      <c r="K42" s="26">
        <f>'[1]1992-2009'!$D$159</f>
        <v>94939</v>
      </c>
      <c r="L42" s="26">
        <f>'[1]1992-2009'!$D$160</f>
        <v>103938</v>
      </c>
      <c r="M42" s="26">
        <f>'[1]1992-2009'!$D$161</f>
        <v>111834</v>
      </c>
      <c r="N42" s="27">
        <f>'[1]1992-2009'!$D$162</f>
        <v>1128108</v>
      </c>
    </row>
    <row r="43" spans="1:14" s="7" customFormat="1" ht="12.75">
      <c r="A43" s="28">
        <f>'[1]1992-2009'!$A$163</f>
        <v>2004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2"/>
    </row>
    <row r="44" spans="1:14" ht="12.75">
      <c r="A44" s="11" t="s">
        <v>5</v>
      </c>
      <c r="B44" s="34">
        <f>'[1]1992-2009'!$C$163</f>
        <v>5.651216981132076</v>
      </c>
      <c r="C44" s="35">
        <f>'[1]1992-2009'!$C$164</f>
        <v>5.664712264150945</v>
      </c>
      <c r="D44" s="35">
        <f>'[1]1992-2009'!$C$165</f>
        <v>5.755372641509434</v>
      </c>
      <c r="E44" s="35">
        <f>'[1]1992-2009'!$C$166</f>
        <v>5.747425531914894</v>
      </c>
      <c r="F44" s="35">
        <f>'[1]1992-2009'!$C$167</f>
        <v>5.79158695652174</v>
      </c>
      <c r="G44" s="35">
        <f>'[1]1992-2009'!$C$168</f>
        <v>5.62507894736842</v>
      </c>
      <c r="H44" s="35">
        <f>'[1]1992-2009'!$C$169</f>
        <v>5.638550802139038</v>
      </c>
      <c r="I44" s="35">
        <f>'[1]1992-2009'!$C$170</f>
        <v>5.614225988700564</v>
      </c>
      <c r="J44" s="35">
        <f>'[1]1992-2009'!$C$171</f>
        <v>5.6311224489795935</v>
      </c>
      <c r="K44" s="35">
        <f>'[1]1992-2009'!$C$172</f>
        <v>5.696940860215055</v>
      </c>
      <c r="L44" s="35">
        <f>'[1]1992-2009'!$C$173</f>
        <v>5.750576530612246</v>
      </c>
      <c r="M44" s="35">
        <f>'[1]1992-2009'!$C$174</f>
        <v>5.725282485875708</v>
      </c>
      <c r="N44" s="36">
        <f>'[1]1992-2009'!$C$175</f>
        <v>5.688382063936094</v>
      </c>
    </row>
    <row r="45" spans="1:14" ht="13.5" thickBot="1">
      <c r="A45" s="24" t="s">
        <v>6</v>
      </c>
      <c r="B45" s="26">
        <f>'[1]1992-2009'!$D$163</f>
        <v>102157</v>
      </c>
      <c r="C45" s="26">
        <f>'[1]1992-2009'!$D$164</f>
        <v>86358</v>
      </c>
      <c r="D45" s="26">
        <f>'[1]1992-2009'!$D$165</f>
        <v>78973</v>
      </c>
      <c r="E45" s="26">
        <f>'[1]1992-2009'!$D$166</f>
        <v>65919</v>
      </c>
      <c r="F45" s="26">
        <f>'[1]1992-2009'!$D$167</f>
        <v>60958</v>
      </c>
      <c r="G45" s="26">
        <f>'[1]1992-2009'!$D$168</f>
        <v>63203</v>
      </c>
      <c r="H45" s="26">
        <f>'[1]1992-2009'!$D$169</f>
        <v>62380</v>
      </c>
      <c r="I45" s="26">
        <f>'[1]1992-2009'!$D$170</f>
        <v>58713</v>
      </c>
      <c r="J45" s="26">
        <f>'[1]1992-2009'!$D$171</f>
        <v>59404</v>
      </c>
      <c r="K45" s="26">
        <f>'[1]1992-2009'!$D$172</f>
        <v>50387</v>
      </c>
      <c r="L45" s="26">
        <f>'[1]1992-2009'!$D$173</f>
        <v>51168</v>
      </c>
      <c r="M45" s="26">
        <f>'[1]1992-2009'!$D$174</f>
        <v>43854</v>
      </c>
      <c r="N45" s="27">
        <f>'[1]1992-2009'!$D$175</f>
        <v>783474</v>
      </c>
    </row>
    <row r="46" spans="1:14" ht="12.75">
      <c r="A46" s="28">
        <f>'[1]1992-2009'!$A$176</f>
        <v>2005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</row>
    <row r="47" spans="1:14" ht="12.75">
      <c r="A47" s="11" t="s">
        <v>5</v>
      </c>
      <c r="B47" s="34">
        <f>'[1]1992-2009'!$C$176</f>
        <v>5.762417647058824</v>
      </c>
      <c r="C47" s="34">
        <f>'[1]1992-2009'!$C$177</f>
        <v>5.691511494252872</v>
      </c>
      <c r="D47" s="34">
        <f>'[1]1992-2009'!$C$178</f>
        <v>5.590148809523809</v>
      </c>
      <c r="E47" s="34">
        <f>'[1]1992-2009'!$C$179</f>
        <v>5.644325301204819</v>
      </c>
      <c r="F47" s="34">
        <f>'[1]1992-2009'!$C$180</f>
        <v>5.7211448275862065</v>
      </c>
      <c r="G47" s="34">
        <f>'[1]1992-2009'!$C$181</f>
        <v>5.605913043478261</v>
      </c>
      <c r="H47" s="34">
        <f>'[1]1992-2009'!$C$182</f>
        <v>5.610592105263159</v>
      </c>
      <c r="I47" s="34">
        <f>'[1]1992-2009'!$C$183</f>
        <v>5.53997385620915</v>
      </c>
      <c r="J47" s="34">
        <f>'[1]1992-2009'!$C$184</f>
        <v>5.602232704402516</v>
      </c>
      <c r="K47" s="34">
        <f>'[1]1992-2009'!$C$185</f>
        <v>5.615688405797101</v>
      </c>
      <c r="L47" s="34">
        <f>'[1]1992-2009'!$C$186</f>
        <v>5.666496774193549</v>
      </c>
      <c r="M47" s="34">
        <f>'[1]1992-2009'!$C$187</f>
        <v>5.5019629629629625</v>
      </c>
      <c r="N47" s="36">
        <f>'[1]1992-2009'!$C$188</f>
        <v>5.6309571240841185</v>
      </c>
    </row>
    <row r="48" spans="1:14" ht="13.5" thickBot="1">
      <c r="A48" s="24" t="s">
        <v>6</v>
      </c>
      <c r="B48" s="26">
        <f>'[1]1992-2009'!$D$176</f>
        <v>40611</v>
      </c>
      <c r="C48" s="26">
        <f>'[1]1992-2009'!$D$177</f>
        <v>37808</v>
      </c>
      <c r="D48" s="26">
        <f>'[1]1992-2009'!$D$178</f>
        <v>37522</v>
      </c>
      <c r="E48" s="26">
        <f>'[1]1992-2009'!$D$179</f>
        <v>35157</v>
      </c>
      <c r="F48" s="26">
        <f>'[1]1992-2009'!$D$180</f>
        <v>29562</v>
      </c>
      <c r="G48" s="26">
        <f>'[1]1992-2009'!$D$181</f>
        <v>36999</v>
      </c>
      <c r="H48" s="26">
        <f>'[1]1992-2009'!$D$182</f>
        <v>34832</v>
      </c>
      <c r="I48" s="26">
        <f>'[1]1992-2009'!$D$183</f>
        <v>34468</v>
      </c>
      <c r="J48" s="26">
        <f>'[1]1992-2009'!$D$184</f>
        <v>33009</v>
      </c>
      <c r="K48" s="26">
        <f>'[1]1992-2009'!$D$185</f>
        <v>34763</v>
      </c>
      <c r="L48" s="26">
        <f>'[1]1992-2009'!$D$186</f>
        <v>41219</v>
      </c>
      <c r="M48" s="26">
        <f>'[1]1992-2009'!$D$187</f>
        <v>34475</v>
      </c>
      <c r="N48" s="27">
        <f>'[1]1992-2009'!$D$188</f>
        <v>430425</v>
      </c>
    </row>
    <row r="49" spans="1:14" ht="12.75">
      <c r="A49" s="28">
        <f>'[1]1992-2009'!$A$189</f>
        <v>2006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</row>
    <row r="50" spans="1:14" ht="12.75">
      <c r="A50" s="11" t="s">
        <v>5</v>
      </c>
      <c r="B50" s="34">
        <f>'[1]1992-2009'!$C$189</f>
        <v>5.592172185430465</v>
      </c>
      <c r="C50" s="34">
        <f>'[1]1992-2009'!$C$190</f>
        <v>5.616838028169014</v>
      </c>
      <c r="D50" s="34">
        <f>'[1]1992-2009'!$C$191</f>
        <v>5.5631315789473685</v>
      </c>
      <c r="E50" s="34">
        <f>'[1]1992-2009'!$C$192</f>
        <v>5.643506666666666</v>
      </c>
      <c r="F50" s="34">
        <f>'[1]1992-2009'!$C$193</f>
        <v>5.701929577464789</v>
      </c>
      <c r="G50" s="34">
        <f>'[1]1992-2009'!$C$194</f>
        <v>5.7771631205673755</v>
      </c>
      <c r="H50" s="34">
        <f>'[1]1992-2009'!$C$195</f>
        <v>5.739072368421051</v>
      </c>
      <c r="I50" s="34">
        <f>'[1]1992-2009'!$C$196</f>
        <v>5.726762499999998</v>
      </c>
      <c r="J50" s="34">
        <f>'[1]1992-2009'!$C$197</f>
        <v>5.856488235294119</v>
      </c>
      <c r="K50" s="34">
        <f>'[1]1992-2009'!$C$198</f>
        <v>5.986308988764047</v>
      </c>
      <c r="L50" s="34">
        <f>'[1]1992-2009'!$C$199</f>
        <v>5.946226519337017</v>
      </c>
      <c r="M50" s="34">
        <f>'[1]1992-2009'!$C$200</f>
        <v>6.04852840909091</v>
      </c>
      <c r="N50" s="36">
        <f>'[1]1992-2009'!$C$201</f>
        <v>5.771606120557398</v>
      </c>
    </row>
    <row r="51" spans="1:14" ht="13.5" thickBot="1">
      <c r="A51" s="24" t="s">
        <v>6</v>
      </c>
      <c r="B51" s="26">
        <f>'[1]1992-2009'!$D$189</f>
        <v>34464</v>
      </c>
      <c r="C51" s="26">
        <f>'[1]1992-2009'!$D$190</f>
        <v>32079</v>
      </c>
      <c r="D51" s="26">
        <f>'[1]1992-2009'!$D$191</f>
        <v>29978</v>
      </c>
      <c r="E51" s="26">
        <f>'[1]1992-2009'!$D$192</f>
        <v>31605</v>
      </c>
      <c r="F51" s="26">
        <f>'[1]1992-2009'!$D$193</f>
        <v>23845</v>
      </c>
      <c r="G51" s="26">
        <f>'[1]1992-2009'!$D$194</f>
        <v>34232</v>
      </c>
      <c r="H51" s="26">
        <f>'[1]1992-2009'!$D$195</f>
        <v>32449</v>
      </c>
      <c r="I51" s="26">
        <f>'[1]1992-2009'!$D$196</f>
        <v>38657</v>
      </c>
      <c r="J51" s="26">
        <f>'[1]1992-2009'!$D$197</f>
        <v>36687</v>
      </c>
      <c r="K51" s="26">
        <f>'[1]1992-2009'!$D$198</f>
        <v>32810</v>
      </c>
      <c r="L51" s="26">
        <f>'[1]1992-2009'!$D$199</f>
        <v>37609</v>
      </c>
      <c r="M51" s="26">
        <f>'[1]1992-2009'!$D$200</f>
        <v>32434</v>
      </c>
      <c r="N51" s="27">
        <f>'[1]1992-2009'!$D$201</f>
        <v>396849</v>
      </c>
    </row>
    <row r="52" spans="1:14" ht="12.75">
      <c r="A52" s="28">
        <f>'[1]1992-2009'!$A$202</f>
        <v>2007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</row>
    <row r="53" spans="1:14" ht="12.75">
      <c r="A53" s="11" t="s">
        <v>5</v>
      </c>
      <c r="B53" s="34">
        <f>'[1]1992-2009'!$C$202</f>
        <v>5.966420731707316</v>
      </c>
      <c r="C53" s="34">
        <f>'[1]1992-2009'!$C$203</f>
        <v>5.88288961038961</v>
      </c>
      <c r="D53" s="34">
        <f>'[1]1992-2009'!$C$204</f>
        <v>5.959901408450704</v>
      </c>
      <c r="E53" s="34">
        <f>'[1]1992-2009'!$C$205</f>
        <v>5.881902597402598</v>
      </c>
      <c r="F53" s="34">
        <f>'[1]1992-2009'!$C$206</f>
        <v>5.932753623188407</v>
      </c>
      <c r="G53" s="34">
        <f>'[1]1992-2009'!$C$207</f>
        <v>5.93262913907285</v>
      </c>
      <c r="H53" s="34">
        <f>'[1]1992-2009'!$C$208</f>
        <v>5.869309352517988</v>
      </c>
      <c r="I53" s="34">
        <f>'[1]1992-2009'!$C$209</f>
        <v>5.856659722222222</v>
      </c>
      <c r="J53" s="34">
        <f>'[1]1992-2009'!$C$210</f>
        <v>5.890927631578947</v>
      </c>
      <c r="K53" s="34">
        <f>'[1]1992-2009'!$C$211</f>
        <v>5.966980891719746</v>
      </c>
      <c r="L53" s="34">
        <f>'[1]1992-2009'!$C$212</f>
        <v>6.061069148936169</v>
      </c>
      <c r="M53" s="34">
        <f>'[1]1992-2009'!$C$213</f>
        <v>6.100822784810129</v>
      </c>
      <c r="N53" s="36">
        <f>'[1]1992-2009'!$C$214</f>
        <v>5.946629363532388</v>
      </c>
    </row>
    <row r="54" spans="1:14" ht="13.5" thickBot="1">
      <c r="A54" s="24" t="s">
        <v>6</v>
      </c>
      <c r="B54" s="26">
        <f>'[1]1992-2009'!$D$202</f>
        <v>34265</v>
      </c>
      <c r="C54" s="26">
        <f>'[1]1992-2009'!$D$203</f>
        <v>31096</v>
      </c>
      <c r="D54" s="26">
        <f>'[1]1992-2009'!$D$204</f>
        <v>26299</v>
      </c>
      <c r="E54" s="26">
        <f>'[1]1992-2009'!$D$205</f>
        <v>33053</v>
      </c>
      <c r="F54" s="26">
        <f>'[1]1992-2009'!$D$206</f>
        <v>25691</v>
      </c>
      <c r="G54" s="26">
        <f>'[1]1992-2009'!$D$207</f>
        <v>28855</v>
      </c>
      <c r="H54" s="26">
        <f>'[1]1992-2009'!$D$208</f>
        <v>31541</v>
      </c>
      <c r="I54" s="26">
        <f>'[1]1992-2009'!$D$209</f>
        <v>35957</v>
      </c>
      <c r="J54" s="26">
        <f>'[1]1992-2009'!$D$210</f>
        <v>38135</v>
      </c>
      <c r="K54" s="26">
        <f>'[1]1992-2009'!$D$211</f>
        <v>39100</v>
      </c>
      <c r="L54" s="26">
        <f>'[1]1992-2009'!$D$212</f>
        <v>42626</v>
      </c>
      <c r="M54" s="26">
        <f>'[1]1992-2009'!$D$213</f>
        <v>38775</v>
      </c>
      <c r="N54" s="27">
        <f>'[1]1992-2009'!$D$214</f>
        <v>405393</v>
      </c>
    </row>
    <row r="55" spans="1:14" ht="12.75">
      <c r="A55" s="28">
        <v>2008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</row>
    <row r="56" spans="1:14" ht="12.75">
      <c r="A56" s="11" t="s">
        <v>5</v>
      </c>
      <c r="B56" s="34">
        <f>'[1]1992-2009'!$C$215</f>
        <v>6.10682162162162</v>
      </c>
      <c r="C56" s="34">
        <f>'[1]1992-2009'!$C$216</f>
        <v>6.001509554140125</v>
      </c>
      <c r="D56" s="34">
        <f>'[1]1992-2009'!$C$217</f>
        <v>6.131150943396225</v>
      </c>
      <c r="E56" s="34">
        <f>'[1]1992-2009'!$C$218</f>
        <v>5.975737804878049</v>
      </c>
      <c r="F56" s="34">
        <f>'[1]1992-2009'!$C$219</f>
        <v>5.993439024390245</v>
      </c>
      <c r="G56" s="34">
        <f>'[1]1992-2009'!$C$220</f>
        <v>5.871561728395062</v>
      </c>
      <c r="H56" s="34">
        <f>'[1]1992-2009'!$C$221</f>
        <v>5.902555555555556</v>
      </c>
      <c r="I56" s="34">
        <f>'[1]1992-2009'!$C$222</f>
        <v>5.948828877005348</v>
      </c>
      <c r="J56" s="34">
        <f>'[1]1992-2009'!$C$223</f>
        <v>5.987263736263737</v>
      </c>
      <c r="K56" s="34">
        <f>'[1]1992-2009'!$C$224</f>
        <v>6.038520202020202</v>
      </c>
      <c r="L56" s="34">
        <f>'[1]1992-2009'!$C$225</f>
        <v>6.089005128205127</v>
      </c>
      <c r="M56" s="34">
        <f>'[1]1992-2009'!$C$226</f>
        <v>6.138230392156862</v>
      </c>
      <c r="N56" s="36">
        <f>'[1]1992-2009'!$C$227</f>
        <v>6.0180946698233955</v>
      </c>
    </row>
    <row r="57" spans="1:14" ht="13.5" thickBot="1">
      <c r="A57" s="11" t="s">
        <v>6</v>
      </c>
      <c r="B57" s="32">
        <f>'[1]1992-2009'!$D$215</f>
        <v>47943</v>
      </c>
      <c r="C57" s="32">
        <f>'[1]1992-2009'!$D$216</f>
        <v>46523</v>
      </c>
      <c r="D57" s="32">
        <f>'[1]1992-2009'!$D$217</f>
        <v>44183</v>
      </c>
      <c r="E57" s="32">
        <f>'[1]1992-2009'!$D$218</f>
        <v>61613</v>
      </c>
      <c r="F57" s="32">
        <f>'[1]1992-2009'!$D219</f>
        <v>61267</v>
      </c>
      <c r="G57" s="32">
        <f>'[1]1992-2009'!$D220</f>
        <v>75948</v>
      </c>
      <c r="H57" s="32">
        <f>'[1]1992-2009'!$D221</f>
        <v>89621</v>
      </c>
      <c r="I57" s="32">
        <f>'[1]1992-2009'!$D222</f>
        <v>101300</v>
      </c>
      <c r="J57" s="32">
        <f>'[1]1992-2009'!$D223</f>
        <v>115710</v>
      </c>
      <c r="K57" s="32">
        <f>'[1]1992-2009'!$D224</f>
        <v>128021</v>
      </c>
      <c r="L57" s="32">
        <f>'[1]1992-2009'!$D225</f>
        <v>130267</v>
      </c>
      <c r="M57" s="32">
        <f>'[1]1992-2009'!$D226</f>
        <v>132004</v>
      </c>
      <c r="N57" s="33">
        <f>'[1]1992-2009'!$D$227</f>
        <v>1034400</v>
      </c>
    </row>
    <row r="58" spans="1:14" ht="12.75">
      <c r="A58" s="20">
        <v>2009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</row>
    <row r="59" spans="1:14" ht="12.75">
      <c r="A59" s="11" t="s">
        <v>5</v>
      </c>
      <c r="B59" s="34">
        <f>'[1]1992-2009'!$C$228</f>
        <v>6.127502304147464</v>
      </c>
      <c r="C59" s="34">
        <f>'[1]1992-2009'!$C$229</f>
        <v>6.215748743718592</v>
      </c>
      <c r="D59" s="34">
        <f>'[1]1992-2009'!$C$230</f>
        <v>6.1143990825688075</v>
      </c>
      <c r="E59" s="34">
        <f>'[1]1992-2009'!$C$231</f>
        <v>6.000169724770641</v>
      </c>
      <c r="F59" s="34"/>
      <c r="G59" s="34"/>
      <c r="H59" s="34"/>
      <c r="I59" s="34"/>
      <c r="J59" s="34"/>
      <c r="K59" s="34"/>
      <c r="L59" s="34"/>
      <c r="M59" s="34"/>
      <c r="N59" s="36">
        <f>'[1]1992-2009'!$C$240</f>
        <v>6.11232455963727</v>
      </c>
    </row>
    <row r="60" spans="1:14" ht="12.75">
      <c r="A60" s="37" t="s">
        <v>6</v>
      </c>
      <c r="B60" s="17">
        <f>'[1]1992-2009'!$D$228</f>
        <v>148783</v>
      </c>
      <c r="C60" s="17">
        <f>'[1]1992-2009'!$D$229</f>
        <v>114676</v>
      </c>
      <c r="D60" s="17">
        <f>'[1]1992-2009'!$D$230</f>
        <v>123768</v>
      </c>
      <c r="E60" s="17">
        <f>'[1]1992-2009'!$D$231</f>
        <v>128173</v>
      </c>
      <c r="F60" s="17"/>
      <c r="G60" s="17"/>
      <c r="H60" s="17"/>
      <c r="I60" s="17"/>
      <c r="J60" s="17"/>
      <c r="K60" s="17"/>
      <c r="L60" s="17"/>
      <c r="M60" s="17"/>
      <c r="N60" s="23">
        <f>'[1]1992-2009'!$D$240</f>
        <v>515400</v>
      </c>
    </row>
  </sheetData>
  <sheetProtection/>
  <mergeCells count="1">
    <mergeCell ref="A1:N1"/>
  </mergeCells>
  <printOptions horizontalCentered="1"/>
  <pageMargins left="0.75" right="0.75" top="0.85" bottom="0.64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Middaugh</dc:creator>
  <cp:keywords/>
  <dc:description/>
  <cp:lastModifiedBy>David A. Middaugh</cp:lastModifiedBy>
  <dcterms:created xsi:type="dcterms:W3CDTF">2009-02-11T19:13:27Z</dcterms:created>
  <dcterms:modified xsi:type="dcterms:W3CDTF">2009-02-11T19:14:53Z</dcterms:modified>
  <cp:category/>
  <cp:version/>
  <cp:contentType/>
  <cp:contentStatus/>
</cp:coreProperties>
</file>