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Sheet1" sheetId="1" r:id="rId1"/>
  </sheets>
  <definedNames>
    <definedName name="_xlnm.Print_Area" localSheetId="0">'Sheet1'!$A$1:$H$44</definedName>
  </definedNames>
  <calcPr fullCalcOnLoad="1"/>
</workbook>
</file>

<file path=xl/sharedStrings.xml><?xml version="1.0" encoding="utf-8"?>
<sst xmlns="http://schemas.openxmlformats.org/spreadsheetml/2006/main" count="62" uniqueCount="43">
  <si>
    <t>HUC-8 No.</t>
  </si>
  <si>
    <t>County</t>
  </si>
  <si>
    <t>Procedure to Measure Social Capital</t>
  </si>
  <si>
    <t>Community Participation, Assets, Resources, and Processes</t>
  </si>
  <si>
    <t>Church membership iv</t>
  </si>
  <si>
    <t>Number of community volunteers ii</t>
  </si>
  <si>
    <t>Participation in local Parent Teachers Association iii</t>
  </si>
  <si>
    <t>Participation in civic organizations v</t>
  </si>
  <si>
    <t>Local contributions to charitable organizations vi</t>
  </si>
  <si>
    <t>Participation in environmental organizations</t>
  </si>
  <si>
    <t>Participation in farm/ranch organizations</t>
  </si>
  <si>
    <t>Wide participation in community decisions</t>
  </si>
  <si>
    <t>Minority participation in community organizations (racial, ethnic, gender, religious, etc.)</t>
  </si>
  <si>
    <t>H. S. graduates who go to college (national average is in the lower 60th percentile)</t>
  </si>
  <si>
    <t>Community income levels ix</t>
  </si>
  <si>
    <t>Community educational levels x</t>
  </si>
  <si>
    <t>Local media coverage</t>
  </si>
  <si>
    <t>Number of community citizens who exercise their right to vote xi</t>
  </si>
  <si>
    <t>Government assistance xii</t>
  </si>
  <si>
    <t>Likelihood that community projects are completed</t>
  </si>
  <si>
    <t>Column Totals</t>
  </si>
  <si>
    <t>Grand Total</t>
  </si>
  <si>
    <t>x</t>
  </si>
  <si>
    <t>Date</t>
  </si>
  <si>
    <t>Method: Please rate the following assets/resources/processes in your community and county.  Make sure you rate each indicator. The footnotes on some indicators provide you with national information to help you compare the community.  You may feel you are knowledgeable enough to do the rating yourself or you may want to assemble a local team.  Please note that we are asking for general categorical responses to the indicators, and not specific numbers.</t>
  </si>
  <si>
    <t>High
4</t>
  </si>
  <si>
    <t>Low
1</t>
  </si>
  <si>
    <t xml:space="preserve">
3</t>
  </si>
  <si>
    <t>ii - Robert Putnam (2000: 128) reports the "average American" volunteered in general about 8 times during a one-year period and about two times per year for community projects.</t>
  </si>
  <si>
    <t>iii - As of 1999, 18 per 100 families were members of the PTA (Putnam, 2000: 57)</t>
  </si>
  <si>
    <t>iv - There is a difference between polling data from Gallup and church records. When asked if they are church members in 1999 surveys conducted by the Gallup organization, about 68% responded favorably, while church records indicates 60% were church members (Putnam, 2000: 70).</t>
  </si>
  <si>
    <t>v - Civic organizations refer to a multitude of traditional and newly formed citizen's groups. Examples of traditional civic groups include Rotary, Jaycees, Lions, Elks, American Legion, Kiwanis, Optimists, Moose, National Rifle Association, etc. Some newly formed civic groups are National Organization for Women, Wilderness society, American Association for Retired People, a plethora of self-awareness groups, etc. Your rating can be balanced by your knowledge of membership and asking club officers about recent participation in these groups.</t>
  </si>
  <si>
    <t>vi - Putnam (2000: 124-127) reports that as of 1999 total charitable giving as a percentage of national income was .016 percent. Moreover, between 30 and 40 percent reported respectively that they contributed to a charity in the last month (Roper) or gave occasionally to a religious organization (Yankelovich). A local source for assessing charitable contributions could be the local branch of the United Way.</t>
  </si>
  <si>
    <t>vii - Number of H.S. students who are enrolled in college the following October after graduation has a range in the 1990's from the 60th to the 67th percentile. The source is the U.S. Department of Commerce, Bureau of the Census. October Current Population Surveys, various years http://nces.ed.gov/programs/coe/2001/section3/tables/t26_1.html</t>
  </si>
  <si>
    <t>viii - According to the Commerce Department, 54 percent of Americans used the Internet in September 2001. This is up from 44 percent in 2000 and 22 percent in 1997 - with increases among all races, income levels and educational backgrounds. Within this statistic, overall home access was 44 percent of the U.S. population in 2001. The debate of whether Internet access contributes or detracts from social capital is not settled, and probably won't be settled for decades. Some articles suggest that library use is up precipitously because of Internet use (Portland Business Journal, July 27, 2001 Internet Connection Increases Library Usage http://portland.bizjournals.com/portland/stories/2001/07/23/daily39.html ) While other research has shown that the Internet increases communication but not necessarily human interaction. http://www.apa.org/journals/amp/amp5391017.html Our assumption here is that Internet access is correlated with income and education (which are correlated with social capital) and Internet usage widens people perspective and contributes positively toward social capital.</t>
  </si>
  <si>
    <t>ix - According to the 2000 census, the national median household income is $42,148. An arithmetic median is a value in which there is an equal number of values above and below. Knowing this figure should help you give a rating to the community you are evaluating.</t>
  </si>
  <si>
    <t>x - According to the 2000 census, the average educational attainment among people 25 years and above is 12.4 years of schooling.</t>
  </si>
  <si>
    <t>xi - On a national scale, approximately 50 percent of eligible voters exercise their right to vote in presidential election years: 49.1 percent in the 1996 election and 50.4 percent in 2000 (Presidential election year figures taken from chart at following web site address, http://www.uselectionatlas.org/USPRESIDENT/frametextj.html ) There is a reduced turnout during non-presidential voting years as approximately 40 percent vote (Putnam, 2000: 31-47).</t>
  </si>
  <si>
    <t>xii - This is a difficult concept to precisely measure. You or the group using this rating system need to be knowledgeable about how good a community is in acquiring assistance and resources. These government sources include local, state, and Federal. However, more government transfer of funds does not necessarily mean higher levels of social capital (e.g., welfare payments), and it could actually mean increased poverty. Whereas, communities may have high social capital when they are able to acquire rural development funds and/or USDA strengthening grants, or they are identified as urban empowerment zones. The Economic Research Service has a web site that depict counties on U.S. maps for a number of government transfer indicators: http://www.ers.usda.gov/briefing/rural/gallery/</t>
  </si>
  <si>
    <t>Leadership effectiveness</t>
  </si>
  <si>
    <t>Participation in public meetings</t>
  </si>
  <si>
    <t>Percent of community members who have Internet access viii</t>
  </si>
  <si>
    <t xml:space="preserve">
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</si>
</sst>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s>
  <fonts count="7">
    <font>
      <sz val="10"/>
      <name val="Arial"/>
      <family val="0"/>
    </font>
    <font>
      <b/>
      <sz val="10"/>
      <name val="Arial"/>
      <family val="2"/>
    </font>
    <font>
      <sz val="9"/>
      <name val="Arial"/>
      <family val="0"/>
    </font>
    <font>
      <u val="single"/>
      <sz val="10"/>
      <color indexed="12"/>
      <name val="Arial"/>
      <family val="0"/>
    </font>
    <font>
      <u val="single"/>
      <sz val="10"/>
      <color indexed="36"/>
      <name val="Arial"/>
      <family val="0"/>
    </font>
    <font>
      <sz val="8"/>
      <name val="Arial"/>
      <family val="0"/>
    </font>
    <font>
      <b/>
      <sz val="11"/>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65" fontId="0" fillId="0" borderId="0" xfId="0" applyNumberFormat="1" applyAlignment="1">
      <alignment/>
    </xf>
    <xf numFmtId="0" fontId="0" fillId="0" borderId="0" xfId="0" applyAlignment="1">
      <alignment horizontal="right"/>
    </xf>
    <xf numFmtId="0" fontId="1" fillId="0" borderId="1" xfId="0" applyFont="1" applyBorder="1" applyAlignment="1">
      <alignment horizontal="center"/>
    </xf>
    <xf numFmtId="0" fontId="0" fillId="0" borderId="1" xfId="0" applyBorder="1" applyAlignment="1">
      <alignment/>
    </xf>
    <xf numFmtId="0" fontId="2" fillId="0" borderId="0" xfId="0" applyFont="1" applyAlignment="1">
      <alignment/>
    </xf>
    <xf numFmtId="0" fontId="2" fillId="0" borderId="0" xfId="0" applyFont="1" applyAlignment="1">
      <alignment/>
    </xf>
    <xf numFmtId="0" fontId="1" fillId="0" borderId="0" xfId="0" applyFont="1" applyAlignment="1">
      <alignment/>
    </xf>
    <xf numFmtId="0" fontId="1" fillId="0" borderId="1" xfId="0" applyFont="1" applyBorder="1" applyAlignment="1" applyProtection="1">
      <alignment horizontal="center" vertical="center"/>
      <protection locked="0"/>
    </xf>
    <xf numFmtId="0" fontId="5" fillId="0" borderId="0" xfId="0" applyFont="1" applyAlignment="1">
      <alignment/>
    </xf>
    <xf numFmtId="0" fontId="1" fillId="0" borderId="1" xfId="0" applyFont="1" applyBorder="1" applyAlignment="1">
      <alignment horizontal="center" vertical="top" wrapText="1"/>
    </xf>
    <xf numFmtId="0" fontId="1" fillId="0" borderId="0" xfId="0" applyFont="1" applyAlignment="1" applyProtection="1">
      <alignment horizontal="right"/>
      <protection locked="0"/>
    </xf>
    <xf numFmtId="0" fontId="1" fillId="0" borderId="1" xfId="0" applyFont="1" applyBorder="1" applyAlignment="1">
      <alignment horizontal="center" wrapText="1"/>
    </xf>
    <xf numFmtId="0" fontId="0" fillId="0" borderId="1" xfId="0" applyBorder="1" applyAlignment="1">
      <alignment horizontal="left" wrapText="1"/>
    </xf>
    <xf numFmtId="0" fontId="1" fillId="0" borderId="1" xfId="0" applyFont="1" applyBorder="1" applyAlignment="1">
      <alignment horizontal="left"/>
    </xf>
    <xf numFmtId="0" fontId="5" fillId="0" borderId="0" xfId="0" applyNumberFormat="1" applyFont="1" applyAlignment="1">
      <alignment wrapText="1"/>
    </xf>
    <xf numFmtId="0" fontId="0" fillId="0" borderId="0" xfId="0" applyAlignment="1">
      <alignment horizontal="right"/>
    </xf>
    <xf numFmtId="0" fontId="5" fillId="0" borderId="0" xfId="0" applyFont="1" applyAlignment="1">
      <alignment wrapText="1"/>
    </xf>
    <xf numFmtId="0" fontId="5" fillId="0" borderId="0" xfId="0" applyNumberFormat="1" applyFont="1" applyAlignment="1">
      <alignment horizontal="left" wrapText="1"/>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SheetLayoutView="100" workbookViewId="0" topLeftCell="A1">
      <selection activeCell="D10" sqref="D10"/>
    </sheetView>
  </sheetViews>
  <sheetFormatPr defaultColWidth="9.140625" defaultRowHeight="12.75"/>
  <cols>
    <col min="1" max="1" width="5.28125" style="0" customWidth="1"/>
    <col min="2" max="2" width="13.57421875" style="0" customWidth="1"/>
    <col min="3" max="3" width="21.57421875" style="0" customWidth="1"/>
    <col min="6" max="6" width="9.28125" style="0" customWidth="1"/>
    <col min="8" max="8" width="6.140625" style="0" customWidth="1"/>
  </cols>
  <sheetData>
    <row r="1" spans="3:8" ht="4.5" customHeight="1">
      <c r="C1" s="16"/>
      <c r="D1" s="16"/>
      <c r="E1" s="16"/>
      <c r="F1" s="16"/>
      <c r="G1" s="16"/>
      <c r="H1" s="16"/>
    </row>
    <row r="2" spans="1:3" ht="19.5" customHeight="1">
      <c r="A2" t="s">
        <v>1</v>
      </c>
      <c r="B2" s="2"/>
      <c r="C2" s="11" t="s">
        <v>1</v>
      </c>
    </row>
    <row r="3" spans="1:7" ht="12.75">
      <c r="A3" t="s">
        <v>0</v>
      </c>
      <c r="B3" s="2"/>
      <c r="C3" s="11">
        <v>10000000</v>
      </c>
      <c r="F3" s="2" t="s">
        <v>23</v>
      </c>
      <c r="G3" s="1">
        <v>39476</v>
      </c>
    </row>
    <row r="4" ht="6.75" customHeight="1"/>
    <row r="5" spans="1:10" ht="24" customHeight="1">
      <c r="A5" s="19" t="s">
        <v>2</v>
      </c>
      <c r="B5" s="19"/>
      <c r="C5" s="19"/>
      <c r="D5" s="19"/>
      <c r="E5" s="19"/>
      <c r="F5" s="19"/>
      <c r="G5" s="19"/>
      <c r="H5" s="19"/>
      <c r="I5" s="7"/>
      <c r="J5" s="7"/>
    </row>
    <row r="6" ht="6.75" customHeight="1"/>
    <row r="7" spans="1:10" s="6" customFormat="1" ht="52.5" customHeight="1">
      <c r="A7" s="18" t="s">
        <v>24</v>
      </c>
      <c r="B7" s="18"/>
      <c r="C7" s="18"/>
      <c r="D7" s="18"/>
      <c r="E7" s="18"/>
      <c r="F7" s="18"/>
      <c r="G7" s="18"/>
      <c r="H7" s="18"/>
      <c r="I7" s="5"/>
      <c r="J7" s="5"/>
    </row>
    <row r="8" ht="6.75" customHeight="1"/>
    <row r="9" spans="1:7" ht="39.75" customHeight="1">
      <c r="A9" s="12" t="s">
        <v>3</v>
      </c>
      <c r="B9" s="12"/>
      <c r="C9" s="12"/>
      <c r="D9" s="10" t="s">
        <v>25</v>
      </c>
      <c r="E9" s="10" t="s">
        <v>27</v>
      </c>
      <c r="F9" s="10" t="s">
        <v>42</v>
      </c>
      <c r="G9" s="10" t="s">
        <v>26</v>
      </c>
    </row>
    <row r="10" spans="1:7" ht="13.5" customHeight="1">
      <c r="A10" s="4">
        <v>1</v>
      </c>
      <c r="B10" s="13" t="s">
        <v>5</v>
      </c>
      <c r="C10" s="13"/>
      <c r="D10" s="8" t="s">
        <v>22</v>
      </c>
      <c r="E10" s="8"/>
      <c r="F10" s="8"/>
      <c r="G10" s="8"/>
    </row>
    <row r="11" spans="1:7" ht="25.5" customHeight="1">
      <c r="A11" s="4">
        <v>2</v>
      </c>
      <c r="B11" s="13" t="s">
        <v>6</v>
      </c>
      <c r="C11" s="13"/>
      <c r="D11" s="8"/>
      <c r="E11" s="8" t="s">
        <v>22</v>
      </c>
      <c r="F11" s="8"/>
      <c r="G11" s="8"/>
    </row>
    <row r="12" spans="1:7" ht="13.5" customHeight="1">
      <c r="A12" s="4">
        <v>3</v>
      </c>
      <c r="B12" s="13" t="s">
        <v>4</v>
      </c>
      <c r="C12" s="13"/>
      <c r="D12" s="8"/>
      <c r="E12" s="8"/>
      <c r="F12" s="8" t="s">
        <v>22</v>
      </c>
      <c r="G12" s="8"/>
    </row>
    <row r="13" spans="1:7" ht="13.5" customHeight="1">
      <c r="A13" s="4">
        <v>4</v>
      </c>
      <c r="B13" s="13" t="s">
        <v>7</v>
      </c>
      <c r="C13" s="13"/>
      <c r="D13" s="8"/>
      <c r="E13" s="8"/>
      <c r="F13" s="8"/>
      <c r="G13" s="8" t="s">
        <v>22</v>
      </c>
    </row>
    <row r="14" spans="1:7" ht="25.5" customHeight="1">
      <c r="A14" s="4">
        <v>5</v>
      </c>
      <c r="B14" s="13" t="s">
        <v>8</v>
      </c>
      <c r="C14" s="13"/>
      <c r="D14" s="8" t="s">
        <v>22</v>
      </c>
      <c r="E14" s="8"/>
      <c r="F14" s="8"/>
      <c r="G14" s="8"/>
    </row>
    <row r="15" spans="1:7" ht="13.5" customHeight="1">
      <c r="A15" s="4">
        <v>6</v>
      </c>
      <c r="B15" s="13" t="s">
        <v>10</v>
      </c>
      <c r="C15" s="13"/>
      <c r="D15" s="8"/>
      <c r="E15" s="8" t="s">
        <v>22</v>
      </c>
      <c r="F15" s="8"/>
      <c r="G15" s="8"/>
    </row>
    <row r="16" spans="1:7" ht="25.5" customHeight="1">
      <c r="A16" s="4">
        <v>7</v>
      </c>
      <c r="B16" s="13" t="s">
        <v>9</v>
      </c>
      <c r="C16" s="13"/>
      <c r="D16" s="8"/>
      <c r="E16" s="8"/>
      <c r="F16" s="8" t="s">
        <v>22</v>
      </c>
      <c r="G16" s="8"/>
    </row>
    <row r="17" spans="1:7" ht="13.5" customHeight="1">
      <c r="A17" s="4">
        <v>8</v>
      </c>
      <c r="B17" s="13" t="s">
        <v>39</v>
      </c>
      <c r="C17" s="13"/>
      <c r="D17" s="8"/>
      <c r="E17" s="8"/>
      <c r="F17" s="8"/>
      <c r="G17" s="8" t="s">
        <v>22</v>
      </c>
    </row>
    <row r="18" spans="1:7" ht="13.5" customHeight="1">
      <c r="A18" s="4">
        <v>9</v>
      </c>
      <c r="B18" s="13" t="s">
        <v>40</v>
      </c>
      <c r="C18" s="13"/>
      <c r="D18" s="8" t="s">
        <v>22</v>
      </c>
      <c r="E18" s="8"/>
      <c r="F18" s="8"/>
      <c r="G18" s="8"/>
    </row>
    <row r="19" spans="1:7" ht="25.5" customHeight="1">
      <c r="A19" s="4">
        <v>10</v>
      </c>
      <c r="B19" s="13" t="s">
        <v>11</v>
      </c>
      <c r="C19" s="13"/>
      <c r="D19" s="8"/>
      <c r="E19" s="8" t="s">
        <v>22</v>
      </c>
      <c r="F19" s="8"/>
      <c r="G19" s="8"/>
    </row>
    <row r="20" spans="1:7" ht="38.25" customHeight="1">
      <c r="A20" s="4">
        <v>11</v>
      </c>
      <c r="B20" s="13" t="s">
        <v>12</v>
      </c>
      <c r="C20" s="13"/>
      <c r="D20" s="8"/>
      <c r="E20" s="8"/>
      <c r="F20" s="8" t="s">
        <v>22</v>
      </c>
      <c r="G20" s="8"/>
    </row>
    <row r="21" spans="1:7" ht="38.25" customHeight="1">
      <c r="A21" s="4">
        <v>12</v>
      </c>
      <c r="B21" s="13" t="s">
        <v>13</v>
      </c>
      <c r="C21" s="13"/>
      <c r="D21" s="8"/>
      <c r="E21" s="8"/>
      <c r="F21" s="8"/>
      <c r="G21" s="8" t="s">
        <v>22</v>
      </c>
    </row>
    <row r="22" spans="1:7" ht="25.5" customHeight="1">
      <c r="A22" s="4">
        <v>13</v>
      </c>
      <c r="B22" s="13" t="s">
        <v>41</v>
      </c>
      <c r="C22" s="13"/>
      <c r="D22" s="8" t="s">
        <v>22</v>
      </c>
      <c r="E22" s="8"/>
      <c r="F22" s="8"/>
      <c r="G22" s="8"/>
    </row>
    <row r="23" spans="1:7" ht="13.5" customHeight="1">
      <c r="A23" s="4">
        <v>14</v>
      </c>
      <c r="B23" s="13" t="s">
        <v>14</v>
      </c>
      <c r="C23" s="13"/>
      <c r="D23" s="8"/>
      <c r="E23" s="8" t="s">
        <v>22</v>
      </c>
      <c r="F23" s="8"/>
      <c r="G23" s="8"/>
    </row>
    <row r="24" spans="1:7" ht="13.5" customHeight="1">
      <c r="A24" s="4">
        <v>15</v>
      </c>
      <c r="B24" s="13" t="s">
        <v>15</v>
      </c>
      <c r="C24" s="13"/>
      <c r="D24" s="8"/>
      <c r="E24" s="8"/>
      <c r="F24" s="8" t="s">
        <v>22</v>
      </c>
      <c r="G24" s="8"/>
    </row>
    <row r="25" spans="1:7" ht="13.5" customHeight="1">
      <c r="A25" s="4">
        <v>16</v>
      </c>
      <c r="B25" s="13" t="s">
        <v>16</v>
      </c>
      <c r="C25" s="13"/>
      <c r="D25" s="8"/>
      <c r="E25" s="8"/>
      <c r="F25" s="8"/>
      <c r="G25" s="8" t="s">
        <v>22</v>
      </c>
    </row>
    <row r="26" spans="1:7" ht="25.5" customHeight="1">
      <c r="A26" s="4">
        <v>17</v>
      </c>
      <c r="B26" s="13" t="s">
        <v>17</v>
      </c>
      <c r="C26" s="13"/>
      <c r="D26" s="8" t="s">
        <v>22</v>
      </c>
      <c r="E26" s="8"/>
      <c r="F26" s="8"/>
      <c r="G26" s="8"/>
    </row>
    <row r="27" spans="1:7" ht="13.5" customHeight="1">
      <c r="A27" s="4">
        <v>18</v>
      </c>
      <c r="B27" s="13" t="s">
        <v>18</v>
      </c>
      <c r="C27" s="13"/>
      <c r="D27" s="8"/>
      <c r="E27" s="8" t="s">
        <v>22</v>
      </c>
      <c r="F27" s="8"/>
      <c r="G27" s="8"/>
    </row>
    <row r="28" spans="1:7" ht="25.5" customHeight="1">
      <c r="A28" s="4">
        <v>19</v>
      </c>
      <c r="B28" s="13" t="s">
        <v>19</v>
      </c>
      <c r="C28" s="13"/>
      <c r="D28" s="8"/>
      <c r="E28" s="8"/>
      <c r="F28" s="8" t="s">
        <v>22</v>
      </c>
      <c r="G28" s="8"/>
    </row>
    <row r="29" spans="1:7" ht="32.25" customHeight="1">
      <c r="A29" s="14" t="s">
        <v>20</v>
      </c>
      <c r="B29" s="14"/>
      <c r="C29" s="14"/>
      <c r="D29" s="3">
        <f>COUNTA(D10:D28)*4</f>
        <v>20</v>
      </c>
      <c r="E29" s="3">
        <f>COUNTA(E10:E28)*3</f>
        <v>15</v>
      </c>
      <c r="F29" s="3">
        <f>COUNTA(F10:F28)*2</f>
        <v>10</v>
      </c>
      <c r="G29" s="3">
        <f>COUNTA(G10:G28)*1</f>
        <v>4</v>
      </c>
    </row>
    <row r="30" spans="1:4" ht="32.25" customHeight="1">
      <c r="A30" s="14" t="s">
        <v>21</v>
      </c>
      <c r="B30" s="14"/>
      <c r="C30" s="14"/>
      <c r="D30" s="3">
        <f>SUM(D29:G29)</f>
        <v>49</v>
      </c>
    </row>
    <row r="31" ht="6.75" customHeight="1"/>
    <row r="32" ht="6.75" customHeight="1"/>
    <row r="33" spans="1:7" s="9" customFormat="1" ht="29.25" customHeight="1">
      <c r="A33" s="17" t="s">
        <v>28</v>
      </c>
      <c r="B33" s="17"/>
      <c r="C33" s="17"/>
      <c r="D33" s="17"/>
      <c r="E33" s="17"/>
      <c r="F33" s="17"/>
      <c r="G33" s="17"/>
    </row>
    <row r="34" spans="1:7" s="9" customFormat="1" ht="16.5" customHeight="1">
      <c r="A34" s="17" t="s">
        <v>29</v>
      </c>
      <c r="B34" s="17"/>
      <c r="C34" s="17"/>
      <c r="D34" s="17"/>
      <c r="E34" s="17"/>
      <c r="F34" s="17"/>
      <c r="G34" s="17"/>
    </row>
    <row r="35" spans="1:7" s="9" customFormat="1" ht="36.75" customHeight="1">
      <c r="A35" s="15" t="s">
        <v>30</v>
      </c>
      <c r="B35" s="15"/>
      <c r="C35" s="15"/>
      <c r="D35" s="15"/>
      <c r="E35" s="15"/>
      <c r="F35" s="15"/>
      <c r="G35" s="15"/>
    </row>
    <row r="36" spans="1:7" s="9" customFormat="1" ht="69.75" customHeight="1">
      <c r="A36" s="15" t="s">
        <v>31</v>
      </c>
      <c r="B36" s="15"/>
      <c r="C36" s="15"/>
      <c r="D36" s="15"/>
      <c r="E36" s="15"/>
      <c r="F36" s="15"/>
      <c r="G36" s="15"/>
    </row>
    <row r="37" spans="1:7" s="9" customFormat="1" ht="60.75" customHeight="1">
      <c r="A37" s="15" t="s">
        <v>32</v>
      </c>
      <c r="B37" s="15"/>
      <c r="C37" s="15"/>
      <c r="D37" s="15"/>
      <c r="E37" s="15"/>
      <c r="F37" s="15"/>
      <c r="G37" s="15"/>
    </row>
    <row r="38" spans="1:7" s="9" customFormat="1" ht="47.25" customHeight="1">
      <c r="A38" s="15" t="s">
        <v>33</v>
      </c>
      <c r="B38" s="15"/>
      <c r="C38" s="15"/>
      <c r="D38" s="15"/>
      <c r="E38" s="15"/>
      <c r="F38" s="15"/>
      <c r="G38" s="15"/>
    </row>
    <row r="39" spans="1:7" s="9" customFormat="1" ht="139.5" customHeight="1">
      <c r="A39" s="15" t="s">
        <v>34</v>
      </c>
      <c r="B39" s="15"/>
      <c r="C39" s="15"/>
      <c r="D39" s="15"/>
      <c r="E39" s="15"/>
      <c r="F39" s="15"/>
      <c r="G39" s="15"/>
    </row>
    <row r="40" spans="1:7" s="9" customFormat="1" ht="39.75" customHeight="1">
      <c r="A40" s="15" t="s">
        <v>35</v>
      </c>
      <c r="B40" s="15"/>
      <c r="C40" s="15"/>
      <c r="D40" s="15"/>
      <c r="E40" s="15"/>
      <c r="F40" s="15"/>
      <c r="G40" s="15"/>
    </row>
    <row r="41" spans="1:7" s="9" customFormat="1" ht="26.25" customHeight="1">
      <c r="A41" s="17" t="s">
        <v>36</v>
      </c>
      <c r="B41" s="17"/>
      <c r="C41" s="17"/>
      <c r="D41" s="17"/>
      <c r="E41" s="17"/>
      <c r="F41" s="17"/>
      <c r="G41" s="17"/>
    </row>
    <row r="42" spans="1:7" s="9" customFormat="1" ht="59.25" customHeight="1">
      <c r="A42" s="15" t="s">
        <v>37</v>
      </c>
      <c r="B42" s="15"/>
      <c r="C42" s="15"/>
      <c r="D42" s="15"/>
      <c r="E42" s="15"/>
      <c r="F42" s="15"/>
      <c r="G42" s="15"/>
    </row>
    <row r="43" spans="1:7" s="9" customFormat="1" ht="93.75" customHeight="1">
      <c r="A43" s="15" t="s">
        <v>38</v>
      </c>
      <c r="B43" s="15"/>
      <c r="C43" s="15"/>
      <c r="D43" s="15"/>
      <c r="E43" s="15"/>
      <c r="F43" s="15"/>
      <c r="G43" s="15"/>
    </row>
    <row r="44" s="9" customFormat="1" ht="6.75" customHeight="1"/>
    <row r="45" s="9" customFormat="1" ht="11.25"/>
    <row r="46" s="9" customFormat="1" ht="11.25"/>
    <row r="47" s="9" customFormat="1" ht="11.25"/>
    <row r="48" s="9" customFormat="1" ht="11.25"/>
    <row r="49" s="9" customFormat="1" ht="11.25"/>
    <row r="50" s="9" customFormat="1" ht="11.25"/>
    <row r="51" s="9" customFormat="1" ht="11.25"/>
  </sheetData>
  <sheetProtection sheet="1" objects="1" scenarios="1" selectLockedCells="1"/>
  <mergeCells count="36">
    <mergeCell ref="A40:G40"/>
    <mergeCell ref="A41:G41"/>
    <mergeCell ref="A42:G42"/>
    <mergeCell ref="A43:G43"/>
    <mergeCell ref="C1:H1"/>
    <mergeCell ref="A33:G33"/>
    <mergeCell ref="A34:G34"/>
    <mergeCell ref="A35:G35"/>
    <mergeCell ref="B20:C20"/>
    <mergeCell ref="A30:C30"/>
    <mergeCell ref="A7:H7"/>
    <mergeCell ref="A5:H5"/>
    <mergeCell ref="B24:C24"/>
    <mergeCell ref="B23:C23"/>
    <mergeCell ref="A36:G36"/>
    <mergeCell ref="A37:G37"/>
    <mergeCell ref="A38:G38"/>
    <mergeCell ref="A39:G39"/>
    <mergeCell ref="B28:C28"/>
    <mergeCell ref="B27:C27"/>
    <mergeCell ref="B26:C26"/>
    <mergeCell ref="B25:C25"/>
    <mergeCell ref="B18:C18"/>
    <mergeCell ref="B19:C19"/>
    <mergeCell ref="B22:C22"/>
    <mergeCell ref="B21:C21"/>
    <mergeCell ref="A9:C9"/>
    <mergeCell ref="B10:C10"/>
    <mergeCell ref="A29:C29"/>
    <mergeCell ref="B11:C11"/>
    <mergeCell ref="B12:C12"/>
    <mergeCell ref="B13:C13"/>
    <mergeCell ref="B14:C14"/>
    <mergeCell ref="B15:C15"/>
    <mergeCell ref="B16:C16"/>
    <mergeCell ref="B17:C17"/>
  </mergeCells>
  <printOptions horizontalCentered="1" verticalCentered="1"/>
  <pageMargins left="0.75" right="0.75" top="1" bottom="1" header="0.5" footer="0.5"/>
  <pageSetup horizontalDpi="600" verticalDpi="600" orientation="portrait" r:id="rId1"/>
  <rowBreaks count="1" manualBreakCount="1">
    <brk id="3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dean.krehbiel</dc:creator>
  <cp:keywords/>
  <dc:description/>
  <cp:lastModifiedBy>muriel.morgenthaler</cp:lastModifiedBy>
  <cp:lastPrinted>2008-01-29T19:34:53Z</cp:lastPrinted>
  <dcterms:created xsi:type="dcterms:W3CDTF">2008-01-22T16:24:26Z</dcterms:created>
  <dcterms:modified xsi:type="dcterms:W3CDTF">2008-01-29T19:34:58Z</dcterms:modified>
  <cp:category/>
  <cp:version/>
  <cp:contentType/>
  <cp:contentStatus/>
</cp:coreProperties>
</file>