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2105" windowHeight="10560" activeTab="0"/>
  </bookViews>
  <sheets>
    <sheet name="COMT" sheetId="1" r:id="rId1"/>
  </sheets>
  <definedNames/>
  <calcPr fullCalcOnLoad="1"/>
</workbook>
</file>

<file path=xl/sharedStrings.xml><?xml version="1.0" encoding="utf-8"?>
<sst xmlns="http://schemas.openxmlformats.org/spreadsheetml/2006/main" count="113" uniqueCount="101">
  <si>
    <t>SNP#</t>
  </si>
  <si>
    <t>Position UCSC</t>
  </si>
  <si>
    <t>(May 2004)</t>
  </si>
  <si>
    <t>Minor Allele Frequency</t>
  </si>
  <si>
    <t>htSNP Haplotypes</t>
  </si>
  <si>
    <t>Frequency</t>
  </si>
  <si>
    <t>Total Haplotype Diversity</t>
  </si>
  <si>
    <t>RSQ-H</t>
  </si>
  <si>
    <t>LD strength between SNPs, as indicated by the color scheme, was measured using a combination of the statistic D' and LOD scores.</t>
  </si>
  <si>
    <t>COMT Genotype/Haplotype Results</t>
  </si>
  <si>
    <t xml:space="preserve">28 SNPs genotyped in 160 unrelated Europeans from the CEPH-HGDP panel. </t>
  </si>
  <si>
    <t>CGF alias</t>
  </si>
  <si>
    <t>dbSNP ID</t>
  </si>
  <si>
    <t xml:space="preserve"> in 160 CEPH-HGDP Europeans</t>
  </si>
  <si>
    <t>TXNRD2-46</t>
  </si>
  <si>
    <t>rs1012157</t>
  </si>
  <si>
    <t>TXNRD2-45</t>
  </si>
  <si>
    <t>rs5993875</t>
  </si>
  <si>
    <t>TXNRD2-68</t>
  </si>
  <si>
    <t>rs4485648</t>
  </si>
  <si>
    <t>TXNRD2-59</t>
  </si>
  <si>
    <t>rs8137828</t>
  </si>
  <si>
    <t>TXNRD2-15</t>
  </si>
  <si>
    <t>TXNRD2-83</t>
  </si>
  <si>
    <t>rs9306230</t>
  </si>
  <si>
    <t>TXNRD2-24</t>
  </si>
  <si>
    <t>rs2020917</t>
  </si>
  <si>
    <t>COMT-191</t>
  </si>
  <si>
    <t>rs737866</t>
  </si>
  <si>
    <t>COMT-130</t>
  </si>
  <si>
    <t>rs933269</t>
  </si>
  <si>
    <t>COMT-117</t>
  </si>
  <si>
    <t>rs1544325</t>
  </si>
  <si>
    <t>COMT-187</t>
  </si>
  <si>
    <t>rs174674</t>
  </si>
  <si>
    <t>COMT-85</t>
  </si>
  <si>
    <t>rs5993883</t>
  </si>
  <si>
    <t>COMT-186</t>
  </si>
  <si>
    <t>rs11089324</t>
  </si>
  <si>
    <t>COMT-29</t>
  </si>
  <si>
    <t>rs7290221</t>
  </si>
  <si>
    <t>COMT-16</t>
  </si>
  <si>
    <t>rs4646312</t>
  </si>
  <si>
    <t>COMT-27</t>
  </si>
  <si>
    <t>rs3810595</t>
  </si>
  <si>
    <t>COMT-05</t>
  </si>
  <si>
    <t>rs4633</t>
  </si>
  <si>
    <r>
      <t>COMT-06</t>
    </r>
    <r>
      <rPr>
        <b/>
        <vertAlign val="superscript"/>
        <sz val="10"/>
        <rFont val="Arial"/>
        <family val="2"/>
      </rPr>
      <t>a</t>
    </r>
  </si>
  <si>
    <t>rs6267(A72S)</t>
  </si>
  <si>
    <r>
      <t>COMT-194</t>
    </r>
    <r>
      <rPr>
        <b/>
        <vertAlign val="superscript"/>
        <sz val="10"/>
        <rFont val="Arial"/>
        <family val="2"/>
      </rPr>
      <t>a</t>
    </r>
  </si>
  <si>
    <t>Poly-0018982 (D94N)</t>
  </si>
  <si>
    <t>COMT-83</t>
  </si>
  <si>
    <t>rs2239393</t>
  </si>
  <si>
    <t>COMT-07</t>
  </si>
  <si>
    <t>rs4818</t>
  </si>
  <si>
    <t>COMT-01</t>
  </si>
  <si>
    <t>rs4680 (V158M)</t>
  </si>
  <si>
    <t>COMT-84</t>
  </si>
  <si>
    <t>rs4646316</t>
  </si>
  <si>
    <t>COMT-52</t>
  </si>
  <si>
    <t>rs1109436</t>
  </si>
  <si>
    <t>ARVCF-185</t>
  </si>
  <si>
    <t>rs9332377</t>
  </si>
  <si>
    <t>ARVCF-118</t>
  </si>
  <si>
    <t>rs165728</t>
  </si>
  <si>
    <t>ARVCF-172</t>
  </si>
  <si>
    <t>rs165849</t>
  </si>
  <si>
    <t>ARVCF-114</t>
  </si>
  <si>
    <t>rs1110478</t>
  </si>
  <si>
    <t>ARVCF-06</t>
  </si>
  <si>
    <t>rs887204</t>
  </si>
  <si>
    <t>ARVCF-170</t>
  </si>
  <si>
    <t>rs2073747</t>
  </si>
  <si>
    <r>
      <t>a</t>
    </r>
    <r>
      <rPr>
        <b/>
        <sz val="10"/>
        <rFont val="Arial"/>
        <family val="2"/>
      </rPr>
      <t xml:space="preserve"> 2 missense SNPs </t>
    </r>
  </si>
  <si>
    <t>Identified by sequencing the 190 cancer DNA samples, were not included in genotyping or htSNP selection.</t>
  </si>
  <si>
    <t>Gene Coverage: 19.3 kb 5' of exon 1 through 12.6 kb 3' of UTR, 59.1 kb total.</t>
  </si>
  <si>
    <t xml:space="preserve">10 htSNPs </t>
  </si>
  <si>
    <t>used to predict the common haplotypes (≥ 5%) among Europeans</t>
  </si>
  <si>
    <t>Common COMT Haplotypes among Europeans</t>
  </si>
  <si>
    <t>Block 1 SNPs 2-11</t>
  </si>
  <si>
    <t>3,5,11</t>
  </si>
  <si>
    <t>TAATCGTCAG</t>
  </si>
  <si>
    <t>CAGGTACTGG</t>
  </si>
  <si>
    <t>CGGGCGTTGA</t>
  </si>
  <si>
    <t>Block 2 SNPs 13-14</t>
  </si>
  <si>
    <t>TG</t>
  </si>
  <si>
    <t>CC</t>
  </si>
  <si>
    <t>Block 3 SNPs 15-20</t>
  </si>
  <si>
    <t>15,17</t>
  </si>
  <si>
    <t>TGTACA</t>
  </si>
  <si>
    <t>CCCGGG</t>
  </si>
  <si>
    <t>TGCACG</t>
  </si>
  <si>
    <t>Block 4 SNPs 22-27</t>
  </si>
  <si>
    <t>23,24,25,26</t>
  </si>
  <si>
    <t>TGATAT</t>
  </si>
  <si>
    <t>CAACAC</t>
  </si>
  <si>
    <t>TGACGC</t>
  </si>
  <si>
    <r>
      <t xml:space="preserve">Figure 1.  Linkage Disequilibrium Plot of 28 COMT SNPs having minor allele frequencies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5% among 160 unrelated Europeans. </t>
    </r>
  </si>
  <si>
    <t>that was not chosen by TagSNP progran as a htSNP, was added as an htSNP due to it's high MAF</t>
  </si>
  <si>
    <t>1 missense SNP</t>
  </si>
  <si>
    <t>rs5748489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</si>
</sst>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3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4" borderId="0" xfId="0" applyFont="1" applyFill="1" applyAlignment="1">
      <alignment/>
    </xf>
    <xf numFmtId="0" fontId="1" fillId="0" borderId="2" xfId="0" applyFont="1" applyBorder="1" applyAlignment="1">
      <alignment horizontal="left"/>
    </xf>
    <xf numFmtId="1" fontId="1" fillId="0" borderId="2" xfId="0" applyNumberFormat="1" applyFont="1" applyBorder="1" applyAlignment="1">
      <alignment/>
    </xf>
    <xf numFmtId="0" fontId="3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90</xdr:row>
      <xdr:rowOff>76200</xdr:rowOff>
    </xdr:from>
    <xdr:to>
      <xdr:col>7</xdr:col>
      <xdr:colOff>561975</xdr:colOff>
      <xdr:row>123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716125"/>
          <a:ext cx="82581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8.00390625" style="16" customWidth="1"/>
    <col min="2" max="2" width="20.7109375" style="16" customWidth="1"/>
    <col min="3" max="3" width="19.00390625" style="0" customWidth="1"/>
    <col min="4" max="4" width="14.28125" style="15" customWidth="1"/>
    <col min="5" max="5" width="28.8515625" style="0" customWidth="1"/>
  </cols>
  <sheetData>
    <row r="1" spans="1:5" ht="12.75">
      <c r="A1" s="1" t="s">
        <v>9</v>
      </c>
      <c r="B1" s="1"/>
      <c r="E1" s="5"/>
    </row>
    <row r="3" spans="1:4" s="4" customFormat="1" ht="12.75">
      <c r="A3" s="12" t="s">
        <v>10</v>
      </c>
      <c r="B3" s="12"/>
      <c r="D3" s="15"/>
    </row>
    <row r="5" spans="4:5" ht="12.75">
      <c r="D5" s="17" t="s">
        <v>1</v>
      </c>
      <c r="E5" s="3" t="s">
        <v>3</v>
      </c>
    </row>
    <row r="6" spans="1:5" ht="13.5" thickBot="1">
      <c r="A6" s="18" t="s">
        <v>0</v>
      </c>
      <c r="B6" s="18" t="s">
        <v>11</v>
      </c>
      <c r="C6" s="2" t="s">
        <v>12</v>
      </c>
      <c r="D6" s="19" t="s">
        <v>2</v>
      </c>
      <c r="E6" s="2" t="s">
        <v>13</v>
      </c>
    </row>
    <row r="7" spans="1:6" ht="12.75">
      <c r="A7" s="12">
        <v>1</v>
      </c>
      <c r="B7" s="12" t="s">
        <v>14</v>
      </c>
      <c r="C7" s="4" t="s">
        <v>15</v>
      </c>
      <c r="D7" s="15">
        <v>18284530</v>
      </c>
      <c r="E7" s="4">
        <v>0.238</v>
      </c>
      <c r="F7" s="20"/>
    </row>
    <row r="8" spans="1:5" ht="12.75">
      <c r="A8" s="12">
        <v>2</v>
      </c>
      <c r="B8" s="12" t="s">
        <v>16</v>
      </c>
      <c r="C8" s="4" t="s">
        <v>17</v>
      </c>
      <c r="D8" s="15">
        <v>18289879</v>
      </c>
      <c r="E8" s="4">
        <v>0.453</v>
      </c>
    </row>
    <row r="9" spans="1:5" ht="12.75">
      <c r="A9" s="12">
        <v>3</v>
      </c>
      <c r="B9" s="12" t="s">
        <v>18</v>
      </c>
      <c r="C9" s="11" t="s">
        <v>19</v>
      </c>
      <c r="D9" s="15">
        <v>18293958</v>
      </c>
      <c r="E9" s="4">
        <v>0.177</v>
      </c>
    </row>
    <row r="10" spans="1:5" ht="12.75">
      <c r="A10" s="12">
        <v>4</v>
      </c>
      <c r="B10" s="12" t="s">
        <v>20</v>
      </c>
      <c r="C10" s="4" t="s">
        <v>21</v>
      </c>
      <c r="D10" s="15">
        <v>18297959</v>
      </c>
      <c r="E10" s="4">
        <v>0.484</v>
      </c>
    </row>
    <row r="11" spans="1:5" ht="12.75">
      <c r="A11" s="12">
        <v>5</v>
      </c>
      <c r="B11" s="12" t="s">
        <v>22</v>
      </c>
      <c r="C11" s="11" t="s">
        <v>100</v>
      </c>
      <c r="D11" s="15">
        <v>18301699</v>
      </c>
      <c r="E11" s="4">
        <v>0.437</v>
      </c>
    </row>
    <row r="12" spans="1:5" ht="12.75">
      <c r="A12" s="12">
        <v>6</v>
      </c>
      <c r="B12" s="12" t="s">
        <v>23</v>
      </c>
      <c r="C12" s="4" t="s">
        <v>24</v>
      </c>
      <c r="D12" s="15">
        <v>18302575</v>
      </c>
      <c r="E12" s="4">
        <v>0.283</v>
      </c>
    </row>
    <row r="13" spans="1:5" ht="12.75">
      <c r="A13" s="12">
        <v>7</v>
      </c>
      <c r="B13" s="12" t="s">
        <v>25</v>
      </c>
      <c r="C13" s="4" t="s">
        <v>26</v>
      </c>
      <c r="D13" s="15">
        <v>18303437</v>
      </c>
      <c r="E13" s="4">
        <v>0.291</v>
      </c>
    </row>
    <row r="14" spans="1:5" ht="12.75">
      <c r="A14" s="12">
        <v>8</v>
      </c>
      <c r="B14" s="12" t="s">
        <v>27</v>
      </c>
      <c r="C14" s="4" t="s">
        <v>28</v>
      </c>
      <c r="D14" s="15">
        <v>18304662</v>
      </c>
      <c r="E14" s="4">
        <v>0.296</v>
      </c>
    </row>
    <row r="15" spans="1:5" ht="12.75">
      <c r="A15" s="12">
        <v>9</v>
      </c>
      <c r="B15" s="12" t="s">
        <v>29</v>
      </c>
      <c r="C15" s="4" t="s">
        <v>30</v>
      </c>
      <c r="D15" s="15">
        <v>18305649</v>
      </c>
      <c r="E15" s="4">
        <v>0.435</v>
      </c>
    </row>
    <row r="16" spans="1:5" ht="12.75">
      <c r="A16" s="12">
        <v>10</v>
      </c>
      <c r="B16" s="12" t="s">
        <v>31</v>
      </c>
      <c r="C16" s="4" t="s">
        <v>32</v>
      </c>
      <c r="D16" s="15">
        <v>18306221</v>
      </c>
      <c r="E16" s="4">
        <v>0.413</v>
      </c>
    </row>
    <row r="17" spans="1:5" ht="12.75">
      <c r="A17" s="12">
        <v>11</v>
      </c>
      <c r="B17" s="12" t="s">
        <v>33</v>
      </c>
      <c r="C17" s="11" t="s">
        <v>34</v>
      </c>
      <c r="D17" s="15">
        <v>18308578</v>
      </c>
      <c r="E17" s="4">
        <v>0.269</v>
      </c>
    </row>
    <row r="18" spans="1:5" ht="12.75">
      <c r="A18" s="12">
        <v>12</v>
      </c>
      <c r="B18" s="12" t="s">
        <v>35</v>
      </c>
      <c r="C18" s="4" t="s">
        <v>36</v>
      </c>
      <c r="D18" s="15">
        <v>18312191</v>
      </c>
      <c r="E18" s="4">
        <v>0.466</v>
      </c>
    </row>
    <row r="19" spans="1:5" ht="12.75">
      <c r="A19" s="12">
        <v>13</v>
      </c>
      <c r="B19" s="12" t="s">
        <v>37</v>
      </c>
      <c r="C19" s="4" t="s">
        <v>38</v>
      </c>
      <c r="D19" s="15">
        <v>18315214</v>
      </c>
      <c r="E19" s="4">
        <v>0.474</v>
      </c>
    </row>
    <row r="20" spans="1:5" ht="12.75">
      <c r="A20" s="12">
        <v>14</v>
      </c>
      <c r="B20" s="12" t="s">
        <v>39</v>
      </c>
      <c r="C20" s="11" t="s">
        <v>40</v>
      </c>
      <c r="D20" s="15">
        <v>18317233</v>
      </c>
      <c r="E20" s="4">
        <v>0.463</v>
      </c>
    </row>
    <row r="21" spans="1:5" ht="12.75">
      <c r="A21" s="12">
        <v>15</v>
      </c>
      <c r="B21" s="12" t="s">
        <v>41</v>
      </c>
      <c r="C21" s="11" t="s">
        <v>42</v>
      </c>
      <c r="D21" s="15">
        <v>18322890</v>
      </c>
      <c r="E21" s="4">
        <v>0.406</v>
      </c>
    </row>
    <row r="22" spans="1:5" ht="12.75">
      <c r="A22" s="12">
        <v>16</v>
      </c>
      <c r="B22" s="12" t="s">
        <v>43</v>
      </c>
      <c r="C22" s="4" t="s">
        <v>44</v>
      </c>
      <c r="D22" s="15">
        <v>18324197</v>
      </c>
      <c r="E22" s="4">
        <v>0.411</v>
      </c>
    </row>
    <row r="23" spans="1:5" ht="12.75">
      <c r="A23" s="12">
        <v>17</v>
      </c>
      <c r="B23" s="12" t="s">
        <v>45</v>
      </c>
      <c r="C23" s="11" t="s">
        <v>46</v>
      </c>
      <c r="D23" s="15">
        <v>18324788</v>
      </c>
      <c r="E23" s="4">
        <v>0.494</v>
      </c>
    </row>
    <row r="24" spans="1:5" ht="14.25">
      <c r="A24" s="12"/>
      <c r="B24" s="12" t="s">
        <v>47</v>
      </c>
      <c r="C24" s="14" t="s">
        <v>48</v>
      </c>
      <c r="D24" s="15">
        <v>18324817</v>
      </c>
      <c r="E24" s="4">
        <v>0.016</v>
      </c>
    </row>
    <row r="25" spans="1:5" ht="14.25">
      <c r="A25" s="12"/>
      <c r="B25" s="12" t="s">
        <v>49</v>
      </c>
      <c r="C25" s="14" t="s">
        <v>50</v>
      </c>
      <c r="D25" s="15">
        <v>18324883</v>
      </c>
      <c r="E25" s="4">
        <v>0.005</v>
      </c>
    </row>
    <row r="26" spans="1:5" ht="12.75">
      <c r="A26" s="12">
        <v>18</v>
      </c>
      <c r="B26" s="12" t="s">
        <v>51</v>
      </c>
      <c r="C26" s="4" t="s">
        <v>52</v>
      </c>
      <c r="D26" s="15">
        <v>18324981</v>
      </c>
      <c r="E26" s="4">
        <v>0.4</v>
      </c>
    </row>
    <row r="27" spans="1:5" ht="12.75">
      <c r="A27" s="12">
        <v>19</v>
      </c>
      <c r="B27" s="12" t="s">
        <v>53</v>
      </c>
      <c r="C27" s="4" t="s">
        <v>54</v>
      </c>
      <c r="D27" s="15">
        <v>18325760</v>
      </c>
      <c r="E27" s="4">
        <v>0.401</v>
      </c>
    </row>
    <row r="28" spans="1:5" ht="12.75">
      <c r="A28" s="12">
        <v>20</v>
      </c>
      <c r="B28" s="12" t="s">
        <v>55</v>
      </c>
      <c r="C28" s="21" t="s">
        <v>56</v>
      </c>
      <c r="D28" s="15">
        <v>18325824</v>
      </c>
      <c r="E28" s="4">
        <v>0.487</v>
      </c>
    </row>
    <row r="29" spans="1:5" ht="12.75">
      <c r="A29" s="12">
        <v>21</v>
      </c>
      <c r="B29" s="12" t="s">
        <v>57</v>
      </c>
      <c r="C29" s="4" t="s">
        <v>58</v>
      </c>
      <c r="D29" s="15">
        <v>18326685</v>
      </c>
      <c r="E29" s="4">
        <v>0.239</v>
      </c>
    </row>
    <row r="30" spans="1:5" ht="12.75">
      <c r="A30" s="12">
        <v>22</v>
      </c>
      <c r="B30" s="12" t="s">
        <v>59</v>
      </c>
      <c r="C30" s="4" t="s">
        <v>60</v>
      </c>
      <c r="D30" s="15">
        <v>18328435</v>
      </c>
      <c r="E30" s="4">
        <v>0.183</v>
      </c>
    </row>
    <row r="31" spans="1:5" ht="12.75">
      <c r="A31" s="12">
        <v>23</v>
      </c>
      <c r="B31" s="12" t="s">
        <v>61</v>
      </c>
      <c r="C31" s="11" t="s">
        <v>62</v>
      </c>
      <c r="D31" s="15">
        <v>18330245</v>
      </c>
      <c r="E31" s="4">
        <v>0.162</v>
      </c>
    </row>
    <row r="32" spans="1:5" ht="12.75">
      <c r="A32" s="12">
        <v>24</v>
      </c>
      <c r="B32" s="12" t="s">
        <v>63</v>
      </c>
      <c r="C32" s="11" t="s">
        <v>64</v>
      </c>
      <c r="D32" s="15">
        <v>18331576</v>
      </c>
      <c r="E32" s="4">
        <v>0.049</v>
      </c>
    </row>
    <row r="33" spans="1:5" ht="12.75">
      <c r="A33" s="12">
        <v>25</v>
      </c>
      <c r="B33" s="12" t="s">
        <v>65</v>
      </c>
      <c r="C33" s="11" t="s">
        <v>66</v>
      </c>
      <c r="D33" s="15">
        <v>18333222</v>
      </c>
      <c r="E33" s="4">
        <v>0.351</v>
      </c>
    </row>
    <row r="34" spans="1:5" ht="12.75">
      <c r="A34" s="12">
        <v>26</v>
      </c>
      <c r="B34" s="12" t="s">
        <v>67</v>
      </c>
      <c r="C34" s="11" t="s">
        <v>68</v>
      </c>
      <c r="D34" s="15">
        <v>18337322</v>
      </c>
      <c r="E34" s="4">
        <v>0.142</v>
      </c>
    </row>
    <row r="35" spans="1:5" ht="12.75">
      <c r="A35" s="12">
        <v>27</v>
      </c>
      <c r="B35" s="12" t="s">
        <v>69</v>
      </c>
      <c r="C35" s="4" t="s">
        <v>70</v>
      </c>
      <c r="D35" s="15">
        <v>18341621</v>
      </c>
      <c r="E35" s="4">
        <v>0.331</v>
      </c>
    </row>
    <row r="36" spans="1:5" ht="12.75">
      <c r="A36" s="22">
        <v>28</v>
      </c>
      <c r="B36" s="22" t="s">
        <v>71</v>
      </c>
      <c r="C36" s="7" t="s">
        <v>72</v>
      </c>
      <c r="D36" s="23">
        <v>18343628</v>
      </c>
      <c r="E36" s="7">
        <v>0.221</v>
      </c>
    </row>
    <row r="37" spans="1:2" ht="14.25">
      <c r="A37" s="24" t="s">
        <v>73</v>
      </c>
      <c r="B37" s="16" t="s">
        <v>74</v>
      </c>
    </row>
    <row r="39" spans="1:4" ht="12.75">
      <c r="A39" s="1" t="s">
        <v>75</v>
      </c>
      <c r="B39" s="1"/>
      <c r="C39" s="3"/>
      <c r="D39" s="17"/>
    </row>
    <row r="40" spans="1:4" ht="12.75">
      <c r="A40" s="25" t="s">
        <v>76</v>
      </c>
      <c r="B40" s="1" t="s">
        <v>77</v>
      </c>
      <c r="C40" s="1"/>
      <c r="D40" s="17"/>
    </row>
    <row r="41" spans="1:4" ht="12.75">
      <c r="A41" s="26" t="s">
        <v>99</v>
      </c>
      <c r="B41" s="1" t="s">
        <v>98</v>
      </c>
      <c r="C41" s="3"/>
      <c r="D41" s="17"/>
    </row>
    <row r="42" spans="1:4" ht="12.75">
      <c r="A42" s="1" t="s">
        <v>78</v>
      </c>
      <c r="B42" s="1"/>
      <c r="C42" s="3"/>
      <c r="D42" s="17"/>
    </row>
    <row r="44" spans="1:4" s="5" customFormat="1" ht="12.75">
      <c r="A44" s="27" t="s">
        <v>79</v>
      </c>
      <c r="B44" s="28"/>
      <c r="D44" s="29"/>
    </row>
    <row r="45" spans="1:4" s="5" customFormat="1" ht="12.75">
      <c r="A45" s="30"/>
      <c r="B45" s="13"/>
      <c r="D45" s="15"/>
    </row>
    <row r="46" spans="1:4" s="5" customFormat="1" ht="12.75">
      <c r="A46" s="22" t="s">
        <v>4</v>
      </c>
      <c r="B46" s="22"/>
      <c r="C46" s="8" t="s">
        <v>5</v>
      </c>
      <c r="D46" s="29" t="s">
        <v>80</v>
      </c>
    </row>
    <row r="47" spans="1:4" s="5" customFormat="1" ht="12.75">
      <c r="A47" s="31" t="s">
        <v>81</v>
      </c>
      <c r="B47" s="12"/>
      <c r="C47" s="9">
        <v>0.4214</v>
      </c>
      <c r="D47" s="29"/>
    </row>
    <row r="48" spans="1:4" s="5" customFormat="1" ht="12.75">
      <c r="A48" s="31" t="s">
        <v>82</v>
      </c>
      <c r="B48" s="12"/>
      <c r="C48" s="9">
        <v>0.2797</v>
      </c>
      <c r="D48" s="29"/>
    </row>
    <row r="49" spans="1:4" s="5" customFormat="1" ht="12.75">
      <c r="A49" s="31" t="s">
        <v>83</v>
      </c>
      <c r="B49" s="12"/>
      <c r="C49" s="9">
        <v>0.1792</v>
      </c>
      <c r="D49" s="29"/>
    </row>
    <row r="50" spans="1:4" s="5" customFormat="1" ht="12.75">
      <c r="A50" s="12" t="s">
        <v>6</v>
      </c>
      <c r="B50" s="12"/>
      <c r="C50" s="10">
        <f>SUM(C47:C49)</f>
        <v>0.8803000000000001</v>
      </c>
      <c r="D50" s="29"/>
    </row>
    <row r="51" spans="1:4" s="5" customFormat="1" ht="12.75">
      <c r="A51" s="22" t="s">
        <v>7</v>
      </c>
      <c r="B51" s="32"/>
      <c r="C51" s="7">
        <v>0.931</v>
      </c>
      <c r="D51" s="29"/>
    </row>
    <row r="52" spans="1:4" s="5" customFormat="1" ht="12.75">
      <c r="A52" s="12"/>
      <c r="B52" s="12"/>
      <c r="C52" s="4"/>
      <c r="D52" s="29"/>
    </row>
    <row r="53" spans="1:4" s="5" customFormat="1" ht="12.75">
      <c r="A53" s="12"/>
      <c r="B53" s="12"/>
      <c r="C53" s="4"/>
      <c r="D53" s="29"/>
    </row>
    <row r="54" spans="1:4" s="5" customFormat="1" ht="12.75">
      <c r="A54" s="12"/>
      <c r="B54" s="12"/>
      <c r="C54" s="4"/>
      <c r="D54" s="29"/>
    </row>
    <row r="55" spans="1:4" s="5" customFormat="1" ht="12.75">
      <c r="A55" s="27" t="s">
        <v>84</v>
      </c>
      <c r="B55" s="33"/>
      <c r="C55" s="4"/>
      <c r="D55" s="29"/>
    </row>
    <row r="56" spans="1:4" s="5" customFormat="1" ht="12.75">
      <c r="A56" s="30"/>
      <c r="B56" s="12"/>
      <c r="C56" s="4"/>
      <c r="D56" s="29"/>
    </row>
    <row r="57" spans="1:4" s="5" customFormat="1" ht="12.75">
      <c r="A57" s="22" t="s">
        <v>4</v>
      </c>
      <c r="B57" s="22"/>
      <c r="C57" s="8" t="s">
        <v>5</v>
      </c>
      <c r="D57" s="29">
        <v>14</v>
      </c>
    </row>
    <row r="58" spans="1:4" s="5" customFormat="1" ht="12.75">
      <c r="A58" s="12" t="s">
        <v>85</v>
      </c>
      <c r="B58" s="12"/>
      <c r="C58" s="9">
        <v>0.5219</v>
      </c>
      <c r="D58" s="29"/>
    </row>
    <row r="59" spans="1:4" s="5" customFormat="1" ht="12.75">
      <c r="A59" s="12" t="s">
        <v>86</v>
      </c>
      <c r="B59" s="12"/>
      <c r="C59" s="9">
        <v>0.4591</v>
      </c>
      <c r="D59" s="29"/>
    </row>
    <row r="60" spans="1:4" s="5" customFormat="1" ht="12.75">
      <c r="A60" s="12" t="s">
        <v>6</v>
      </c>
      <c r="B60" s="12"/>
      <c r="C60" s="10">
        <f>SUM(C58:C59)</f>
        <v>0.9810000000000001</v>
      </c>
      <c r="D60" s="29"/>
    </row>
    <row r="61" spans="1:4" s="5" customFormat="1" ht="12.75">
      <c r="A61" s="22" t="s">
        <v>7</v>
      </c>
      <c r="B61" s="22"/>
      <c r="C61" s="7">
        <v>0.951</v>
      </c>
      <c r="D61" s="29"/>
    </row>
    <row r="62" spans="1:4" s="5" customFormat="1" ht="12.75">
      <c r="A62" s="12"/>
      <c r="B62" s="12"/>
      <c r="C62" s="4"/>
      <c r="D62" s="29"/>
    </row>
    <row r="63" spans="1:4" s="5" customFormat="1" ht="12.75">
      <c r="A63" s="12"/>
      <c r="B63" s="12"/>
      <c r="C63" s="4"/>
      <c r="D63" s="29"/>
    </row>
    <row r="64" spans="1:4" s="5" customFormat="1" ht="12.75">
      <c r="A64" s="12"/>
      <c r="B64" s="12"/>
      <c r="C64" s="4"/>
      <c r="D64" s="29"/>
    </row>
    <row r="65" spans="1:4" s="5" customFormat="1" ht="12.75">
      <c r="A65" s="27" t="s">
        <v>87</v>
      </c>
      <c r="B65" s="33"/>
      <c r="C65" s="4"/>
      <c r="D65" s="29"/>
    </row>
    <row r="66" spans="1:4" s="5" customFormat="1" ht="12.75">
      <c r="A66" s="30"/>
      <c r="B66" s="12"/>
      <c r="C66" s="4"/>
      <c r="D66" s="29"/>
    </row>
    <row r="67" spans="1:4" s="5" customFormat="1" ht="12.75">
      <c r="A67" s="22" t="s">
        <v>4</v>
      </c>
      <c r="B67" s="22"/>
      <c r="C67" s="8" t="s">
        <v>5</v>
      </c>
      <c r="D67" s="29" t="s">
        <v>88</v>
      </c>
    </row>
    <row r="68" spans="1:4" s="5" customFormat="1" ht="12.75" customHeight="1">
      <c r="A68" s="12" t="s">
        <v>89</v>
      </c>
      <c r="B68" s="12"/>
      <c r="C68" s="9">
        <v>0.4811</v>
      </c>
      <c r="D68" s="29"/>
    </row>
    <row r="69" spans="1:4" s="5" customFormat="1" ht="12.75" customHeight="1">
      <c r="A69" s="12" t="s">
        <v>90</v>
      </c>
      <c r="B69" s="12"/>
      <c r="C69" s="9">
        <v>0.393</v>
      </c>
      <c r="D69" s="29"/>
    </row>
    <row r="70" spans="1:4" s="5" customFormat="1" ht="12.75" customHeight="1">
      <c r="A70" s="12" t="s">
        <v>91</v>
      </c>
      <c r="B70" s="12"/>
      <c r="C70" s="9">
        <v>0.0975</v>
      </c>
      <c r="D70" s="29"/>
    </row>
    <row r="71" spans="1:4" s="5" customFormat="1" ht="12.75">
      <c r="A71" s="12" t="s">
        <v>6</v>
      </c>
      <c r="B71" s="12"/>
      <c r="C71" s="10">
        <f>SUM(C68:C70)</f>
        <v>0.9716000000000001</v>
      </c>
      <c r="D71" s="29"/>
    </row>
    <row r="72" spans="1:4" s="5" customFormat="1" ht="12.75">
      <c r="A72" s="22" t="s">
        <v>7</v>
      </c>
      <c r="B72" s="22"/>
      <c r="C72" s="7">
        <v>0.929</v>
      </c>
      <c r="D72" s="29"/>
    </row>
    <row r="73" spans="1:4" s="5" customFormat="1" ht="12.75">
      <c r="A73" s="30"/>
      <c r="B73" s="30"/>
      <c r="C73" s="6"/>
      <c r="D73" s="29"/>
    </row>
    <row r="74" spans="1:4" s="5" customFormat="1" ht="12.75">
      <c r="A74" s="30"/>
      <c r="B74" s="30"/>
      <c r="C74" s="6"/>
      <c r="D74" s="29"/>
    </row>
    <row r="75" spans="1:4" s="5" customFormat="1" ht="12.75">
      <c r="A75" s="30"/>
      <c r="B75" s="30"/>
      <c r="C75" s="6"/>
      <c r="D75" s="29"/>
    </row>
    <row r="76" spans="1:4" s="5" customFormat="1" ht="12.75">
      <c r="A76" s="27" t="s">
        <v>92</v>
      </c>
      <c r="B76" s="33"/>
      <c r="C76" s="4"/>
      <c r="D76" s="29"/>
    </row>
    <row r="77" spans="1:4" s="5" customFormat="1" ht="12.75">
      <c r="A77" s="30"/>
      <c r="B77" s="12"/>
      <c r="C77" s="4"/>
      <c r="D77" s="29"/>
    </row>
    <row r="78" spans="1:4" s="5" customFormat="1" ht="12.75">
      <c r="A78" s="22" t="s">
        <v>4</v>
      </c>
      <c r="B78" s="22"/>
      <c r="C78" s="8" t="s">
        <v>5</v>
      </c>
      <c r="D78" s="29" t="s">
        <v>93</v>
      </c>
    </row>
    <row r="79" spans="1:4" s="5" customFormat="1" ht="12.75" customHeight="1">
      <c r="A79" s="12" t="s">
        <v>94</v>
      </c>
      <c r="B79" s="12"/>
      <c r="C79" s="9">
        <v>0.6443</v>
      </c>
      <c r="D79" s="15"/>
    </row>
    <row r="80" spans="1:4" s="5" customFormat="1" ht="12.75" customHeight="1">
      <c r="A80" s="12" t="s">
        <v>95</v>
      </c>
      <c r="B80" s="12"/>
      <c r="C80" s="9">
        <v>0.1604</v>
      </c>
      <c r="D80" s="15"/>
    </row>
    <row r="81" spans="1:4" s="5" customFormat="1" ht="12.75" customHeight="1">
      <c r="A81" s="12" t="s">
        <v>96</v>
      </c>
      <c r="B81" s="12"/>
      <c r="C81" s="9">
        <v>0.0914</v>
      </c>
      <c r="D81" s="15"/>
    </row>
    <row r="82" spans="1:4" s="5" customFormat="1" ht="12.75">
      <c r="A82" s="12" t="s">
        <v>6</v>
      </c>
      <c r="B82" s="12"/>
      <c r="C82" s="10">
        <f>SUM(C79:C81)</f>
        <v>0.8961</v>
      </c>
      <c r="D82" s="15"/>
    </row>
    <row r="83" spans="1:4" s="5" customFormat="1" ht="12.75">
      <c r="A83" s="22" t="s">
        <v>7</v>
      </c>
      <c r="B83" s="22"/>
      <c r="C83" s="7">
        <v>0.944</v>
      </c>
      <c r="D83" s="15"/>
    </row>
    <row r="84" spans="1:4" s="5" customFormat="1" ht="12.75">
      <c r="A84" s="30"/>
      <c r="B84" s="30"/>
      <c r="C84" s="6"/>
      <c r="D84" s="15"/>
    </row>
    <row r="85" spans="1:4" s="5" customFormat="1" ht="12.75">
      <c r="A85" s="13"/>
      <c r="B85" s="13"/>
      <c r="D85" s="15"/>
    </row>
    <row r="86" spans="1:4" s="5" customFormat="1" ht="12.75">
      <c r="A86" s="13"/>
      <c r="B86" s="13"/>
      <c r="D86" s="15"/>
    </row>
    <row r="87" spans="1:4" s="5" customFormat="1" ht="12.75">
      <c r="A87" s="12" t="s">
        <v>97</v>
      </c>
      <c r="B87" s="13"/>
      <c r="D87" s="15"/>
    </row>
    <row r="88" spans="1:4" s="5" customFormat="1" ht="12.75">
      <c r="A88" s="13"/>
      <c r="B88" s="12" t="s">
        <v>8</v>
      </c>
      <c r="D88" s="15"/>
    </row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MODI</dc:creator>
  <cp:keywords/>
  <dc:description/>
  <cp:lastModifiedBy>packerb</cp:lastModifiedBy>
  <dcterms:created xsi:type="dcterms:W3CDTF">2005-07-05T16:19:44Z</dcterms:created>
  <dcterms:modified xsi:type="dcterms:W3CDTF">2007-09-11T19:41:36Z</dcterms:modified>
  <cp:category/>
  <cp:version/>
  <cp:contentType/>
  <cp:contentStatus/>
</cp:coreProperties>
</file>