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45" windowWidth="14775" windowHeight="4530" activeTab="0"/>
  </bookViews>
  <sheets>
    <sheet name="format type 01" sheetId="1" r:id="rId1"/>
    <sheet name="BFT wind table" sheetId="2" r:id="rId2"/>
    <sheet name="BFT weather table" sheetId="3" r:id="rId3"/>
    <sheet name="wave tables" sheetId="4" r:id="rId4"/>
  </sheets>
  <definedNames/>
  <calcPr fullCalcOnLoad="1"/>
</workbook>
</file>

<file path=xl/sharedStrings.xml><?xml version="1.0" encoding="utf-8"?>
<sst xmlns="http://schemas.openxmlformats.org/spreadsheetml/2006/main" count="638" uniqueCount="445">
  <si>
    <t xml:space="preserve"> </t>
  </si>
  <si>
    <t xml:space="preserve">     </t>
  </si>
  <si>
    <t>2x</t>
  </si>
  <si>
    <t>i2</t>
  </si>
  <si>
    <t>01</t>
  </si>
  <si>
    <t>LAND</t>
  </si>
  <si>
    <t>i6</t>
  </si>
  <si>
    <t>i1</t>
  </si>
  <si>
    <t>JAHR</t>
  </si>
  <si>
    <t>i4</t>
  </si>
  <si>
    <t>MON</t>
  </si>
  <si>
    <t>TAG</t>
  </si>
  <si>
    <t>1x</t>
  </si>
  <si>
    <t xml:space="preserve">UHR    </t>
  </si>
  <si>
    <t>OKT</t>
  </si>
  <si>
    <t>0,1,2,3,  5,6,7,8</t>
  </si>
  <si>
    <t>BREI</t>
  </si>
  <si>
    <t>i3</t>
  </si>
  <si>
    <t>LAEN</t>
  </si>
  <si>
    <t>DD</t>
  </si>
  <si>
    <t>FF</t>
  </si>
  <si>
    <t>BFT</t>
  </si>
  <si>
    <t>A1</t>
  </si>
  <si>
    <t xml:space="preserve">  A1  </t>
  </si>
  <si>
    <t>VV</t>
  </si>
  <si>
    <t>WW</t>
  </si>
  <si>
    <t>W</t>
  </si>
  <si>
    <t>N</t>
  </si>
  <si>
    <t>NH</t>
  </si>
  <si>
    <t xml:space="preserve">1x </t>
  </si>
  <si>
    <t>CL</t>
  </si>
  <si>
    <t>CM</t>
  </si>
  <si>
    <t>CH</t>
  </si>
  <si>
    <t>PPPP</t>
  </si>
  <si>
    <t>i5</t>
  </si>
  <si>
    <t>A</t>
  </si>
  <si>
    <t>PPP</t>
  </si>
  <si>
    <t>in 1/10 mb, 000-999</t>
  </si>
  <si>
    <t>TL_IND</t>
  </si>
  <si>
    <t>TL</t>
  </si>
  <si>
    <t>TF_IND</t>
  </si>
  <si>
    <t>TF</t>
  </si>
  <si>
    <t>TD_IND</t>
  </si>
  <si>
    <t>TD</t>
  </si>
  <si>
    <t>RELF</t>
  </si>
  <si>
    <t>TW_IND</t>
  </si>
  <si>
    <t>TW</t>
  </si>
  <si>
    <t>DS</t>
  </si>
  <si>
    <t>VS</t>
  </si>
  <si>
    <t>RR</t>
  </si>
  <si>
    <t>BW1</t>
  </si>
  <si>
    <t>BW2</t>
  </si>
  <si>
    <t>BW3</t>
  </si>
  <si>
    <t>BW4</t>
  </si>
  <si>
    <t>BW5</t>
  </si>
  <si>
    <t>BW6</t>
  </si>
  <si>
    <t>BW7</t>
  </si>
  <si>
    <t>Field Nr</t>
  </si>
  <si>
    <t>Field Name</t>
  </si>
  <si>
    <t>Field Content</t>
  </si>
  <si>
    <t>no. of chars</t>
  </si>
  <si>
    <t>Field Format</t>
  </si>
  <si>
    <t>Default</t>
  </si>
  <si>
    <t>Comments</t>
  </si>
  <si>
    <t>sequence number</t>
  </si>
  <si>
    <t>blank</t>
  </si>
  <si>
    <t>format type</t>
  </si>
  <si>
    <t>country code</t>
  </si>
  <si>
    <t>sheet number</t>
  </si>
  <si>
    <t>method of  SST measurement</t>
  </si>
  <si>
    <t>year</t>
  </si>
  <si>
    <t>month of the year</t>
  </si>
  <si>
    <t>day of month</t>
  </si>
  <si>
    <t xml:space="preserve">time, hour (UTC)                    </t>
  </si>
  <si>
    <t>octant of globe</t>
  </si>
  <si>
    <t>latitude</t>
  </si>
  <si>
    <t>longitude</t>
  </si>
  <si>
    <t>wind index</t>
  </si>
  <si>
    <t>direction of wind</t>
  </si>
  <si>
    <t>wind speed</t>
  </si>
  <si>
    <t>Beaufort wind force</t>
  </si>
  <si>
    <t>wind sea direction</t>
  </si>
  <si>
    <t>wind sea force</t>
  </si>
  <si>
    <t>swell wave index</t>
  </si>
  <si>
    <t>direction of swell wave</t>
  </si>
  <si>
    <t>swell wave force</t>
  </si>
  <si>
    <t>past weather</t>
  </si>
  <si>
    <t>total cloud cover</t>
  </si>
  <si>
    <t>cloud cover of lower clouds</t>
  </si>
  <si>
    <t>type of lower clouds</t>
  </si>
  <si>
    <t>WMO code table 0513</t>
  </si>
  <si>
    <t>type of middle high clouds</t>
  </si>
  <si>
    <t>WMO code table 0515</t>
  </si>
  <si>
    <t>type of higher clouds</t>
  </si>
  <si>
    <t>WMO code table 0509</t>
  </si>
  <si>
    <t>air pressure</t>
  </si>
  <si>
    <t>characteristic of  pressure tendency</t>
  </si>
  <si>
    <t>amount of pressure change</t>
  </si>
  <si>
    <t>air temperature index</t>
  </si>
  <si>
    <t>wet bulb temperature index</t>
  </si>
  <si>
    <t>wet bulb temperature</t>
  </si>
  <si>
    <t>in 1/10 mb, reduzed to mean sea level, ca. 9400 - 10550</t>
  </si>
  <si>
    <t>blank:no air temperature information, "+":positive value, "-":negative value</t>
  </si>
  <si>
    <t>in 1/10 degree Celsius, 000 - ca. 380</t>
  </si>
  <si>
    <t>blank:no wet bulb temperature information, "+":positive value, "-":negative value, "E":iced bulb measured wet bulb temperature</t>
  </si>
  <si>
    <t>in 1/10 degree celsius, 000 - ca.380</t>
  </si>
  <si>
    <t>dew point temperature index</t>
  </si>
  <si>
    <t xml:space="preserve">dew point temperature    </t>
  </si>
  <si>
    <t>relative humidity</t>
  </si>
  <si>
    <t>sea surface temperature index</t>
  </si>
  <si>
    <t>sea surface temperature</t>
  </si>
  <si>
    <t>air - sea temperature index</t>
  </si>
  <si>
    <t>air - sea temperature difference</t>
  </si>
  <si>
    <t>blank:no dew point temperature information, "+":positive value, "-":negative value</t>
  </si>
  <si>
    <t>in percentage, calculated from temperature values, ca 035 - 100</t>
  </si>
  <si>
    <t>blank:no sea surface temperature information, "+":positive value, "-":negative value</t>
  </si>
  <si>
    <t>calculated by subtraction of sea surface temperature from air temperature</t>
  </si>
  <si>
    <t>true direction of resultant ship displacement</t>
  </si>
  <si>
    <t>ship's average speed</t>
  </si>
  <si>
    <t>precipitation</t>
  </si>
  <si>
    <t>Beaufort weather, column1</t>
  </si>
  <si>
    <t>Beaufort weather, column2</t>
  </si>
  <si>
    <t>Beaufort weather, column3</t>
  </si>
  <si>
    <t>Beaufort weather, column4</t>
  </si>
  <si>
    <t>Beaufort weather, column5</t>
  </si>
  <si>
    <t>Beaufort weather, column6</t>
  </si>
  <si>
    <t>Beaufort weather, column7</t>
  </si>
  <si>
    <t>processing index</t>
  </si>
  <si>
    <t>internal number, 1-3</t>
  </si>
  <si>
    <t>internal sequence number, may be new numbered</t>
  </si>
  <si>
    <t>according to IMMPC-format: 00-40, may also be blank</t>
  </si>
  <si>
    <t>00-05,21,22,40,41,60-62</t>
  </si>
  <si>
    <t>blank=bucket, "9"=not bucket</t>
  </si>
  <si>
    <t>year, 4-digits</t>
  </si>
  <si>
    <t>month, 2-digits</t>
  </si>
  <si>
    <t>day, 2-digits</t>
  </si>
  <si>
    <t>time of observation (UTC), 00-23</t>
  </si>
  <si>
    <t>000-900, in 1/10 degree, received from M1 card type (10°Field, 1°Field)</t>
  </si>
  <si>
    <t>000-900, in 1/10 degree with hundrets digit omitted, received from M1 card type</t>
  </si>
  <si>
    <t>blank:no information, "+":Wind measured, "-":Wind estimated</t>
  </si>
  <si>
    <t>00-32, 99, true direction in 32 point scale</t>
  </si>
  <si>
    <t>Beaufort-scale, 00-12</t>
  </si>
  <si>
    <t>blank:no wind wave, "+":full windwave information, "P":periode missing, "H":hight missing</t>
  </si>
  <si>
    <t>blank:no information, "+":full swell wave information, "P":period missing, "H":hight missing, "R": only direction available</t>
  </si>
  <si>
    <t>horizontal visibility</t>
  </si>
  <si>
    <t>WMO code table 4377, 90-99</t>
  </si>
  <si>
    <t xml:space="preserve"> 00-99, according to Kopenhagen code tables, the meaning of the code differs in some cases from the WMO code table 4677</t>
  </si>
  <si>
    <t>WMO code table 4561, 0-9</t>
  </si>
  <si>
    <t>in tenths, 00-10</t>
  </si>
  <si>
    <t>WMO code table 0700</t>
  </si>
  <si>
    <t>WMO code table 4451</t>
  </si>
  <si>
    <t>WMO code table 0200</t>
  </si>
  <si>
    <t>start in Column</t>
  </si>
  <si>
    <t>end in Column</t>
  </si>
  <si>
    <t>air temperature</t>
  </si>
  <si>
    <t>logbook type</t>
  </si>
  <si>
    <t>wind sea index</t>
  </si>
  <si>
    <t>"+":air temperature higher than sea temperature, "-"=air temperature lower than sea temperature</t>
  </si>
  <si>
    <t>Wellenstärkezahl nach der Petersen Skala</t>
  </si>
  <si>
    <t xml:space="preserve"> für die Satzarten 00, 01, 02, 12, 13, 14</t>
  </si>
  <si>
    <t>Schlüsselzahl</t>
  </si>
  <si>
    <t>Windsee</t>
  </si>
  <si>
    <t>Art der Windsee</t>
  </si>
  <si>
    <t>wind  wave</t>
  </si>
  <si>
    <t>Höhe (m)</t>
  </si>
  <si>
    <t>glatt</t>
  </si>
  <si>
    <t>ruhige, spiegelglatte See</t>
  </si>
  <si>
    <t>flat</t>
  </si>
  <si>
    <t>calm</t>
  </si>
  <si>
    <t>sehr ruhig</t>
  </si>
  <si>
    <t>ruhige, gekräuselte See</t>
  </si>
  <si>
    <t>very smooth</t>
  </si>
  <si>
    <t>0 - 1/2</t>
  </si>
  <si>
    <t>ruhig</t>
  </si>
  <si>
    <t>schwach bewegte See</t>
  </si>
  <si>
    <t>smooth</t>
  </si>
  <si>
    <t>1/2 - 1</t>
  </si>
  <si>
    <t>leicht bewegt</t>
  </si>
  <si>
    <t>leicht bewegte See</t>
  </si>
  <si>
    <t>little movement</t>
  </si>
  <si>
    <t>1 - 2</t>
  </si>
  <si>
    <t>mäßig bewegt</t>
  </si>
  <si>
    <t>mäßig bewegte See</t>
  </si>
  <si>
    <t>moderate movement</t>
  </si>
  <si>
    <t>2 - 3</t>
  </si>
  <si>
    <t>ziemlich grob</t>
  </si>
  <si>
    <t>grobe See</t>
  </si>
  <si>
    <t>rather rough</t>
  </si>
  <si>
    <t>3 - 4</t>
  </si>
  <si>
    <t>grob</t>
  </si>
  <si>
    <t>sehr grobe See</t>
  </si>
  <si>
    <t>rough</t>
  </si>
  <si>
    <t>4 - 6</t>
  </si>
  <si>
    <t>hoch</t>
  </si>
  <si>
    <t>hohe See</t>
  </si>
  <si>
    <t>heavy</t>
  </si>
  <si>
    <t>6 - 9</t>
  </si>
  <si>
    <t>sehr hoch</t>
  </si>
  <si>
    <t>sehr hohe See</t>
  </si>
  <si>
    <t>very heavy</t>
  </si>
  <si>
    <t>9 - 14</t>
  </si>
  <si>
    <t>gewaltig schwer</t>
  </si>
  <si>
    <t>aussergewöhnlich schwere See</t>
  </si>
  <si>
    <t>abnormal</t>
  </si>
  <si>
    <t>&gt; 14</t>
  </si>
  <si>
    <t>Dünung</t>
  </si>
  <si>
    <t>Art der Dünung</t>
  </si>
  <si>
    <t>swell wave</t>
  </si>
  <si>
    <t>keine</t>
  </si>
  <si>
    <t>no swell</t>
  </si>
  <si>
    <t>sehr niedrig</t>
  </si>
  <si>
    <t>niedrig</t>
  </si>
  <si>
    <t>kurz oder mittellang</t>
  </si>
  <si>
    <t>very low</t>
  </si>
  <si>
    <t>lang</t>
  </si>
  <si>
    <t>low</t>
  </si>
  <si>
    <t>leicht</t>
  </si>
  <si>
    <t>mittelhoch</t>
  </si>
  <si>
    <t>kurz</t>
  </si>
  <si>
    <t>slight</t>
  </si>
  <si>
    <t>mäßig</t>
  </si>
  <si>
    <t>mittellang</t>
  </si>
  <si>
    <t>moderate</t>
  </si>
  <si>
    <t>unregelmäßig, durcheinanderlaufend</t>
  </si>
  <si>
    <t>calculated windspeed (kts)</t>
  </si>
  <si>
    <t>1-250000</t>
  </si>
  <si>
    <t>according to Petersen scale, 0-9 (wave tables)</t>
  </si>
  <si>
    <t>present weather</t>
  </si>
  <si>
    <t>precipitation during the last 12 hours in 1/10 mm, blank:no precipitation information (most cases), "0  " ===&gt; no precipitation, "000" ===&gt; trace, "001" ===&gt; 0.1mm, a.s.o.</t>
  </si>
  <si>
    <t>b</t>
  </si>
  <si>
    <t>f</t>
  </si>
  <si>
    <t>d</t>
  </si>
  <si>
    <t>s</t>
  </si>
  <si>
    <t>l</t>
  </si>
  <si>
    <t>q</t>
  </si>
  <si>
    <t>w</t>
  </si>
  <si>
    <t>blue sky</t>
  </si>
  <si>
    <t>fog</t>
  </si>
  <si>
    <t>drizzle (spray)</t>
  </si>
  <si>
    <t>snow</t>
  </si>
  <si>
    <t>intermittent lightning</t>
  </si>
  <si>
    <t>squalls</t>
  </si>
  <si>
    <t>dew</t>
  </si>
  <si>
    <t>wolkenlos</t>
  </si>
  <si>
    <t>Nebel</t>
  </si>
  <si>
    <t>Nieseln</t>
  </si>
  <si>
    <t>Schnee</t>
  </si>
  <si>
    <t>Wetterleuchten</t>
  </si>
  <si>
    <t>Böen</t>
  </si>
  <si>
    <t>Tau</t>
  </si>
  <si>
    <t>bc</t>
  </si>
  <si>
    <t>less than 1/2 cloud cover</t>
  </si>
  <si>
    <t>thick fog</t>
  </si>
  <si>
    <t>havy drizzle</t>
  </si>
  <si>
    <t>heavy snow</t>
  </si>
  <si>
    <t>continous lightning</t>
  </si>
  <si>
    <t>heavy squalls</t>
  </si>
  <si>
    <t>heavy dew</t>
  </si>
  <si>
    <t>leicht bewölkt</t>
  </si>
  <si>
    <t>dichter Nebel</t>
  </si>
  <si>
    <t>starkes Nieseln</t>
  </si>
  <si>
    <t>starker Schneefall</t>
  </si>
  <si>
    <t>starkes Wetterleuchten</t>
  </si>
  <si>
    <t>starke Böen</t>
  </si>
  <si>
    <t>starker Tau</t>
  </si>
  <si>
    <t>c</t>
  </si>
  <si>
    <t>m</t>
  </si>
  <si>
    <t>r</t>
  </si>
  <si>
    <t>h</t>
  </si>
  <si>
    <t>t</t>
  </si>
  <si>
    <t>Bodennebel</t>
  </si>
  <si>
    <t>Staubfall, Staubsturm</t>
  </si>
  <si>
    <t>cloudy, sky 1/2 covered by clouds</t>
  </si>
  <si>
    <t>mist</t>
  </si>
  <si>
    <t>rain</t>
  </si>
  <si>
    <t>hail, graupel</t>
  </si>
  <si>
    <t>intermittent thunder</t>
  </si>
  <si>
    <t>ground fog</t>
  </si>
  <si>
    <t>duststorm</t>
  </si>
  <si>
    <t>wolkig</t>
  </si>
  <si>
    <t>Dunst</t>
  </si>
  <si>
    <t>Regen</t>
  </si>
  <si>
    <t>Hagel, Graupel</t>
  </si>
  <si>
    <t>Donner</t>
  </si>
  <si>
    <t>oc</t>
  </si>
  <si>
    <t>Nebelschwaden</t>
  </si>
  <si>
    <t>Reif</t>
  </si>
  <si>
    <t>sky 3/4 covered by clouds</t>
  </si>
  <si>
    <t>thick mist</t>
  </si>
  <si>
    <t>havy rain</t>
  </si>
  <si>
    <t>havy hail, havy graupel</t>
  </si>
  <si>
    <t>continous thunder</t>
  </si>
  <si>
    <t>damp fog</t>
  </si>
  <si>
    <t>frost</t>
  </si>
  <si>
    <t>fast bedeckt</t>
  </si>
  <si>
    <t>dichter Dunst</t>
  </si>
  <si>
    <t>starker Regen</t>
  </si>
  <si>
    <t>starker Hagel, starker Graupel</t>
  </si>
  <si>
    <t>starkes Donnern</t>
  </si>
  <si>
    <t>o</t>
  </si>
  <si>
    <t>v</t>
  </si>
  <si>
    <t>qr</t>
  </si>
  <si>
    <t>sh</t>
  </si>
  <si>
    <t>lt</t>
  </si>
  <si>
    <t>nässender Nebel</t>
  </si>
  <si>
    <t>Rauhreif</t>
  </si>
  <si>
    <t>overcast</t>
  </si>
  <si>
    <t>visibility clear</t>
  </si>
  <si>
    <t>rain showers, rain squalls</t>
  </si>
  <si>
    <t>snow graupel</t>
  </si>
  <si>
    <t>thunderstorm</t>
  </si>
  <si>
    <t>wet fog</t>
  </si>
  <si>
    <t>hoar frost</t>
  </si>
  <si>
    <t>bedeckt</t>
  </si>
  <si>
    <t>gute Sicht</t>
  </si>
  <si>
    <t>Regenschauer</t>
  </si>
  <si>
    <t>Schneegraupel</t>
  </si>
  <si>
    <t>Gewitter</t>
  </si>
  <si>
    <t>kb</t>
  </si>
  <si>
    <t>Küstennebel</t>
  </si>
  <si>
    <t>Eisansatz</t>
  </si>
  <si>
    <t>no cloud reported</t>
  </si>
  <si>
    <t>visibility very clear</t>
  </si>
  <si>
    <t>havy rain showers, havy rain squalls</t>
  </si>
  <si>
    <t>havy snow graupel</t>
  </si>
  <si>
    <t>intense thunderstorm</t>
  </si>
  <si>
    <t>coastal fog</t>
  </si>
  <si>
    <t>glaze</t>
  </si>
  <si>
    <t>keine Bewölkungsangabe</t>
  </si>
  <si>
    <t>sehr gute Sicht</t>
  </si>
  <si>
    <t>starker Regenschauer</t>
  </si>
  <si>
    <t>starker Schneegraupel</t>
  </si>
  <si>
    <t>starkes Gewitter</t>
  </si>
  <si>
    <t>z</t>
  </si>
  <si>
    <t>rs</t>
  </si>
  <si>
    <t>dr</t>
  </si>
  <si>
    <t>Sonnenring</t>
  </si>
  <si>
    <t>Meereis</t>
  </si>
  <si>
    <t>haze</t>
  </si>
  <si>
    <t>rain and snow</t>
  </si>
  <si>
    <t>drizzle with rain</t>
  </si>
  <si>
    <t>sun ring</t>
  </si>
  <si>
    <t>ice, floating ice, ice pack</t>
  </si>
  <si>
    <t>häsig, rauchig</t>
  </si>
  <si>
    <t>Schneeregen</t>
  </si>
  <si>
    <t>Nieselregen</t>
  </si>
  <si>
    <t>g</t>
  </si>
  <si>
    <t>qs/ps</t>
  </si>
  <si>
    <t>Sonnenhof</t>
  </si>
  <si>
    <t>Eisberg</t>
  </si>
  <si>
    <t>gloomy</t>
  </si>
  <si>
    <t>snow shower / snow squalls</t>
  </si>
  <si>
    <t>heavy rain and snow mixed</t>
  </si>
  <si>
    <t>heavy drizzle with rain</t>
  </si>
  <si>
    <t>sun halo</t>
  </si>
  <si>
    <t>iceberg</t>
  </si>
  <si>
    <t>düsteres Wetter</t>
  </si>
  <si>
    <t>Schneeschauer</t>
  </si>
  <si>
    <t>starker Schneeregen</t>
  </si>
  <si>
    <t>starker Nieselregen</t>
  </si>
  <si>
    <t>u</t>
  </si>
  <si>
    <t>rh</t>
  </si>
  <si>
    <t>Mondring</t>
  </si>
  <si>
    <t>Nordlicht</t>
  </si>
  <si>
    <t>threatening</t>
  </si>
  <si>
    <t>havy snow shower / heavy snow squalls</t>
  </si>
  <si>
    <t>rain and hail (graupel)</t>
  </si>
  <si>
    <t>moon ring</t>
  </si>
  <si>
    <t>aurora</t>
  </si>
  <si>
    <t>drohende Luft</t>
  </si>
  <si>
    <t>starker Schneeschauer</t>
  </si>
  <si>
    <t>Regen mit Hagel (Graupel)</t>
  </si>
  <si>
    <t>kw</t>
  </si>
  <si>
    <t>pd</t>
  </si>
  <si>
    <t>Mondhof</t>
  </si>
  <si>
    <t>Luftspiegelung</t>
  </si>
  <si>
    <t>no weather reported</t>
  </si>
  <si>
    <t>drizzle shower</t>
  </si>
  <si>
    <t>heavy rain and hail (graupel)</t>
  </si>
  <si>
    <t>moon halo</t>
  </si>
  <si>
    <t>air mirage</t>
  </si>
  <si>
    <t>keine Wetterangabe</t>
  </si>
  <si>
    <t>Nieselschauer</t>
  </si>
  <si>
    <t>starker Regen mit Hagel</t>
  </si>
  <si>
    <t>-</t>
  </si>
  <si>
    <t>Windhose, Wasserhose</t>
  </si>
  <si>
    <t>St. Elmsfeuer</t>
  </si>
  <si>
    <t>water spout (wind spout)</t>
  </si>
  <si>
    <t>St. Elmo's fire</t>
  </si>
  <si>
    <t>+</t>
  </si>
  <si>
    <t>Windsprung</t>
  </si>
  <si>
    <t>wind shear</t>
  </si>
  <si>
    <t>Legende:</t>
  </si>
  <si>
    <t>b =</t>
  </si>
  <si>
    <t>klarer Himmel</t>
  </si>
  <si>
    <t xml:space="preserve">c = </t>
  </si>
  <si>
    <t>einzelne Wolken</t>
  </si>
  <si>
    <t>cloudy</t>
  </si>
  <si>
    <t xml:space="preserve">d = </t>
  </si>
  <si>
    <t>Staubregen, Nieseln</t>
  </si>
  <si>
    <t>drizzle</t>
  </si>
  <si>
    <t xml:space="preserve">f = </t>
  </si>
  <si>
    <t>neblig</t>
  </si>
  <si>
    <t xml:space="preserve">g = </t>
  </si>
  <si>
    <t>trübe</t>
  </si>
  <si>
    <t xml:space="preserve">h = </t>
  </si>
  <si>
    <t>Hagel</t>
  </si>
  <si>
    <t>hail</t>
  </si>
  <si>
    <t xml:space="preserve">kb = </t>
  </si>
  <si>
    <t>keine Bewölkungsangaben</t>
  </si>
  <si>
    <t>no clouds reported</t>
  </si>
  <si>
    <t xml:space="preserve">kw = </t>
  </si>
  <si>
    <t>keine Wetterangaben</t>
  </si>
  <si>
    <t xml:space="preserve">l  = </t>
  </si>
  <si>
    <t>Blitzen</t>
  </si>
  <si>
    <t>lightning</t>
  </si>
  <si>
    <t xml:space="preserve">m = </t>
  </si>
  <si>
    <t>diesig</t>
  </si>
  <si>
    <t>misty</t>
  </si>
  <si>
    <t xml:space="preserve">o = </t>
  </si>
  <si>
    <t>bedeckter Himmel</t>
  </si>
  <si>
    <t xml:space="preserve">p = </t>
  </si>
  <si>
    <t>shower</t>
  </si>
  <si>
    <t xml:space="preserve">q = </t>
  </si>
  <si>
    <t>böig</t>
  </si>
  <si>
    <t xml:space="preserve">r = </t>
  </si>
  <si>
    <t xml:space="preserve">s = </t>
  </si>
  <si>
    <t xml:space="preserve">t = </t>
  </si>
  <si>
    <t>thunder</t>
  </si>
  <si>
    <t xml:space="preserve">u = </t>
  </si>
  <si>
    <t>ugly air</t>
  </si>
  <si>
    <t xml:space="preserve">v = </t>
  </si>
  <si>
    <t>sehr durchsichtige Luft</t>
  </si>
  <si>
    <t>visibility</t>
  </si>
  <si>
    <t xml:space="preserve">w = </t>
  </si>
  <si>
    <t xml:space="preserve">z = </t>
  </si>
  <si>
    <t>hazy</t>
  </si>
  <si>
    <t>column</t>
  </si>
  <si>
    <t>value</t>
  </si>
  <si>
    <r>
      <t>HINWEIS: Unterstrichene Buchstaben kennzeichnen eine verstärkte Intensität der jeweiligen Wettererscheinung.</t>
    </r>
    <r>
      <rPr>
        <i/>
        <sz val="10"/>
        <rFont val="Arial"/>
        <family val="2"/>
      </rPr>
      <t xml:space="preserve"> Underlined letters point out an intensified weather.</t>
    </r>
  </si>
  <si>
    <t>german text</t>
  </si>
  <si>
    <t>english text</t>
  </si>
  <si>
    <t>entry in weather logbook</t>
  </si>
  <si>
    <t>calculated from Beaufort equivalent scale (BFT wind table)</t>
  </si>
  <si>
    <t>according to BFT weather table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</si>
</sst>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2" xfId="0" applyFill="1" applyBorder="1" applyAlignment="1">
      <alignment horizontal="center" shrinkToFit="1"/>
    </xf>
    <xf numFmtId="0" fontId="0" fillId="2" borderId="23" xfId="0" applyFill="1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4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/>
    </xf>
    <xf numFmtId="0" fontId="5" fillId="4" borderId="3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0" fillId="5" borderId="22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0" fillId="2" borderId="36" xfId="0" applyFill="1" applyBorder="1" applyAlignment="1">
      <alignment horizontal="right"/>
    </xf>
    <xf numFmtId="0" fontId="0" fillId="4" borderId="37" xfId="0" applyFill="1" applyBorder="1" applyAlignment="1">
      <alignment horizontal="left"/>
    </xf>
    <xf numFmtId="0" fontId="0" fillId="3" borderId="38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0" fillId="2" borderId="39" xfId="0" applyFill="1" applyBorder="1" applyAlignment="1">
      <alignment horizontal="right"/>
    </xf>
    <xf numFmtId="0" fontId="0" fillId="4" borderId="35" xfId="0" applyFill="1" applyBorder="1" applyAlignment="1">
      <alignment horizontal="left"/>
    </xf>
    <xf numFmtId="0" fontId="0" fillId="3" borderId="40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0" xfId="0" applyAlignment="1">
      <alignment/>
    </xf>
    <xf numFmtId="0" fontId="0" fillId="3" borderId="40" xfId="0" applyFill="1" applyBorder="1" applyAlignment="1">
      <alignment horizontal="left"/>
    </xf>
    <xf numFmtId="0" fontId="0" fillId="2" borderId="41" xfId="0" applyFill="1" applyBorder="1" applyAlignment="1">
      <alignment horizontal="right"/>
    </xf>
    <xf numFmtId="0" fontId="0" fillId="4" borderId="42" xfId="0" applyFill="1" applyBorder="1" applyAlignment="1">
      <alignment horizontal="left"/>
    </xf>
    <xf numFmtId="0" fontId="0" fillId="3" borderId="4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C1">
      <selection activeCell="I62" sqref="I62"/>
    </sheetView>
  </sheetViews>
  <sheetFormatPr defaultColWidth="11.421875" defaultRowHeight="12.75"/>
  <cols>
    <col min="1" max="1" width="5.8515625" style="0" customWidth="1"/>
    <col min="2" max="2" width="10.28125" style="0" customWidth="1"/>
    <col min="3" max="3" width="37.7109375" style="0" customWidth="1"/>
    <col min="4" max="4" width="8.421875" style="0" customWidth="1"/>
    <col min="5" max="5" width="9.00390625" style="0" customWidth="1"/>
    <col min="6" max="6" width="7.00390625" style="0" customWidth="1"/>
    <col min="7" max="7" width="7.8515625" style="10" customWidth="1"/>
    <col min="8" max="8" width="9.00390625" style="0" customWidth="1"/>
    <col min="9" max="9" width="45.421875" style="6" customWidth="1"/>
  </cols>
  <sheetData>
    <row r="1" spans="1:9" s="2" customFormat="1" ht="45.75" thickBot="1">
      <c r="A1" s="1" t="s">
        <v>57</v>
      </c>
      <c r="B1" s="1" t="s">
        <v>58</v>
      </c>
      <c r="C1" s="1" t="s">
        <v>59</v>
      </c>
      <c r="D1" s="1" t="s">
        <v>152</v>
      </c>
      <c r="E1" s="1" t="s">
        <v>153</v>
      </c>
      <c r="F1" s="1" t="s">
        <v>60</v>
      </c>
      <c r="G1" s="9" t="s">
        <v>61</v>
      </c>
      <c r="H1" s="1" t="s">
        <v>62</v>
      </c>
      <c r="I1" s="1" t="s">
        <v>63</v>
      </c>
    </row>
    <row r="2" spans="1:9" ht="12.75">
      <c r="A2">
        <v>1</v>
      </c>
      <c r="B2" t="s">
        <v>0</v>
      </c>
      <c r="C2" t="s">
        <v>64</v>
      </c>
      <c r="D2">
        <v>1</v>
      </c>
      <c r="E2">
        <v>6</v>
      </c>
      <c r="F2">
        <f>E2-D2+1</f>
        <v>6</v>
      </c>
      <c r="G2" s="10" t="s">
        <v>6</v>
      </c>
      <c r="H2" s="4" t="s">
        <v>1</v>
      </c>
      <c r="I2" s="14" t="s">
        <v>129</v>
      </c>
    </row>
    <row r="3" spans="1:9" ht="12.75">
      <c r="A3">
        <v>2</v>
      </c>
      <c r="B3" t="s">
        <v>0</v>
      </c>
      <c r="C3" t="s">
        <v>65</v>
      </c>
      <c r="D3">
        <v>7</v>
      </c>
      <c r="E3">
        <v>8</v>
      </c>
      <c r="F3">
        <f aca="true" t="shared" si="0" ref="F3:F18">E3-D3+1</f>
        <v>2</v>
      </c>
      <c r="G3" s="10" t="s">
        <v>2</v>
      </c>
      <c r="H3" s="4" t="s">
        <v>1</v>
      </c>
      <c r="I3" s="14" t="s">
        <v>65</v>
      </c>
    </row>
    <row r="4" spans="1:9" ht="12.75">
      <c r="A4">
        <v>3</v>
      </c>
      <c r="B4" t="s">
        <v>0</v>
      </c>
      <c r="C4" t="s">
        <v>66</v>
      </c>
      <c r="D4">
        <v>9</v>
      </c>
      <c r="E4">
        <v>10</v>
      </c>
      <c r="F4">
        <f t="shared" si="0"/>
        <v>2</v>
      </c>
      <c r="G4" s="10" t="s">
        <v>3</v>
      </c>
      <c r="H4" s="4" t="s">
        <v>4</v>
      </c>
      <c r="I4" s="14" t="s">
        <v>0</v>
      </c>
    </row>
    <row r="5" spans="1:9" ht="25.5">
      <c r="A5" s="7">
        <v>4</v>
      </c>
      <c r="B5" s="7" t="s">
        <v>5</v>
      </c>
      <c r="C5" s="7" t="s">
        <v>67</v>
      </c>
      <c r="D5" s="7">
        <v>11</v>
      </c>
      <c r="E5" s="7">
        <v>12</v>
      </c>
      <c r="F5" s="7">
        <f t="shared" si="0"/>
        <v>2</v>
      </c>
      <c r="G5" s="11" t="s">
        <v>3</v>
      </c>
      <c r="H5" s="8" t="s">
        <v>1</v>
      </c>
      <c r="I5" s="14" t="s">
        <v>130</v>
      </c>
    </row>
    <row r="6" spans="1:9" ht="12.75">
      <c r="A6">
        <v>5</v>
      </c>
      <c r="B6" t="s">
        <v>0</v>
      </c>
      <c r="C6" t="s">
        <v>155</v>
      </c>
      <c r="D6">
        <v>13</v>
      </c>
      <c r="E6">
        <v>14</v>
      </c>
      <c r="F6">
        <f t="shared" si="0"/>
        <v>2</v>
      </c>
      <c r="G6" s="10" t="s">
        <v>3</v>
      </c>
      <c r="H6" s="4" t="s">
        <v>0</v>
      </c>
      <c r="I6" s="14" t="s">
        <v>131</v>
      </c>
    </row>
    <row r="7" spans="1:9" ht="12.75">
      <c r="A7">
        <v>6</v>
      </c>
      <c r="B7" t="s">
        <v>0</v>
      </c>
      <c r="C7" t="s">
        <v>68</v>
      </c>
      <c r="D7">
        <v>15</v>
      </c>
      <c r="E7">
        <v>20</v>
      </c>
      <c r="F7">
        <f t="shared" si="0"/>
        <v>6</v>
      </c>
      <c r="G7" s="10" t="s">
        <v>6</v>
      </c>
      <c r="H7" s="4" t="s">
        <v>1</v>
      </c>
      <c r="I7" s="14" t="s">
        <v>225</v>
      </c>
    </row>
    <row r="8" spans="1:9" ht="12.75">
      <c r="A8">
        <v>7</v>
      </c>
      <c r="B8" t="s">
        <v>0</v>
      </c>
      <c r="C8" t="s">
        <v>69</v>
      </c>
      <c r="D8">
        <v>21</v>
      </c>
      <c r="E8">
        <v>21</v>
      </c>
      <c r="F8">
        <f t="shared" si="0"/>
        <v>1</v>
      </c>
      <c r="G8" s="10" t="s">
        <v>7</v>
      </c>
      <c r="H8" s="4" t="s">
        <v>1</v>
      </c>
      <c r="I8" s="14" t="s">
        <v>132</v>
      </c>
    </row>
    <row r="9" spans="1:9" ht="12.75">
      <c r="A9">
        <v>8</v>
      </c>
      <c r="B9" t="s">
        <v>8</v>
      </c>
      <c r="C9" t="s">
        <v>70</v>
      </c>
      <c r="D9">
        <v>22</v>
      </c>
      <c r="E9">
        <v>25</v>
      </c>
      <c r="F9">
        <f t="shared" si="0"/>
        <v>4</v>
      </c>
      <c r="G9" s="10" t="s">
        <v>9</v>
      </c>
      <c r="H9" s="4" t="s">
        <v>1</v>
      </c>
      <c r="I9" s="14" t="s">
        <v>133</v>
      </c>
    </row>
    <row r="10" spans="1:9" ht="12.75">
      <c r="A10">
        <v>9</v>
      </c>
      <c r="B10" t="s">
        <v>10</v>
      </c>
      <c r="C10" t="s">
        <v>71</v>
      </c>
      <c r="D10">
        <v>26</v>
      </c>
      <c r="E10">
        <v>27</v>
      </c>
      <c r="F10">
        <f t="shared" si="0"/>
        <v>2</v>
      </c>
      <c r="G10" s="10" t="s">
        <v>3</v>
      </c>
      <c r="H10" s="4" t="s">
        <v>1</v>
      </c>
      <c r="I10" s="14" t="s">
        <v>134</v>
      </c>
    </row>
    <row r="11" spans="1:9" ht="12.75">
      <c r="A11">
        <v>10</v>
      </c>
      <c r="B11" t="s">
        <v>11</v>
      </c>
      <c r="C11" t="s">
        <v>72</v>
      </c>
      <c r="D11">
        <v>28</v>
      </c>
      <c r="E11">
        <v>29</v>
      </c>
      <c r="F11">
        <f t="shared" si="0"/>
        <v>2</v>
      </c>
      <c r="G11" s="10" t="s">
        <v>3</v>
      </c>
      <c r="H11" s="4" t="s">
        <v>1</v>
      </c>
      <c r="I11" s="14" t="s">
        <v>135</v>
      </c>
    </row>
    <row r="12" spans="1:9" ht="12.75">
      <c r="A12">
        <v>11</v>
      </c>
      <c r="C12" t="s">
        <v>65</v>
      </c>
      <c r="D12">
        <v>30</v>
      </c>
      <c r="E12">
        <v>30</v>
      </c>
      <c r="F12">
        <f t="shared" si="0"/>
        <v>1</v>
      </c>
      <c r="G12" s="10" t="s">
        <v>12</v>
      </c>
      <c r="H12" s="4" t="s">
        <v>1</v>
      </c>
      <c r="I12" s="14" t="s">
        <v>65</v>
      </c>
    </row>
    <row r="13" spans="1:9" ht="12.75">
      <c r="A13">
        <v>12</v>
      </c>
      <c r="B13" t="s">
        <v>13</v>
      </c>
      <c r="C13" t="s">
        <v>73</v>
      </c>
      <c r="D13">
        <v>31</v>
      </c>
      <c r="E13">
        <v>32</v>
      </c>
      <c r="F13">
        <f t="shared" si="0"/>
        <v>2</v>
      </c>
      <c r="G13" s="10" t="s">
        <v>3</v>
      </c>
      <c r="H13" s="4" t="s">
        <v>1</v>
      </c>
      <c r="I13" s="14" t="s">
        <v>136</v>
      </c>
    </row>
    <row r="14" spans="1:9" ht="12.75">
      <c r="A14">
        <v>13</v>
      </c>
      <c r="B14" t="s">
        <v>14</v>
      </c>
      <c r="C14" t="s">
        <v>74</v>
      </c>
      <c r="D14">
        <v>33</v>
      </c>
      <c r="E14">
        <v>33</v>
      </c>
      <c r="F14">
        <f t="shared" si="0"/>
        <v>1</v>
      </c>
      <c r="G14" s="10" t="s">
        <v>7</v>
      </c>
      <c r="H14" s="4"/>
      <c r="I14" s="14" t="s">
        <v>15</v>
      </c>
    </row>
    <row r="15" spans="1:9" ht="25.5">
      <c r="A15">
        <v>14</v>
      </c>
      <c r="B15" t="s">
        <v>16</v>
      </c>
      <c r="C15" s="7" t="s">
        <v>75</v>
      </c>
      <c r="D15">
        <v>34</v>
      </c>
      <c r="E15">
        <v>36</v>
      </c>
      <c r="F15">
        <f t="shared" si="0"/>
        <v>3</v>
      </c>
      <c r="G15" s="10" t="s">
        <v>17</v>
      </c>
      <c r="H15" s="4" t="s">
        <v>1</v>
      </c>
      <c r="I15" s="14" t="s">
        <v>137</v>
      </c>
    </row>
    <row r="16" spans="1:9" ht="25.5">
      <c r="A16" s="7">
        <v>15</v>
      </c>
      <c r="B16" s="7" t="s">
        <v>18</v>
      </c>
      <c r="C16" s="7" t="s">
        <v>76</v>
      </c>
      <c r="D16" s="7">
        <v>37</v>
      </c>
      <c r="E16" s="7">
        <v>39</v>
      </c>
      <c r="F16" s="7">
        <f t="shared" si="0"/>
        <v>3</v>
      </c>
      <c r="G16" s="11" t="s">
        <v>17</v>
      </c>
      <c r="H16" s="4" t="s">
        <v>1</v>
      </c>
      <c r="I16" s="14" t="s">
        <v>138</v>
      </c>
    </row>
    <row r="17" spans="1:9" ht="25.5" customHeight="1">
      <c r="A17" s="7">
        <v>16</v>
      </c>
      <c r="B17" s="7"/>
      <c r="C17" s="7" t="s">
        <v>77</v>
      </c>
      <c r="D17" s="7">
        <v>40</v>
      </c>
      <c r="E17" s="7">
        <v>40</v>
      </c>
      <c r="F17" s="7">
        <f t="shared" si="0"/>
        <v>1</v>
      </c>
      <c r="G17" s="11" t="s">
        <v>7</v>
      </c>
      <c r="H17" s="4" t="s">
        <v>1</v>
      </c>
      <c r="I17" s="14" t="s">
        <v>139</v>
      </c>
    </row>
    <row r="18" spans="1:9" ht="12.75">
      <c r="A18">
        <v>17</v>
      </c>
      <c r="B18" t="s">
        <v>19</v>
      </c>
      <c r="C18" t="s">
        <v>78</v>
      </c>
      <c r="D18">
        <v>41</v>
      </c>
      <c r="E18">
        <v>42</v>
      </c>
      <c r="F18">
        <f t="shared" si="0"/>
        <v>2</v>
      </c>
      <c r="G18" s="10" t="s">
        <v>3</v>
      </c>
      <c r="H18" s="4" t="s">
        <v>1</v>
      </c>
      <c r="I18" s="14" t="s">
        <v>140</v>
      </c>
    </row>
    <row r="19" spans="1:9" ht="25.5">
      <c r="A19">
        <v>18</v>
      </c>
      <c r="B19" t="s">
        <v>20</v>
      </c>
      <c r="C19" s="7" t="s">
        <v>79</v>
      </c>
      <c r="D19">
        <v>43</v>
      </c>
      <c r="E19">
        <v>45</v>
      </c>
      <c r="F19">
        <f aca="true" t="shared" si="1" ref="F19:F34">E19-D19+1</f>
        <v>3</v>
      </c>
      <c r="G19" s="10" t="s">
        <v>17</v>
      </c>
      <c r="H19" s="4" t="s">
        <v>1</v>
      </c>
      <c r="I19" s="14" t="s">
        <v>443</v>
      </c>
    </row>
    <row r="20" spans="1:9" ht="12.75">
      <c r="A20">
        <v>19</v>
      </c>
      <c r="B20" t="s">
        <v>21</v>
      </c>
      <c r="C20" t="s">
        <v>80</v>
      </c>
      <c r="D20">
        <v>46</v>
      </c>
      <c r="E20">
        <v>47</v>
      </c>
      <c r="F20">
        <f t="shared" si="1"/>
        <v>2</v>
      </c>
      <c r="G20" s="10" t="s">
        <v>3</v>
      </c>
      <c r="H20" s="4" t="s">
        <v>1</v>
      </c>
      <c r="I20" s="14" t="s">
        <v>141</v>
      </c>
    </row>
    <row r="21" spans="1:9" ht="12.75">
      <c r="A21">
        <v>20</v>
      </c>
      <c r="C21" t="s">
        <v>65</v>
      </c>
      <c r="D21">
        <v>48</v>
      </c>
      <c r="E21">
        <v>48</v>
      </c>
      <c r="F21">
        <f t="shared" si="1"/>
        <v>1</v>
      </c>
      <c r="G21" s="10" t="s">
        <v>22</v>
      </c>
      <c r="H21" s="4">
        <v>0</v>
      </c>
      <c r="I21" s="14" t="s">
        <v>65</v>
      </c>
    </row>
    <row r="22" spans="1:9" ht="25.5">
      <c r="A22" s="7">
        <v>21</v>
      </c>
      <c r="B22" s="7"/>
      <c r="C22" s="7" t="s">
        <v>156</v>
      </c>
      <c r="D22" s="7">
        <v>49</v>
      </c>
      <c r="E22" s="7">
        <v>49</v>
      </c>
      <c r="F22" s="7">
        <f t="shared" si="1"/>
        <v>1</v>
      </c>
      <c r="G22" s="11" t="s">
        <v>23</v>
      </c>
      <c r="H22" s="4" t="s">
        <v>1</v>
      </c>
      <c r="I22" s="14" t="s">
        <v>142</v>
      </c>
    </row>
    <row r="23" spans="1:9" ht="12.75">
      <c r="A23">
        <v>22</v>
      </c>
      <c r="C23" t="s">
        <v>81</v>
      </c>
      <c r="D23">
        <v>50</v>
      </c>
      <c r="E23">
        <v>51</v>
      </c>
      <c r="F23">
        <f t="shared" si="1"/>
        <v>2</v>
      </c>
      <c r="G23" s="10" t="s">
        <v>3</v>
      </c>
      <c r="H23" s="4" t="s">
        <v>1</v>
      </c>
      <c r="I23" s="14" t="s">
        <v>140</v>
      </c>
    </row>
    <row r="24" spans="1:9" ht="12.75">
      <c r="A24">
        <v>23</v>
      </c>
      <c r="C24" t="s">
        <v>65</v>
      </c>
      <c r="D24">
        <v>52</v>
      </c>
      <c r="E24">
        <v>52</v>
      </c>
      <c r="F24">
        <f t="shared" si="1"/>
        <v>1</v>
      </c>
      <c r="G24" s="10" t="s">
        <v>12</v>
      </c>
      <c r="H24" s="4" t="s">
        <v>1</v>
      </c>
      <c r="I24" s="14" t="s">
        <v>65</v>
      </c>
    </row>
    <row r="25" spans="1:9" ht="12.75">
      <c r="A25">
        <v>24</v>
      </c>
      <c r="C25" s="13" t="s">
        <v>82</v>
      </c>
      <c r="D25">
        <v>53</v>
      </c>
      <c r="E25">
        <v>53</v>
      </c>
      <c r="F25">
        <f t="shared" si="1"/>
        <v>1</v>
      </c>
      <c r="G25" s="10" t="s">
        <v>7</v>
      </c>
      <c r="H25" s="4" t="s">
        <v>1</v>
      </c>
      <c r="I25" s="14" t="s">
        <v>226</v>
      </c>
    </row>
    <row r="26" spans="1:9" ht="12.75">
      <c r="A26">
        <v>25</v>
      </c>
      <c r="C26" t="s">
        <v>65</v>
      </c>
      <c r="D26">
        <v>54</v>
      </c>
      <c r="E26">
        <v>55</v>
      </c>
      <c r="F26">
        <f t="shared" si="1"/>
        <v>2</v>
      </c>
      <c r="G26" s="10" t="s">
        <v>2</v>
      </c>
      <c r="H26" s="4" t="s">
        <v>1</v>
      </c>
      <c r="I26" s="14" t="s">
        <v>65</v>
      </c>
    </row>
    <row r="27" spans="1:9" ht="38.25">
      <c r="A27" s="7">
        <v>26</v>
      </c>
      <c r="B27" s="7"/>
      <c r="C27" s="7" t="s">
        <v>83</v>
      </c>
      <c r="D27" s="7">
        <v>56</v>
      </c>
      <c r="E27" s="7">
        <v>56</v>
      </c>
      <c r="F27" s="7">
        <f t="shared" si="1"/>
        <v>1</v>
      </c>
      <c r="G27" s="11" t="s">
        <v>22</v>
      </c>
      <c r="H27" s="4" t="s">
        <v>1</v>
      </c>
      <c r="I27" s="14" t="s">
        <v>143</v>
      </c>
    </row>
    <row r="28" spans="1:9" ht="12.75">
      <c r="A28">
        <v>27</v>
      </c>
      <c r="C28" t="s">
        <v>84</v>
      </c>
      <c r="D28">
        <v>57</v>
      </c>
      <c r="E28">
        <v>58</v>
      </c>
      <c r="F28">
        <f t="shared" si="1"/>
        <v>2</v>
      </c>
      <c r="G28" s="10" t="s">
        <v>3</v>
      </c>
      <c r="H28" s="4" t="s">
        <v>1</v>
      </c>
      <c r="I28" s="17" t="s">
        <v>140</v>
      </c>
    </row>
    <row r="29" spans="1:9" ht="12.75">
      <c r="A29">
        <v>28</v>
      </c>
      <c r="C29" t="s">
        <v>65</v>
      </c>
      <c r="D29">
        <v>59</v>
      </c>
      <c r="E29">
        <v>59</v>
      </c>
      <c r="F29">
        <f t="shared" si="1"/>
        <v>1</v>
      </c>
      <c r="G29" s="10" t="s">
        <v>12</v>
      </c>
      <c r="H29" s="4" t="s">
        <v>1</v>
      </c>
      <c r="I29" s="14" t="s">
        <v>65</v>
      </c>
    </row>
    <row r="30" spans="1:9" ht="12.75">
      <c r="A30">
        <v>29</v>
      </c>
      <c r="C30" t="s">
        <v>85</v>
      </c>
      <c r="D30">
        <v>60</v>
      </c>
      <c r="E30">
        <v>60</v>
      </c>
      <c r="F30">
        <f t="shared" si="1"/>
        <v>1</v>
      </c>
      <c r="G30" s="10" t="s">
        <v>7</v>
      </c>
      <c r="H30" s="4" t="s">
        <v>1</v>
      </c>
      <c r="I30" s="14" t="s">
        <v>226</v>
      </c>
    </row>
    <row r="31" spans="1:9" ht="12.75">
      <c r="A31">
        <v>30</v>
      </c>
      <c r="C31" t="s">
        <v>65</v>
      </c>
      <c r="D31">
        <v>61</v>
      </c>
      <c r="E31">
        <v>62</v>
      </c>
      <c r="F31">
        <f t="shared" si="1"/>
        <v>2</v>
      </c>
      <c r="G31" s="10" t="s">
        <v>2</v>
      </c>
      <c r="H31" s="4" t="s">
        <v>1</v>
      </c>
      <c r="I31" s="14" t="s">
        <v>65</v>
      </c>
    </row>
    <row r="32" spans="1:9" ht="12.75">
      <c r="A32">
        <v>31</v>
      </c>
      <c r="B32" t="s">
        <v>24</v>
      </c>
      <c r="C32" t="s">
        <v>144</v>
      </c>
      <c r="D32">
        <v>63</v>
      </c>
      <c r="E32">
        <v>64</v>
      </c>
      <c r="F32">
        <f t="shared" si="1"/>
        <v>2</v>
      </c>
      <c r="G32" s="10" t="s">
        <v>3</v>
      </c>
      <c r="H32" s="4" t="s">
        <v>1</v>
      </c>
      <c r="I32" s="6" t="s">
        <v>145</v>
      </c>
    </row>
    <row r="33" spans="1:9" ht="39" customHeight="1">
      <c r="A33" s="7">
        <v>32</v>
      </c>
      <c r="B33" s="7" t="s">
        <v>25</v>
      </c>
      <c r="C33" t="s">
        <v>227</v>
      </c>
      <c r="D33" s="7">
        <v>65</v>
      </c>
      <c r="E33" s="7">
        <v>66</v>
      </c>
      <c r="F33" s="7">
        <f t="shared" si="1"/>
        <v>2</v>
      </c>
      <c r="G33" s="11" t="s">
        <v>3</v>
      </c>
      <c r="H33" s="4" t="s">
        <v>1</v>
      </c>
      <c r="I33" s="6" t="s">
        <v>146</v>
      </c>
    </row>
    <row r="34" spans="1:9" ht="12.75">
      <c r="A34">
        <v>33</v>
      </c>
      <c r="B34" t="s">
        <v>26</v>
      </c>
      <c r="C34" t="s">
        <v>86</v>
      </c>
      <c r="D34">
        <v>67</v>
      </c>
      <c r="E34">
        <v>67</v>
      </c>
      <c r="F34">
        <f t="shared" si="1"/>
        <v>1</v>
      </c>
      <c r="G34" s="10" t="s">
        <v>7</v>
      </c>
      <c r="H34" s="4" t="s">
        <v>1</v>
      </c>
      <c r="I34" s="6" t="s">
        <v>147</v>
      </c>
    </row>
    <row r="35" spans="1:9" ht="12.75">
      <c r="A35">
        <v>34</v>
      </c>
      <c r="B35" t="s">
        <v>27</v>
      </c>
      <c r="C35" t="s">
        <v>87</v>
      </c>
      <c r="D35">
        <v>68</v>
      </c>
      <c r="E35">
        <v>69</v>
      </c>
      <c r="F35">
        <f aca="true" t="shared" si="2" ref="F35:F40">E35-D35+1</f>
        <v>2</v>
      </c>
      <c r="G35" s="10" t="s">
        <v>3</v>
      </c>
      <c r="H35" s="4" t="s">
        <v>1</v>
      </c>
      <c r="I35" s="14" t="s">
        <v>148</v>
      </c>
    </row>
    <row r="36" spans="1:9" ht="12.75">
      <c r="A36">
        <v>35</v>
      </c>
      <c r="B36" t="s">
        <v>28</v>
      </c>
      <c r="C36" t="s">
        <v>88</v>
      </c>
      <c r="D36">
        <v>70</v>
      </c>
      <c r="E36">
        <v>71</v>
      </c>
      <c r="F36">
        <f t="shared" si="2"/>
        <v>2</v>
      </c>
      <c r="G36" s="10" t="s">
        <v>3</v>
      </c>
      <c r="H36" s="4"/>
      <c r="I36" s="14" t="s">
        <v>148</v>
      </c>
    </row>
    <row r="37" spans="1:9" ht="12.75">
      <c r="A37">
        <v>36</v>
      </c>
      <c r="C37" t="s">
        <v>65</v>
      </c>
      <c r="D37">
        <v>72</v>
      </c>
      <c r="E37">
        <v>72</v>
      </c>
      <c r="F37">
        <f t="shared" si="2"/>
        <v>1</v>
      </c>
      <c r="G37" s="10" t="s">
        <v>29</v>
      </c>
      <c r="H37" s="4"/>
      <c r="I37" s="6" t="s">
        <v>65</v>
      </c>
    </row>
    <row r="38" spans="1:9" ht="12.75">
      <c r="A38">
        <v>37</v>
      </c>
      <c r="B38" t="s">
        <v>30</v>
      </c>
      <c r="C38" t="s">
        <v>89</v>
      </c>
      <c r="D38">
        <v>73</v>
      </c>
      <c r="E38">
        <v>73</v>
      </c>
      <c r="F38">
        <f t="shared" si="2"/>
        <v>1</v>
      </c>
      <c r="G38" s="10" t="s">
        <v>7</v>
      </c>
      <c r="H38" s="4"/>
      <c r="I38" s="6" t="s">
        <v>90</v>
      </c>
    </row>
    <row r="39" spans="1:9" ht="12.75">
      <c r="A39">
        <v>38</v>
      </c>
      <c r="B39" t="s">
        <v>31</v>
      </c>
      <c r="C39" t="s">
        <v>91</v>
      </c>
      <c r="D39">
        <v>74</v>
      </c>
      <c r="E39">
        <v>74</v>
      </c>
      <c r="F39">
        <f t="shared" si="2"/>
        <v>1</v>
      </c>
      <c r="G39" s="10" t="s">
        <v>7</v>
      </c>
      <c r="H39" s="4"/>
      <c r="I39" s="6" t="s">
        <v>92</v>
      </c>
    </row>
    <row r="40" spans="1:9" ht="12.75">
      <c r="A40">
        <v>39</v>
      </c>
      <c r="B40" t="s">
        <v>32</v>
      </c>
      <c r="C40" t="s">
        <v>93</v>
      </c>
      <c r="D40">
        <v>75</v>
      </c>
      <c r="E40">
        <v>75</v>
      </c>
      <c r="F40">
        <f t="shared" si="2"/>
        <v>1</v>
      </c>
      <c r="G40" s="10" t="s">
        <v>7</v>
      </c>
      <c r="H40" s="4"/>
      <c r="I40" s="6" t="s">
        <v>94</v>
      </c>
    </row>
    <row r="41" spans="1:9" ht="25.5">
      <c r="A41">
        <v>40</v>
      </c>
      <c r="B41" t="s">
        <v>33</v>
      </c>
      <c r="C41" t="s">
        <v>95</v>
      </c>
      <c r="D41">
        <v>76</v>
      </c>
      <c r="E41">
        <v>80</v>
      </c>
      <c r="F41">
        <f aca="true" t="shared" si="3" ref="F41:F54">E41-D41+1</f>
        <v>5</v>
      </c>
      <c r="G41" s="10" t="s">
        <v>34</v>
      </c>
      <c r="H41" s="4" t="s">
        <v>1</v>
      </c>
      <c r="I41" s="14" t="s">
        <v>101</v>
      </c>
    </row>
    <row r="42" spans="1:9" ht="12.75">
      <c r="A42">
        <v>41</v>
      </c>
      <c r="B42" t="s">
        <v>35</v>
      </c>
      <c r="C42" t="s">
        <v>96</v>
      </c>
      <c r="D42">
        <v>81</v>
      </c>
      <c r="E42">
        <v>81</v>
      </c>
      <c r="F42">
        <f t="shared" si="3"/>
        <v>1</v>
      </c>
      <c r="G42" s="10" t="s">
        <v>7</v>
      </c>
      <c r="H42" s="4"/>
      <c r="I42" s="14" t="s">
        <v>151</v>
      </c>
    </row>
    <row r="43" spans="1:9" ht="12.75">
      <c r="A43">
        <v>42</v>
      </c>
      <c r="B43" t="s">
        <v>36</v>
      </c>
      <c r="C43" t="s">
        <v>97</v>
      </c>
      <c r="D43">
        <v>82</v>
      </c>
      <c r="E43">
        <v>84</v>
      </c>
      <c r="F43">
        <f t="shared" si="3"/>
        <v>3</v>
      </c>
      <c r="G43" s="10" t="s">
        <v>17</v>
      </c>
      <c r="H43" s="4" t="s">
        <v>1</v>
      </c>
      <c r="I43" s="14" t="s">
        <v>37</v>
      </c>
    </row>
    <row r="44" spans="1:9" ht="25.5">
      <c r="A44">
        <v>43</v>
      </c>
      <c r="B44" t="s">
        <v>38</v>
      </c>
      <c r="C44" t="s">
        <v>98</v>
      </c>
      <c r="D44">
        <v>85</v>
      </c>
      <c r="E44">
        <v>85</v>
      </c>
      <c r="F44">
        <f t="shared" si="3"/>
        <v>1</v>
      </c>
      <c r="G44" s="10" t="s">
        <v>22</v>
      </c>
      <c r="H44" s="4" t="s">
        <v>1</v>
      </c>
      <c r="I44" s="14" t="s">
        <v>102</v>
      </c>
    </row>
    <row r="45" spans="1:9" ht="12.75">
      <c r="A45">
        <v>44</v>
      </c>
      <c r="B45" t="s">
        <v>39</v>
      </c>
      <c r="C45" t="s">
        <v>154</v>
      </c>
      <c r="D45">
        <v>86</v>
      </c>
      <c r="E45">
        <v>88</v>
      </c>
      <c r="F45">
        <f t="shared" si="3"/>
        <v>3</v>
      </c>
      <c r="G45" s="10" t="s">
        <v>17</v>
      </c>
      <c r="H45" s="4" t="s">
        <v>1</v>
      </c>
      <c r="I45" s="14" t="s">
        <v>103</v>
      </c>
    </row>
    <row r="46" spans="1:9" ht="38.25">
      <c r="A46" s="7">
        <v>45</v>
      </c>
      <c r="B46" s="7" t="s">
        <v>40</v>
      </c>
      <c r="C46" s="7" t="s">
        <v>99</v>
      </c>
      <c r="D46" s="7">
        <v>89</v>
      </c>
      <c r="E46" s="7">
        <v>89</v>
      </c>
      <c r="F46" s="7">
        <f t="shared" si="3"/>
        <v>1</v>
      </c>
      <c r="G46" s="11" t="s">
        <v>22</v>
      </c>
      <c r="H46" s="4" t="s">
        <v>1</v>
      </c>
      <c r="I46" s="14" t="s">
        <v>104</v>
      </c>
    </row>
    <row r="47" spans="1:9" ht="12.75">
      <c r="A47">
        <v>46</v>
      </c>
      <c r="B47" t="s">
        <v>41</v>
      </c>
      <c r="C47" t="s">
        <v>100</v>
      </c>
      <c r="D47">
        <v>90</v>
      </c>
      <c r="E47">
        <v>92</v>
      </c>
      <c r="F47">
        <f t="shared" si="3"/>
        <v>3</v>
      </c>
      <c r="G47" s="10" t="s">
        <v>17</v>
      </c>
      <c r="H47" s="4" t="s">
        <v>1</v>
      </c>
      <c r="I47" s="14" t="s">
        <v>105</v>
      </c>
    </row>
    <row r="48" spans="1:9" ht="25.5">
      <c r="A48">
        <v>47</v>
      </c>
      <c r="B48" t="s">
        <v>42</v>
      </c>
      <c r="C48" t="s">
        <v>106</v>
      </c>
      <c r="D48">
        <v>93</v>
      </c>
      <c r="E48">
        <v>93</v>
      </c>
      <c r="F48">
        <f t="shared" si="3"/>
        <v>1</v>
      </c>
      <c r="G48" s="10" t="s">
        <v>22</v>
      </c>
      <c r="H48" s="4" t="s">
        <v>1</v>
      </c>
      <c r="I48" s="14" t="s">
        <v>113</v>
      </c>
    </row>
    <row r="49" spans="1:9" ht="12.75">
      <c r="A49">
        <v>48</v>
      </c>
      <c r="B49" t="s">
        <v>43</v>
      </c>
      <c r="C49" t="s">
        <v>107</v>
      </c>
      <c r="D49">
        <v>94</v>
      </c>
      <c r="E49">
        <v>96</v>
      </c>
      <c r="F49">
        <f t="shared" si="3"/>
        <v>3</v>
      </c>
      <c r="G49" s="10" t="s">
        <v>17</v>
      </c>
      <c r="H49" s="4" t="s">
        <v>1</v>
      </c>
      <c r="I49" s="14" t="s">
        <v>105</v>
      </c>
    </row>
    <row r="50" spans="1:9" ht="25.5">
      <c r="A50">
        <v>49</v>
      </c>
      <c r="B50" t="s">
        <v>44</v>
      </c>
      <c r="C50" t="s">
        <v>108</v>
      </c>
      <c r="D50">
        <v>97</v>
      </c>
      <c r="E50">
        <v>99</v>
      </c>
      <c r="F50">
        <f t="shared" si="3"/>
        <v>3</v>
      </c>
      <c r="G50" s="10" t="s">
        <v>17</v>
      </c>
      <c r="H50" s="4" t="s">
        <v>1</v>
      </c>
      <c r="I50" s="14" t="s">
        <v>114</v>
      </c>
    </row>
    <row r="51" spans="1:9" ht="25.5">
      <c r="A51">
        <v>50</v>
      </c>
      <c r="B51" t="s">
        <v>45</v>
      </c>
      <c r="C51" t="s">
        <v>109</v>
      </c>
      <c r="D51">
        <v>100</v>
      </c>
      <c r="E51">
        <v>100</v>
      </c>
      <c r="F51">
        <f t="shared" si="3"/>
        <v>1</v>
      </c>
      <c r="G51" s="10" t="s">
        <v>22</v>
      </c>
      <c r="H51" s="4" t="s">
        <v>1</v>
      </c>
      <c r="I51" s="14" t="s">
        <v>115</v>
      </c>
    </row>
    <row r="52" spans="1:9" ht="12.75">
      <c r="A52">
        <v>51</v>
      </c>
      <c r="B52" t="s">
        <v>46</v>
      </c>
      <c r="C52" t="s">
        <v>110</v>
      </c>
      <c r="D52">
        <v>101</v>
      </c>
      <c r="E52">
        <v>103</v>
      </c>
      <c r="F52">
        <f t="shared" si="3"/>
        <v>3</v>
      </c>
      <c r="G52" s="10" t="s">
        <v>17</v>
      </c>
      <c r="H52" s="4" t="s">
        <v>1</v>
      </c>
      <c r="I52" s="14" t="s">
        <v>105</v>
      </c>
    </row>
    <row r="53" spans="1:9" ht="26.25" customHeight="1">
      <c r="A53" s="7">
        <v>52</v>
      </c>
      <c r="B53" s="7"/>
      <c r="C53" s="7" t="s">
        <v>111</v>
      </c>
      <c r="D53" s="7">
        <v>104</v>
      </c>
      <c r="E53" s="7">
        <v>104</v>
      </c>
      <c r="F53" s="7">
        <f t="shared" si="3"/>
        <v>1</v>
      </c>
      <c r="G53" s="11" t="s">
        <v>22</v>
      </c>
      <c r="H53" s="4" t="s">
        <v>1</v>
      </c>
      <c r="I53" s="14" t="s">
        <v>157</v>
      </c>
    </row>
    <row r="54" spans="1:9" ht="25.5">
      <c r="A54">
        <v>53</v>
      </c>
      <c r="C54" t="s">
        <v>112</v>
      </c>
      <c r="D54">
        <v>105</v>
      </c>
      <c r="E54">
        <v>107</v>
      </c>
      <c r="F54">
        <f t="shared" si="3"/>
        <v>3</v>
      </c>
      <c r="G54" s="10" t="s">
        <v>17</v>
      </c>
      <c r="H54" s="4" t="s">
        <v>1</v>
      </c>
      <c r="I54" s="14" t="s">
        <v>116</v>
      </c>
    </row>
    <row r="55" spans="1:9" ht="12.75">
      <c r="A55">
        <v>54</v>
      </c>
      <c r="B55" t="s">
        <v>47</v>
      </c>
      <c r="C55" t="s">
        <v>117</v>
      </c>
      <c r="D55">
        <v>108</v>
      </c>
      <c r="E55">
        <v>108</v>
      </c>
      <c r="F55">
        <f aca="true" t="shared" si="4" ref="F55:F65">E55-D55+1</f>
        <v>1</v>
      </c>
      <c r="G55" s="10" t="s">
        <v>7</v>
      </c>
      <c r="H55" s="4" t="s">
        <v>1</v>
      </c>
      <c r="I55" s="14" t="s">
        <v>149</v>
      </c>
    </row>
    <row r="56" spans="1:9" ht="12.75">
      <c r="A56">
        <v>55</v>
      </c>
      <c r="B56" t="s">
        <v>48</v>
      </c>
      <c r="C56" t="s">
        <v>118</v>
      </c>
      <c r="D56">
        <v>109</v>
      </c>
      <c r="E56">
        <v>109</v>
      </c>
      <c r="F56">
        <f t="shared" si="4"/>
        <v>1</v>
      </c>
      <c r="G56" s="10" t="s">
        <v>7</v>
      </c>
      <c r="H56" s="4" t="s">
        <v>1</v>
      </c>
      <c r="I56" s="14" t="s">
        <v>150</v>
      </c>
    </row>
    <row r="57" spans="1:9" ht="51">
      <c r="A57" s="7">
        <v>56</v>
      </c>
      <c r="B57" s="7" t="s">
        <v>49</v>
      </c>
      <c r="C57" s="7" t="s">
        <v>119</v>
      </c>
      <c r="D57" s="7">
        <v>110</v>
      </c>
      <c r="E57" s="7">
        <v>112</v>
      </c>
      <c r="F57" s="7">
        <f t="shared" si="4"/>
        <v>3</v>
      </c>
      <c r="G57" s="11" t="s">
        <v>17</v>
      </c>
      <c r="H57" s="4" t="s">
        <v>1</v>
      </c>
      <c r="I57" s="15" t="s">
        <v>228</v>
      </c>
    </row>
    <row r="58" spans="1:9" ht="12.75">
      <c r="A58">
        <v>57</v>
      </c>
      <c r="B58" t="s">
        <v>50</v>
      </c>
      <c r="C58" t="s">
        <v>120</v>
      </c>
      <c r="D58">
        <v>113</v>
      </c>
      <c r="E58">
        <v>113</v>
      </c>
      <c r="F58">
        <f t="shared" si="4"/>
        <v>1</v>
      </c>
      <c r="G58" s="10" t="s">
        <v>7</v>
      </c>
      <c r="H58" s="4" t="s">
        <v>1</v>
      </c>
      <c r="I58" s="14" t="s">
        <v>444</v>
      </c>
    </row>
    <row r="59" spans="1:9" ht="12.75">
      <c r="A59">
        <v>58</v>
      </c>
      <c r="B59" t="s">
        <v>51</v>
      </c>
      <c r="C59" t="s">
        <v>121</v>
      </c>
      <c r="D59">
        <v>114</v>
      </c>
      <c r="E59">
        <v>114</v>
      </c>
      <c r="F59">
        <f t="shared" si="4"/>
        <v>1</v>
      </c>
      <c r="G59" s="10" t="s">
        <v>7</v>
      </c>
      <c r="H59" s="4" t="s">
        <v>1</v>
      </c>
      <c r="I59" s="14" t="s">
        <v>444</v>
      </c>
    </row>
    <row r="60" spans="1:9" ht="12.75">
      <c r="A60">
        <v>59</v>
      </c>
      <c r="B60" t="s">
        <v>52</v>
      </c>
      <c r="C60" t="s">
        <v>122</v>
      </c>
      <c r="D60">
        <v>115</v>
      </c>
      <c r="E60">
        <v>115</v>
      </c>
      <c r="F60">
        <f t="shared" si="4"/>
        <v>1</v>
      </c>
      <c r="G60" s="10" t="s">
        <v>7</v>
      </c>
      <c r="H60" s="4" t="s">
        <v>1</v>
      </c>
      <c r="I60" s="14" t="s">
        <v>444</v>
      </c>
    </row>
    <row r="61" spans="1:9" ht="12.75">
      <c r="A61">
        <v>60</v>
      </c>
      <c r="B61" t="s">
        <v>53</v>
      </c>
      <c r="C61" t="s">
        <v>123</v>
      </c>
      <c r="D61">
        <v>116</v>
      </c>
      <c r="E61">
        <v>116</v>
      </c>
      <c r="F61">
        <f t="shared" si="4"/>
        <v>1</v>
      </c>
      <c r="G61" s="10" t="s">
        <v>7</v>
      </c>
      <c r="H61" s="4" t="s">
        <v>1</v>
      </c>
      <c r="I61" s="14" t="s">
        <v>444</v>
      </c>
    </row>
    <row r="62" spans="1:9" ht="12.75">
      <c r="A62">
        <v>61</v>
      </c>
      <c r="B62" t="s">
        <v>54</v>
      </c>
      <c r="C62" t="s">
        <v>124</v>
      </c>
      <c r="D62">
        <v>117</v>
      </c>
      <c r="E62">
        <v>117</v>
      </c>
      <c r="F62">
        <f t="shared" si="4"/>
        <v>1</v>
      </c>
      <c r="G62" s="10" t="s">
        <v>7</v>
      </c>
      <c r="H62" s="4" t="s">
        <v>1</v>
      </c>
      <c r="I62" s="14" t="s">
        <v>444</v>
      </c>
    </row>
    <row r="63" spans="1:9" ht="12.75">
      <c r="A63">
        <v>62</v>
      </c>
      <c r="B63" t="s">
        <v>55</v>
      </c>
      <c r="C63" t="s">
        <v>125</v>
      </c>
      <c r="D63">
        <v>118</v>
      </c>
      <c r="E63">
        <v>118</v>
      </c>
      <c r="F63">
        <f t="shared" si="4"/>
        <v>1</v>
      </c>
      <c r="G63" s="10" t="s">
        <v>7</v>
      </c>
      <c r="H63" s="4" t="s">
        <v>1</v>
      </c>
      <c r="I63" s="14" t="s">
        <v>444</v>
      </c>
    </row>
    <row r="64" spans="1:9" ht="12.75">
      <c r="A64">
        <v>63</v>
      </c>
      <c r="B64" t="s">
        <v>56</v>
      </c>
      <c r="C64" t="s">
        <v>126</v>
      </c>
      <c r="D64">
        <v>119</v>
      </c>
      <c r="E64">
        <v>119</v>
      </c>
      <c r="F64">
        <f t="shared" si="4"/>
        <v>1</v>
      </c>
      <c r="G64" s="10" t="s">
        <v>7</v>
      </c>
      <c r="H64" s="4" t="s">
        <v>1</v>
      </c>
      <c r="I64" s="14" t="s">
        <v>444</v>
      </c>
    </row>
    <row r="65" spans="1:9" ht="13.5" thickBot="1">
      <c r="A65">
        <v>64</v>
      </c>
      <c r="B65" s="3"/>
      <c r="C65" s="3" t="s">
        <v>127</v>
      </c>
      <c r="D65" s="3">
        <v>120</v>
      </c>
      <c r="E65" s="3">
        <v>120</v>
      </c>
      <c r="F65" s="3">
        <f t="shared" si="4"/>
        <v>1</v>
      </c>
      <c r="G65" s="12" t="s">
        <v>7</v>
      </c>
      <c r="H65" s="5" t="s">
        <v>1</v>
      </c>
      <c r="I65" s="16" t="s">
        <v>128</v>
      </c>
    </row>
    <row r="66" ht="13.5" thickTop="1"/>
  </sheetData>
  <printOptions gridLines="1" horizontalCentered="1"/>
  <pageMargins left="0.49" right="0.41" top="0.83" bottom="0.72" header="0.28" footer="0.5118110236220472"/>
  <pageSetup horizontalDpi="300" verticalDpi="300" orientation="landscape" paperSize="9" r:id="rId1"/>
  <headerFooter alignWithMargins="0">
    <oddHeader>&amp;LDeutscher Wetterdienst&amp;C&amp;"Arial,Fett"&amp;16format type 01&amp;Rreceived from:   M1 punch card
time span: 1928-1951
record length: 120 Ch</oddHeader>
    <oddFooter>&amp;L&amp;F &amp;A 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7" sqref="B7"/>
    </sheetView>
  </sheetViews>
  <sheetFormatPr defaultColWidth="11.421875" defaultRowHeight="12.75"/>
  <cols>
    <col min="1" max="1" width="16.7109375" style="0" bestFit="1" customWidth="1"/>
    <col min="2" max="2" width="35.00390625" style="0" customWidth="1"/>
  </cols>
  <sheetData>
    <row r="1" spans="1:2" ht="22.5" customHeight="1" thickBot="1">
      <c r="A1" s="49" t="s">
        <v>80</v>
      </c>
      <c r="B1" s="50" t="s">
        <v>224</v>
      </c>
    </row>
    <row r="2" spans="1:2" ht="12.75">
      <c r="A2" s="24">
        <v>0</v>
      </c>
      <c r="B2" s="47">
        <v>0</v>
      </c>
    </row>
    <row r="3" spans="1:2" ht="12.75">
      <c r="A3" s="24">
        <v>1</v>
      </c>
      <c r="B3" s="47">
        <v>2</v>
      </c>
    </row>
    <row r="4" spans="1:2" ht="12.75">
      <c r="A4" s="24">
        <v>2</v>
      </c>
      <c r="B4" s="47">
        <v>5</v>
      </c>
    </row>
    <row r="5" spans="1:2" ht="12.75">
      <c r="A5" s="24">
        <v>3</v>
      </c>
      <c r="B5" s="47">
        <v>9</v>
      </c>
    </row>
    <row r="6" spans="1:2" ht="12.75">
      <c r="A6" s="24">
        <v>4</v>
      </c>
      <c r="B6" s="47">
        <v>13</v>
      </c>
    </row>
    <row r="7" spans="1:2" ht="12.75">
      <c r="A7" s="24">
        <v>5</v>
      </c>
      <c r="B7" s="47">
        <v>18</v>
      </c>
    </row>
    <row r="8" spans="1:2" ht="12.75">
      <c r="A8" s="24">
        <v>6</v>
      </c>
      <c r="B8" s="47">
        <v>24</v>
      </c>
    </row>
    <row r="9" spans="1:2" ht="12.75">
      <c r="A9" s="24">
        <v>7</v>
      </c>
      <c r="B9" s="47">
        <v>30</v>
      </c>
    </row>
    <row r="10" spans="1:2" ht="12.75">
      <c r="A10" s="24">
        <v>8</v>
      </c>
      <c r="B10" s="47">
        <v>37</v>
      </c>
    </row>
    <row r="11" spans="1:2" ht="12.75">
      <c r="A11" s="24">
        <v>9</v>
      </c>
      <c r="B11" s="47">
        <v>44</v>
      </c>
    </row>
    <row r="12" spans="1:2" ht="12.75">
      <c r="A12" s="24">
        <v>10</v>
      </c>
      <c r="B12" s="47">
        <v>51</v>
      </c>
    </row>
    <row r="13" spans="1:2" ht="12.75">
      <c r="A13" s="24">
        <v>11</v>
      </c>
      <c r="B13" s="47">
        <v>59</v>
      </c>
    </row>
    <row r="14" spans="1:2" ht="13.5" thickBot="1">
      <c r="A14" s="30">
        <v>12</v>
      </c>
      <c r="B14" s="48">
        <v>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5">
      <selection activeCell="E45" sqref="E45"/>
    </sheetView>
  </sheetViews>
  <sheetFormatPr defaultColWidth="11.421875" defaultRowHeight="12.75"/>
  <cols>
    <col min="1" max="1" width="6.28125" style="0" bestFit="1" customWidth="1"/>
    <col min="2" max="2" width="29.140625" style="0" bestFit="1" customWidth="1"/>
    <col min="3" max="3" width="17.28125" style="0" bestFit="1" customWidth="1"/>
    <col min="4" max="4" width="33.7109375" style="0" bestFit="1" customWidth="1"/>
    <col min="5" max="5" width="25.8515625" style="0" bestFit="1" customWidth="1"/>
    <col min="6" max="6" width="24.00390625" style="0" bestFit="1" customWidth="1"/>
    <col min="7" max="7" width="21.140625" style="0" bestFit="1" customWidth="1"/>
    <col min="8" max="8" width="21.57421875" style="0" bestFit="1" customWidth="1"/>
  </cols>
  <sheetData>
    <row r="1" spans="1:8" ht="13.5" thickBot="1">
      <c r="A1" s="58" t="s">
        <v>437</v>
      </c>
      <c r="B1" s="58">
        <v>113</v>
      </c>
      <c r="C1" s="58">
        <v>114</v>
      </c>
      <c r="D1" s="58">
        <v>115</v>
      </c>
      <c r="E1" s="58">
        <v>116</v>
      </c>
      <c r="F1" s="58">
        <v>117</v>
      </c>
      <c r="G1" s="58">
        <v>118</v>
      </c>
      <c r="H1" s="58">
        <v>119</v>
      </c>
    </row>
    <row r="2" spans="1:6" ht="13.5" thickTop="1">
      <c r="A2" s="36" t="s">
        <v>438</v>
      </c>
      <c r="B2" s="36"/>
      <c r="C2" s="36"/>
      <c r="D2" s="36"/>
      <c r="E2" s="36"/>
      <c r="F2" s="36"/>
    </row>
    <row r="3" spans="1:8" ht="12.75">
      <c r="A3" s="59">
        <v>0</v>
      </c>
      <c r="B3" s="60" t="s">
        <v>229</v>
      </c>
      <c r="C3" s="60" t="s">
        <v>230</v>
      </c>
      <c r="D3" s="60" t="s">
        <v>231</v>
      </c>
      <c r="E3" s="60" t="s">
        <v>232</v>
      </c>
      <c r="F3" s="60" t="s">
        <v>233</v>
      </c>
      <c r="G3" s="61" t="s">
        <v>234</v>
      </c>
      <c r="H3" s="62" t="s">
        <v>235</v>
      </c>
    </row>
    <row r="4" spans="1:8" ht="12.75">
      <c r="A4" s="63"/>
      <c r="B4" s="64" t="s">
        <v>236</v>
      </c>
      <c r="C4" s="64" t="s">
        <v>237</v>
      </c>
      <c r="D4" s="64" t="s">
        <v>238</v>
      </c>
      <c r="E4" s="64" t="s">
        <v>239</v>
      </c>
      <c r="F4" s="64" t="s">
        <v>240</v>
      </c>
      <c r="G4" s="65" t="s">
        <v>241</v>
      </c>
      <c r="H4" s="66" t="s">
        <v>242</v>
      </c>
    </row>
    <row r="5" spans="1:8" ht="12.75">
      <c r="A5" s="67"/>
      <c r="B5" s="68" t="s">
        <v>243</v>
      </c>
      <c r="C5" s="68" t="s">
        <v>244</v>
      </c>
      <c r="D5" s="68" t="s">
        <v>245</v>
      </c>
      <c r="E5" s="68" t="s">
        <v>246</v>
      </c>
      <c r="F5" s="68" t="s">
        <v>247</v>
      </c>
      <c r="G5" s="69" t="s">
        <v>248</v>
      </c>
      <c r="H5" s="70" t="s">
        <v>249</v>
      </c>
    </row>
    <row r="6" spans="1:8" ht="12.75">
      <c r="A6" s="59">
        <v>1</v>
      </c>
      <c r="B6" s="60" t="s">
        <v>250</v>
      </c>
      <c r="C6" s="71" t="s">
        <v>230</v>
      </c>
      <c r="D6" s="71" t="s">
        <v>231</v>
      </c>
      <c r="E6" s="71" t="s">
        <v>232</v>
      </c>
      <c r="F6" s="71" t="s">
        <v>233</v>
      </c>
      <c r="G6" s="72" t="s">
        <v>234</v>
      </c>
      <c r="H6" s="73" t="s">
        <v>235</v>
      </c>
    </row>
    <row r="7" spans="1:8" ht="12.75">
      <c r="A7" s="63"/>
      <c r="B7" s="64" t="s">
        <v>251</v>
      </c>
      <c r="C7" s="74" t="s">
        <v>252</v>
      </c>
      <c r="D7" s="74" t="s">
        <v>253</v>
      </c>
      <c r="E7" s="74" t="s">
        <v>254</v>
      </c>
      <c r="F7" s="74" t="s">
        <v>255</v>
      </c>
      <c r="G7" s="75" t="s">
        <v>256</v>
      </c>
      <c r="H7" s="76" t="s">
        <v>257</v>
      </c>
    </row>
    <row r="8" spans="1:8" ht="12.75">
      <c r="A8" s="67"/>
      <c r="B8" s="68" t="s">
        <v>258</v>
      </c>
      <c r="C8" s="77" t="s">
        <v>259</v>
      </c>
      <c r="D8" s="77" t="s">
        <v>260</v>
      </c>
      <c r="E8" s="77" t="s">
        <v>261</v>
      </c>
      <c r="F8" s="77" t="s">
        <v>262</v>
      </c>
      <c r="G8" s="78" t="s">
        <v>263</v>
      </c>
      <c r="H8" s="79" t="s">
        <v>264</v>
      </c>
    </row>
    <row r="9" spans="1:8" ht="12.75">
      <c r="A9" s="59">
        <v>2</v>
      </c>
      <c r="B9" s="60" t="s">
        <v>265</v>
      </c>
      <c r="C9" s="60" t="s">
        <v>266</v>
      </c>
      <c r="D9" s="60" t="s">
        <v>267</v>
      </c>
      <c r="E9" s="60" t="s">
        <v>268</v>
      </c>
      <c r="F9" s="60" t="s">
        <v>269</v>
      </c>
      <c r="G9" s="61" t="s">
        <v>270</v>
      </c>
      <c r="H9" s="62" t="s">
        <v>271</v>
      </c>
    </row>
    <row r="10" spans="1:8" ht="12.75">
      <c r="A10" s="63"/>
      <c r="B10" s="64" t="s">
        <v>272</v>
      </c>
      <c r="C10" s="64" t="s">
        <v>273</v>
      </c>
      <c r="D10" s="64" t="s">
        <v>274</v>
      </c>
      <c r="E10" s="64" t="s">
        <v>275</v>
      </c>
      <c r="F10" s="64" t="s">
        <v>276</v>
      </c>
      <c r="G10" s="65" t="s">
        <v>277</v>
      </c>
      <c r="H10" s="66" t="s">
        <v>278</v>
      </c>
    </row>
    <row r="11" spans="1:8" ht="12.75">
      <c r="A11" s="67"/>
      <c r="B11" s="68" t="s">
        <v>279</v>
      </c>
      <c r="C11" s="68" t="s">
        <v>280</v>
      </c>
      <c r="D11" s="68" t="s">
        <v>281</v>
      </c>
      <c r="E11" s="68" t="s">
        <v>282</v>
      </c>
      <c r="F11" s="68" t="s">
        <v>283</v>
      </c>
      <c r="G11" s="69"/>
      <c r="H11" s="70"/>
    </row>
    <row r="12" spans="1:8" ht="12.75">
      <c r="A12" s="59">
        <v>3</v>
      </c>
      <c r="B12" s="60" t="s">
        <v>284</v>
      </c>
      <c r="C12" s="71" t="s">
        <v>266</v>
      </c>
      <c r="D12" s="71" t="s">
        <v>267</v>
      </c>
      <c r="E12" s="71" t="s">
        <v>268</v>
      </c>
      <c r="F12" s="71" t="s">
        <v>269</v>
      </c>
      <c r="G12" s="61" t="s">
        <v>285</v>
      </c>
      <c r="H12" s="62" t="s">
        <v>286</v>
      </c>
    </row>
    <row r="13" spans="1:8" ht="12.75">
      <c r="A13" s="63"/>
      <c r="B13" s="64" t="s">
        <v>287</v>
      </c>
      <c r="C13" s="74" t="s">
        <v>288</v>
      </c>
      <c r="D13" s="74" t="s">
        <v>289</v>
      </c>
      <c r="E13" s="74" t="s">
        <v>290</v>
      </c>
      <c r="F13" s="74" t="s">
        <v>291</v>
      </c>
      <c r="G13" s="65" t="s">
        <v>292</v>
      </c>
      <c r="H13" s="66" t="s">
        <v>293</v>
      </c>
    </row>
    <row r="14" spans="1:8" ht="12.75">
      <c r="A14" s="67"/>
      <c r="B14" s="68" t="s">
        <v>294</v>
      </c>
      <c r="C14" s="77" t="s">
        <v>295</v>
      </c>
      <c r="D14" s="77" t="s">
        <v>296</v>
      </c>
      <c r="E14" s="77" t="s">
        <v>297</v>
      </c>
      <c r="F14" s="77" t="s">
        <v>298</v>
      </c>
      <c r="G14" s="69"/>
      <c r="H14" s="70"/>
    </row>
    <row r="15" spans="1:8" ht="12.75">
      <c r="A15" s="59">
        <v>4</v>
      </c>
      <c r="B15" s="60" t="s">
        <v>299</v>
      </c>
      <c r="C15" s="60" t="s">
        <v>300</v>
      </c>
      <c r="D15" s="60" t="s">
        <v>301</v>
      </c>
      <c r="E15" s="60" t="s">
        <v>302</v>
      </c>
      <c r="F15" s="60" t="s">
        <v>303</v>
      </c>
      <c r="G15" s="61" t="s">
        <v>304</v>
      </c>
      <c r="H15" s="62" t="s">
        <v>305</v>
      </c>
    </row>
    <row r="16" spans="1:8" ht="12.75">
      <c r="A16" s="63"/>
      <c r="B16" s="64" t="s">
        <v>306</v>
      </c>
      <c r="C16" s="64" t="s">
        <v>307</v>
      </c>
      <c r="D16" s="64" t="s">
        <v>308</v>
      </c>
      <c r="E16" s="64" t="s">
        <v>309</v>
      </c>
      <c r="F16" s="64" t="s">
        <v>310</v>
      </c>
      <c r="G16" s="65" t="s">
        <v>311</v>
      </c>
      <c r="H16" s="66" t="s">
        <v>312</v>
      </c>
    </row>
    <row r="17" spans="1:8" ht="12.75">
      <c r="A17" s="67"/>
      <c r="B17" s="68" t="s">
        <v>313</v>
      </c>
      <c r="C17" s="68" t="s">
        <v>314</v>
      </c>
      <c r="D17" s="68" t="s">
        <v>315</v>
      </c>
      <c r="E17" s="68" t="s">
        <v>316</v>
      </c>
      <c r="F17" s="68" t="s">
        <v>317</v>
      </c>
      <c r="G17" s="69"/>
      <c r="H17" s="70"/>
    </row>
    <row r="18" spans="1:8" ht="12.75">
      <c r="A18" s="59">
        <v>5</v>
      </c>
      <c r="B18" s="60" t="s">
        <v>318</v>
      </c>
      <c r="C18" s="71" t="s">
        <v>300</v>
      </c>
      <c r="D18" s="71" t="s">
        <v>301</v>
      </c>
      <c r="E18" s="71" t="s">
        <v>302</v>
      </c>
      <c r="F18" s="71" t="s">
        <v>303</v>
      </c>
      <c r="G18" s="61" t="s">
        <v>319</v>
      </c>
      <c r="H18" s="62" t="s">
        <v>320</v>
      </c>
    </row>
    <row r="19" spans="1:8" ht="12.75">
      <c r="A19" s="63"/>
      <c r="B19" s="64" t="s">
        <v>321</v>
      </c>
      <c r="C19" s="64" t="s">
        <v>322</v>
      </c>
      <c r="D19" s="64" t="s">
        <v>323</v>
      </c>
      <c r="E19" s="64" t="s">
        <v>324</v>
      </c>
      <c r="F19" s="64" t="s">
        <v>325</v>
      </c>
      <c r="G19" s="65" t="s">
        <v>326</v>
      </c>
      <c r="H19" s="66" t="s">
        <v>327</v>
      </c>
    </row>
    <row r="20" spans="1:8" ht="12.75">
      <c r="A20" s="67"/>
      <c r="B20" s="68" t="s">
        <v>328</v>
      </c>
      <c r="C20" s="68" t="s">
        <v>329</v>
      </c>
      <c r="D20" s="68" t="s">
        <v>330</v>
      </c>
      <c r="E20" s="68" t="s">
        <v>331</v>
      </c>
      <c r="F20" s="68" t="s">
        <v>332</v>
      </c>
      <c r="G20" s="69"/>
      <c r="H20" s="70"/>
    </row>
    <row r="21" spans="1:8" ht="12.75">
      <c r="A21" s="59">
        <v>6</v>
      </c>
      <c r="B21" s="60"/>
      <c r="C21" s="60" t="s">
        <v>333</v>
      </c>
      <c r="D21" s="60"/>
      <c r="E21" s="60" t="s">
        <v>334</v>
      </c>
      <c r="F21" s="60" t="s">
        <v>335</v>
      </c>
      <c r="G21" s="61" t="s">
        <v>336</v>
      </c>
      <c r="H21" s="62" t="s">
        <v>337</v>
      </c>
    </row>
    <row r="22" spans="1:8" ht="12.75">
      <c r="A22" s="63"/>
      <c r="B22" s="64"/>
      <c r="C22" s="64" t="s">
        <v>338</v>
      </c>
      <c r="D22" s="64"/>
      <c r="E22" s="64" t="s">
        <v>339</v>
      </c>
      <c r="F22" s="64" t="s">
        <v>340</v>
      </c>
      <c r="G22" s="65" t="s">
        <v>341</v>
      </c>
      <c r="H22" s="66" t="s">
        <v>342</v>
      </c>
    </row>
    <row r="23" spans="1:8" ht="12.75">
      <c r="A23" s="67"/>
      <c r="B23" s="68"/>
      <c r="C23" s="68" t="s">
        <v>343</v>
      </c>
      <c r="D23" s="68"/>
      <c r="E23" s="68" t="s">
        <v>344</v>
      </c>
      <c r="F23" s="68" t="s">
        <v>345</v>
      </c>
      <c r="G23" s="69"/>
      <c r="H23" s="70"/>
    </row>
    <row r="24" spans="1:8" ht="12.75">
      <c r="A24" s="59">
        <v>7</v>
      </c>
      <c r="B24" s="60"/>
      <c r="C24" s="60" t="s">
        <v>346</v>
      </c>
      <c r="D24" s="60" t="s">
        <v>347</v>
      </c>
      <c r="E24" s="71" t="s">
        <v>334</v>
      </c>
      <c r="F24" s="71" t="s">
        <v>335</v>
      </c>
      <c r="G24" s="61" t="s">
        <v>348</v>
      </c>
      <c r="H24" s="62" t="s">
        <v>349</v>
      </c>
    </row>
    <row r="25" spans="1:8" ht="12.75">
      <c r="A25" s="63"/>
      <c r="B25" s="64"/>
      <c r="C25" s="64" t="s">
        <v>350</v>
      </c>
      <c r="D25" s="64" t="s">
        <v>351</v>
      </c>
      <c r="E25" s="74" t="s">
        <v>352</v>
      </c>
      <c r="F25" s="74" t="s">
        <v>353</v>
      </c>
      <c r="G25" s="65" t="s">
        <v>354</v>
      </c>
      <c r="H25" s="66" t="s">
        <v>355</v>
      </c>
    </row>
    <row r="26" spans="1:8" ht="12.75">
      <c r="A26" s="67"/>
      <c r="B26" s="68"/>
      <c r="C26" s="68" t="s">
        <v>356</v>
      </c>
      <c r="D26" s="68" t="s">
        <v>357</v>
      </c>
      <c r="E26" s="77" t="s">
        <v>358</v>
      </c>
      <c r="F26" s="77" t="s">
        <v>359</v>
      </c>
      <c r="G26" s="69"/>
      <c r="H26" s="70"/>
    </row>
    <row r="27" spans="1:8" ht="12.75">
      <c r="A27" s="59">
        <v>8</v>
      </c>
      <c r="B27" s="60"/>
      <c r="C27" s="60" t="s">
        <v>360</v>
      </c>
      <c r="D27" s="71" t="s">
        <v>347</v>
      </c>
      <c r="E27" s="60"/>
      <c r="F27" s="60" t="s">
        <v>361</v>
      </c>
      <c r="G27" s="61" t="s">
        <v>362</v>
      </c>
      <c r="H27" s="62" t="s">
        <v>363</v>
      </c>
    </row>
    <row r="28" spans="1:8" ht="12.75">
      <c r="A28" s="63"/>
      <c r="B28" s="64"/>
      <c r="C28" s="64" t="s">
        <v>364</v>
      </c>
      <c r="D28" s="74" t="s">
        <v>365</v>
      </c>
      <c r="E28" s="64"/>
      <c r="F28" s="64" t="s">
        <v>366</v>
      </c>
      <c r="G28" s="65" t="s">
        <v>367</v>
      </c>
      <c r="H28" s="66" t="s">
        <v>368</v>
      </c>
    </row>
    <row r="29" spans="1:8" ht="12.75">
      <c r="A29" s="67"/>
      <c r="B29" s="68"/>
      <c r="C29" s="68" t="s">
        <v>369</v>
      </c>
      <c r="D29" s="77" t="s">
        <v>370</v>
      </c>
      <c r="E29" s="68"/>
      <c r="F29" s="68" t="s">
        <v>371</v>
      </c>
      <c r="G29" s="69"/>
      <c r="H29" s="70"/>
    </row>
    <row r="30" spans="1:8" ht="12.75">
      <c r="A30" s="59">
        <v>9</v>
      </c>
      <c r="B30" s="60" t="s">
        <v>372</v>
      </c>
      <c r="C30" s="60"/>
      <c r="D30" s="60" t="s">
        <v>373</v>
      </c>
      <c r="E30" s="60"/>
      <c r="F30" s="71" t="s">
        <v>361</v>
      </c>
      <c r="G30" s="61" t="s">
        <v>374</v>
      </c>
      <c r="H30" s="62" t="s">
        <v>375</v>
      </c>
    </row>
    <row r="31" spans="1:8" ht="12.75">
      <c r="A31" s="63"/>
      <c r="B31" s="64" t="s">
        <v>376</v>
      </c>
      <c r="C31" s="64"/>
      <c r="D31" s="64" t="s">
        <v>377</v>
      </c>
      <c r="E31" s="64"/>
      <c r="F31" s="74" t="s">
        <v>378</v>
      </c>
      <c r="G31" s="65" t="s">
        <v>379</v>
      </c>
      <c r="H31" s="66" t="s">
        <v>380</v>
      </c>
    </row>
    <row r="32" spans="1:8" ht="12.75">
      <c r="A32" s="67"/>
      <c r="B32" s="68" t="s">
        <v>381</v>
      </c>
      <c r="C32" s="68"/>
      <c r="D32" s="68" t="s">
        <v>382</v>
      </c>
      <c r="E32" s="68"/>
      <c r="F32" s="77" t="s">
        <v>383</v>
      </c>
      <c r="G32" s="69"/>
      <c r="H32" s="70"/>
    </row>
    <row r="33" spans="1:8" ht="12.75">
      <c r="A33" s="59" t="s">
        <v>384</v>
      </c>
      <c r="B33" s="60"/>
      <c r="C33" s="60"/>
      <c r="D33" s="60"/>
      <c r="E33" s="60"/>
      <c r="F33" s="60"/>
      <c r="G33" s="61" t="s">
        <v>385</v>
      </c>
      <c r="H33" s="62" t="s">
        <v>386</v>
      </c>
    </row>
    <row r="34" spans="1:8" ht="12.75">
      <c r="A34" s="63"/>
      <c r="B34" s="64"/>
      <c r="C34" s="64"/>
      <c r="D34" s="64"/>
      <c r="E34" s="64"/>
      <c r="F34" s="64"/>
      <c r="G34" s="65" t="s">
        <v>387</v>
      </c>
      <c r="H34" s="66" t="s">
        <v>388</v>
      </c>
    </row>
    <row r="35" spans="1:8" ht="12.75">
      <c r="A35" s="67"/>
      <c r="B35" s="68"/>
      <c r="C35" s="68"/>
      <c r="D35" s="68"/>
      <c r="E35" s="68"/>
      <c r="F35" s="68"/>
      <c r="G35" s="69"/>
      <c r="H35" s="70"/>
    </row>
    <row r="36" spans="1:8" ht="12.75">
      <c r="A36" s="59" t="s">
        <v>389</v>
      </c>
      <c r="B36" s="60"/>
      <c r="C36" s="60"/>
      <c r="D36" s="60"/>
      <c r="E36" s="60"/>
      <c r="F36" s="60"/>
      <c r="G36" s="61"/>
      <c r="H36" s="62" t="s">
        <v>390</v>
      </c>
    </row>
    <row r="37" spans="1:8" ht="12.75">
      <c r="A37" s="63"/>
      <c r="B37" s="64"/>
      <c r="C37" s="64"/>
      <c r="D37" s="64"/>
      <c r="E37" s="64"/>
      <c r="F37" s="64"/>
      <c r="G37" s="65"/>
      <c r="H37" s="66" t="s">
        <v>391</v>
      </c>
    </row>
    <row r="38" spans="1:8" ht="12.75">
      <c r="A38" s="67"/>
      <c r="B38" s="68"/>
      <c r="C38" s="68"/>
      <c r="D38" s="68"/>
      <c r="E38" s="68"/>
      <c r="F38" s="68"/>
      <c r="G38" s="69"/>
      <c r="H38" s="70"/>
    </row>
    <row r="39" spans="1:8" ht="13.5" thickBot="1">
      <c r="A39" s="80"/>
      <c r="B39" s="58"/>
      <c r="C39" s="58"/>
      <c r="D39" s="58"/>
      <c r="E39" s="58"/>
      <c r="F39" s="58"/>
      <c r="G39" s="81"/>
      <c r="H39" s="81"/>
    </row>
    <row r="40" spans="1:6" ht="27" customHeight="1" thickBot="1" thickTop="1">
      <c r="A40" s="36"/>
      <c r="B40" s="36"/>
      <c r="C40" s="36"/>
      <c r="D40" s="36"/>
      <c r="E40" s="36"/>
      <c r="F40" s="36"/>
    </row>
    <row r="41" spans="1:6" ht="47.25" customHeight="1" thickBot="1">
      <c r="A41" s="82" t="s">
        <v>439</v>
      </c>
      <c r="B41" s="83"/>
      <c r="C41" s="84"/>
      <c r="D41" s="36"/>
      <c r="E41" s="85" t="s">
        <v>392</v>
      </c>
      <c r="F41" s="36"/>
    </row>
    <row r="42" spans="1:6" ht="12.75">
      <c r="A42" s="86" t="s">
        <v>393</v>
      </c>
      <c r="B42" s="87" t="s">
        <v>394</v>
      </c>
      <c r="C42" s="88" t="s">
        <v>236</v>
      </c>
      <c r="D42" s="36"/>
      <c r="E42" s="89" t="s">
        <v>442</v>
      </c>
      <c r="F42" s="36"/>
    </row>
    <row r="43" spans="1:6" ht="12.75">
      <c r="A43" s="90" t="s">
        <v>395</v>
      </c>
      <c r="B43" s="91" t="s">
        <v>396</v>
      </c>
      <c r="C43" s="92" t="s">
        <v>397</v>
      </c>
      <c r="D43" s="36"/>
      <c r="E43" s="93" t="s">
        <v>441</v>
      </c>
      <c r="F43" s="36"/>
    </row>
    <row r="44" spans="1:6" ht="12.75">
      <c r="A44" s="90" t="s">
        <v>398</v>
      </c>
      <c r="B44" s="91" t="s">
        <v>399</v>
      </c>
      <c r="C44" s="92" t="s">
        <v>400</v>
      </c>
      <c r="D44" s="36"/>
      <c r="E44" s="94" t="s">
        <v>440</v>
      </c>
      <c r="F44" s="36"/>
    </row>
    <row r="45" spans="1:6" ht="12.75">
      <c r="A45" s="90" t="s">
        <v>401</v>
      </c>
      <c r="B45" s="91" t="s">
        <v>402</v>
      </c>
      <c r="C45" s="92" t="s">
        <v>237</v>
      </c>
      <c r="D45" s="36"/>
      <c r="E45" s="36"/>
      <c r="F45" s="95"/>
    </row>
    <row r="46" spans="1:6" ht="12.75">
      <c r="A46" s="90" t="s">
        <v>403</v>
      </c>
      <c r="B46" s="91" t="s">
        <v>404</v>
      </c>
      <c r="C46" s="92" t="s">
        <v>350</v>
      </c>
      <c r="D46" s="36"/>
      <c r="E46" s="36"/>
      <c r="F46" s="36"/>
    </row>
    <row r="47" spans="1:6" ht="12.75">
      <c r="A47" s="90" t="s">
        <v>405</v>
      </c>
      <c r="B47" s="91" t="s">
        <v>406</v>
      </c>
      <c r="C47" s="92" t="s">
        <v>407</v>
      </c>
      <c r="D47" s="36"/>
      <c r="E47" s="36"/>
      <c r="F47" s="36"/>
    </row>
    <row r="48" spans="1:6" ht="12.75">
      <c r="A48" s="90" t="s">
        <v>408</v>
      </c>
      <c r="B48" s="91" t="s">
        <v>409</v>
      </c>
      <c r="C48" s="92" t="s">
        <v>410</v>
      </c>
      <c r="D48" s="36"/>
      <c r="E48" s="36"/>
      <c r="F48" s="36"/>
    </row>
    <row r="49" spans="1:6" ht="12.75">
      <c r="A49" s="90" t="s">
        <v>411</v>
      </c>
      <c r="B49" s="91" t="s">
        <v>412</v>
      </c>
      <c r="C49" s="92" t="s">
        <v>376</v>
      </c>
      <c r="D49" s="36"/>
      <c r="E49" s="36"/>
      <c r="F49" s="36"/>
    </row>
    <row r="50" spans="1:6" ht="12.75">
      <c r="A50" s="90" t="s">
        <v>413</v>
      </c>
      <c r="B50" s="91" t="s">
        <v>414</v>
      </c>
      <c r="C50" s="92" t="s">
        <v>415</v>
      </c>
      <c r="D50" s="36"/>
      <c r="E50" s="36"/>
      <c r="F50" s="36"/>
    </row>
    <row r="51" spans="1:6" ht="12.75">
      <c r="A51" s="90" t="s">
        <v>416</v>
      </c>
      <c r="B51" s="91" t="s">
        <v>417</v>
      </c>
      <c r="C51" s="92" t="s">
        <v>418</v>
      </c>
      <c r="D51" s="36"/>
      <c r="E51" s="36"/>
      <c r="F51" s="36"/>
    </row>
    <row r="52" spans="1:6" ht="12.75">
      <c r="A52" s="90" t="s">
        <v>419</v>
      </c>
      <c r="B52" s="91" t="s">
        <v>420</v>
      </c>
      <c r="C52" s="96" t="s">
        <v>306</v>
      </c>
      <c r="D52" s="36"/>
      <c r="E52" s="36"/>
      <c r="F52" s="36"/>
    </row>
    <row r="53" spans="1:6" ht="12.75">
      <c r="A53" s="90" t="s">
        <v>421</v>
      </c>
      <c r="B53" s="91" t="s">
        <v>315</v>
      </c>
      <c r="C53" s="96" t="s">
        <v>422</v>
      </c>
      <c r="D53" s="36"/>
      <c r="E53" s="36"/>
      <c r="F53" s="36"/>
    </row>
    <row r="54" spans="1:6" ht="12.75">
      <c r="A54" s="90" t="s">
        <v>423</v>
      </c>
      <c r="B54" s="91" t="s">
        <v>424</v>
      </c>
      <c r="C54" s="96" t="s">
        <v>241</v>
      </c>
      <c r="D54" s="36"/>
      <c r="E54" s="36"/>
      <c r="F54" s="36"/>
    </row>
    <row r="55" spans="1:6" ht="12.75">
      <c r="A55" s="90" t="s">
        <v>425</v>
      </c>
      <c r="B55" s="91" t="s">
        <v>281</v>
      </c>
      <c r="C55" s="96" t="s">
        <v>274</v>
      </c>
      <c r="D55" s="36"/>
      <c r="E55" s="36"/>
      <c r="F55" s="36"/>
    </row>
    <row r="56" spans="1:6" ht="12.75">
      <c r="A56" s="90" t="s">
        <v>426</v>
      </c>
      <c r="B56" s="91" t="s">
        <v>246</v>
      </c>
      <c r="C56" s="96" t="s">
        <v>239</v>
      </c>
      <c r="D56" s="36"/>
      <c r="E56" s="36"/>
      <c r="F56" s="36"/>
    </row>
    <row r="57" spans="1:6" ht="12.75">
      <c r="A57" s="90" t="s">
        <v>427</v>
      </c>
      <c r="B57" s="91" t="s">
        <v>283</v>
      </c>
      <c r="C57" s="96" t="s">
        <v>428</v>
      </c>
      <c r="D57" s="36"/>
      <c r="E57" s="36"/>
      <c r="F57" s="36"/>
    </row>
    <row r="58" spans="1:6" ht="12.75">
      <c r="A58" s="90" t="s">
        <v>429</v>
      </c>
      <c r="B58" s="91" t="s">
        <v>369</v>
      </c>
      <c r="C58" s="96" t="s">
        <v>430</v>
      </c>
      <c r="D58" s="36"/>
      <c r="E58" s="36"/>
      <c r="F58" s="36"/>
    </row>
    <row r="59" spans="1:6" ht="12.75">
      <c r="A59" s="90" t="s">
        <v>431</v>
      </c>
      <c r="B59" s="91" t="s">
        <v>432</v>
      </c>
      <c r="C59" s="96" t="s">
        <v>433</v>
      </c>
      <c r="D59" s="36"/>
      <c r="E59" s="36"/>
      <c r="F59" s="36"/>
    </row>
    <row r="60" spans="1:6" ht="12.75">
      <c r="A60" s="90" t="s">
        <v>434</v>
      </c>
      <c r="B60" s="91" t="s">
        <v>249</v>
      </c>
      <c r="C60" s="96" t="s">
        <v>242</v>
      </c>
      <c r="D60" s="36"/>
      <c r="E60" s="36"/>
      <c r="F60" s="36"/>
    </row>
    <row r="61" spans="1:6" ht="13.5" thickBot="1">
      <c r="A61" s="97" t="s">
        <v>435</v>
      </c>
      <c r="B61" s="98" t="s">
        <v>343</v>
      </c>
      <c r="C61" s="99" t="s">
        <v>436</v>
      </c>
      <c r="D61" s="36"/>
      <c r="E61" s="36"/>
      <c r="F61" s="36"/>
    </row>
  </sheetData>
  <mergeCells count="13">
    <mergeCell ref="A41:C41"/>
    <mergeCell ref="A27:A29"/>
    <mergeCell ref="A30:A32"/>
    <mergeCell ref="A33:A35"/>
    <mergeCell ref="A36:A38"/>
    <mergeCell ref="A15:A17"/>
    <mergeCell ref="A18:A20"/>
    <mergeCell ref="A21:A23"/>
    <mergeCell ref="A24:A26"/>
    <mergeCell ref="A3:A5"/>
    <mergeCell ref="A6:A8"/>
    <mergeCell ref="A9:A11"/>
    <mergeCell ref="A12:A1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9" sqref="C29"/>
    </sheetView>
  </sheetViews>
  <sheetFormatPr defaultColWidth="11.421875" defaultRowHeight="12.75"/>
  <cols>
    <col min="1" max="1" width="12.57421875" style="0" bestFit="1" customWidth="1"/>
    <col min="2" max="2" width="14.140625" style="0" bestFit="1" customWidth="1"/>
    <col min="4" max="4" width="20.140625" style="0" customWidth="1"/>
    <col min="5" max="5" width="17.7109375" style="0" bestFit="1" customWidth="1"/>
  </cols>
  <sheetData>
    <row r="1" spans="1:6" ht="12.75">
      <c r="A1" s="18" t="s">
        <v>158</v>
      </c>
      <c r="B1" s="19"/>
      <c r="C1" s="19"/>
      <c r="D1" s="19"/>
      <c r="E1" s="19"/>
      <c r="F1" s="20"/>
    </row>
    <row r="2" spans="1:6" ht="13.5" thickBot="1">
      <c r="A2" s="21" t="s">
        <v>159</v>
      </c>
      <c r="B2" s="22"/>
      <c r="C2" s="22"/>
      <c r="D2" s="22"/>
      <c r="E2" s="22"/>
      <c r="F2" s="23"/>
    </row>
    <row r="3" spans="1:6" ht="13.5" thickBot="1">
      <c r="A3" s="51" t="s">
        <v>160</v>
      </c>
      <c r="B3" s="52" t="s">
        <v>161</v>
      </c>
      <c r="C3" s="53" t="s">
        <v>162</v>
      </c>
      <c r="D3" s="54"/>
      <c r="E3" s="55" t="s">
        <v>163</v>
      </c>
      <c r="F3" s="55" t="s">
        <v>164</v>
      </c>
    </row>
    <row r="4" spans="1:6" ht="12.75">
      <c r="A4" s="24">
        <v>0</v>
      </c>
      <c r="B4" s="25" t="s">
        <v>165</v>
      </c>
      <c r="C4" s="26" t="s">
        <v>166</v>
      </c>
      <c r="D4" s="27"/>
      <c r="E4" s="28" t="s">
        <v>167</v>
      </c>
      <c r="F4" s="29" t="s">
        <v>168</v>
      </c>
    </row>
    <row r="5" spans="1:6" ht="12.75">
      <c r="A5" s="24">
        <v>1</v>
      </c>
      <c r="B5" s="25" t="s">
        <v>169</v>
      </c>
      <c r="C5" s="26" t="s">
        <v>170</v>
      </c>
      <c r="D5" s="27"/>
      <c r="E5" s="28" t="s">
        <v>171</v>
      </c>
      <c r="F5" s="29" t="s">
        <v>172</v>
      </c>
    </row>
    <row r="6" spans="1:6" ht="12.75">
      <c r="A6" s="24">
        <v>2</v>
      </c>
      <c r="B6" s="25" t="s">
        <v>173</v>
      </c>
      <c r="C6" s="26" t="s">
        <v>174</v>
      </c>
      <c r="D6" s="27"/>
      <c r="E6" s="28" t="s">
        <v>175</v>
      </c>
      <c r="F6" s="29" t="s">
        <v>176</v>
      </c>
    </row>
    <row r="7" spans="1:6" ht="12.75">
      <c r="A7" s="24">
        <v>3</v>
      </c>
      <c r="B7" s="25" t="s">
        <v>177</v>
      </c>
      <c r="C7" s="26" t="s">
        <v>178</v>
      </c>
      <c r="D7" s="27"/>
      <c r="E7" s="28" t="s">
        <v>179</v>
      </c>
      <c r="F7" s="29" t="s">
        <v>180</v>
      </c>
    </row>
    <row r="8" spans="1:6" ht="12.75">
      <c r="A8" s="24">
        <v>4</v>
      </c>
      <c r="B8" s="25" t="s">
        <v>181</v>
      </c>
      <c r="C8" s="26" t="s">
        <v>182</v>
      </c>
      <c r="D8" s="27"/>
      <c r="E8" s="28" t="s">
        <v>183</v>
      </c>
      <c r="F8" s="29" t="s">
        <v>184</v>
      </c>
    </row>
    <row r="9" spans="1:6" ht="12.75">
      <c r="A9" s="24">
        <v>5</v>
      </c>
      <c r="B9" s="25" t="s">
        <v>185</v>
      </c>
      <c r="C9" s="26" t="s">
        <v>186</v>
      </c>
      <c r="D9" s="27"/>
      <c r="E9" s="28" t="s">
        <v>187</v>
      </c>
      <c r="F9" s="29" t="s">
        <v>188</v>
      </c>
    </row>
    <row r="10" spans="1:6" ht="12.75">
      <c r="A10" s="24">
        <v>6</v>
      </c>
      <c r="B10" s="25" t="s">
        <v>189</v>
      </c>
      <c r="C10" s="26" t="s">
        <v>190</v>
      </c>
      <c r="D10" s="27"/>
      <c r="E10" s="28" t="s">
        <v>191</v>
      </c>
      <c r="F10" s="29" t="s">
        <v>192</v>
      </c>
    </row>
    <row r="11" spans="1:6" ht="12.75">
      <c r="A11" s="24">
        <v>7</v>
      </c>
      <c r="B11" s="25" t="s">
        <v>193</v>
      </c>
      <c r="C11" s="26" t="s">
        <v>194</v>
      </c>
      <c r="D11" s="27"/>
      <c r="E11" s="28" t="s">
        <v>195</v>
      </c>
      <c r="F11" s="29" t="s">
        <v>196</v>
      </c>
    </row>
    <row r="12" spans="1:6" ht="12.75">
      <c r="A12" s="24">
        <v>8</v>
      </c>
      <c r="B12" s="25" t="s">
        <v>197</v>
      </c>
      <c r="C12" s="26" t="s">
        <v>198</v>
      </c>
      <c r="D12" s="27"/>
      <c r="E12" s="28" t="s">
        <v>199</v>
      </c>
      <c r="F12" s="29" t="s">
        <v>200</v>
      </c>
    </row>
    <row r="13" spans="1:6" ht="13.5" thickBot="1">
      <c r="A13" s="30">
        <v>9</v>
      </c>
      <c r="B13" s="31" t="s">
        <v>201</v>
      </c>
      <c r="C13" s="32" t="s">
        <v>202</v>
      </c>
      <c r="D13" s="33"/>
      <c r="E13" s="34" t="s">
        <v>203</v>
      </c>
      <c r="F13" s="35" t="s">
        <v>204</v>
      </c>
    </row>
    <row r="14" spans="1:3" ht="13.5" thickBot="1">
      <c r="A14" s="36"/>
      <c r="B14" s="36"/>
      <c r="C14" s="36"/>
    </row>
    <row r="15" spans="1:5" ht="13.5" thickBot="1">
      <c r="A15" s="51" t="s">
        <v>160</v>
      </c>
      <c r="B15" s="52" t="s">
        <v>205</v>
      </c>
      <c r="C15" s="56" t="s">
        <v>206</v>
      </c>
      <c r="D15" s="57"/>
      <c r="E15" s="55" t="s">
        <v>207</v>
      </c>
    </row>
    <row r="16" spans="1:5" ht="12.75">
      <c r="A16" s="24">
        <v>0</v>
      </c>
      <c r="B16" s="25" t="s">
        <v>208</v>
      </c>
      <c r="C16" s="37" t="s">
        <v>208</v>
      </c>
      <c r="D16" s="38"/>
      <c r="E16" s="28" t="s">
        <v>209</v>
      </c>
    </row>
    <row r="17" spans="1:5" ht="12.75">
      <c r="A17" s="24">
        <v>1</v>
      </c>
      <c r="B17" s="25" t="s">
        <v>210</v>
      </c>
      <c r="C17" s="39" t="s">
        <v>211</v>
      </c>
      <c r="D17" s="40" t="s">
        <v>212</v>
      </c>
      <c r="E17" s="28" t="s">
        <v>213</v>
      </c>
    </row>
    <row r="18" spans="1:5" ht="12.75">
      <c r="A18" s="24">
        <v>2</v>
      </c>
      <c r="B18" s="25" t="s">
        <v>211</v>
      </c>
      <c r="C18" s="41"/>
      <c r="D18" s="42" t="s">
        <v>214</v>
      </c>
      <c r="E18" s="28" t="s">
        <v>215</v>
      </c>
    </row>
    <row r="19" spans="1:5" ht="12.75">
      <c r="A19" s="24">
        <v>3</v>
      </c>
      <c r="B19" s="25" t="s">
        <v>216</v>
      </c>
      <c r="C19" s="39" t="s">
        <v>217</v>
      </c>
      <c r="D19" s="43" t="s">
        <v>218</v>
      </c>
      <c r="E19" s="28" t="s">
        <v>219</v>
      </c>
    </row>
    <row r="20" spans="1:5" ht="12.75">
      <c r="A20" s="24">
        <v>4</v>
      </c>
      <c r="B20" s="25" t="s">
        <v>220</v>
      </c>
      <c r="C20" s="44"/>
      <c r="D20" s="27" t="s">
        <v>221</v>
      </c>
      <c r="E20" s="28" t="s">
        <v>222</v>
      </c>
    </row>
    <row r="21" spans="1:5" ht="12.75">
      <c r="A21" s="24">
        <v>5</v>
      </c>
      <c r="B21" s="25" t="s">
        <v>185</v>
      </c>
      <c r="C21" s="41"/>
      <c r="D21" s="42" t="s">
        <v>214</v>
      </c>
      <c r="E21" s="28" t="s">
        <v>187</v>
      </c>
    </row>
    <row r="22" spans="1:5" ht="12.75">
      <c r="A22" s="24">
        <v>6</v>
      </c>
      <c r="B22" s="25" t="s">
        <v>189</v>
      </c>
      <c r="C22" s="39" t="s">
        <v>193</v>
      </c>
      <c r="D22" s="43" t="s">
        <v>218</v>
      </c>
      <c r="E22" s="28" t="s">
        <v>191</v>
      </c>
    </row>
    <row r="23" spans="1:5" ht="12.75">
      <c r="A23" s="24">
        <v>7</v>
      </c>
      <c r="B23" s="25" t="s">
        <v>193</v>
      </c>
      <c r="C23" s="44"/>
      <c r="D23" s="27" t="s">
        <v>221</v>
      </c>
      <c r="E23" s="28" t="s">
        <v>195</v>
      </c>
    </row>
    <row r="24" spans="1:5" ht="12.75">
      <c r="A24" s="24">
        <v>8</v>
      </c>
      <c r="B24" s="25" t="s">
        <v>197</v>
      </c>
      <c r="C24" s="41"/>
      <c r="D24" s="42" t="s">
        <v>214</v>
      </c>
      <c r="E24" s="28" t="s">
        <v>199</v>
      </c>
    </row>
    <row r="25" spans="1:5" ht="13.5" thickBot="1">
      <c r="A25" s="30">
        <v>9</v>
      </c>
      <c r="B25" s="31" t="s">
        <v>201</v>
      </c>
      <c r="C25" s="45" t="s">
        <v>223</v>
      </c>
      <c r="D25" s="46"/>
      <c r="E25" s="34" t="s">
        <v>203</v>
      </c>
    </row>
  </sheetData>
  <mergeCells count="9">
    <mergeCell ref="C25:D25"/>
    <mergeCell ref="C16:D16"/>
    <mergeCell ref="C17:C18"/>
    <mergeCell ref="C19:C21"/>
    <mergeCell ref="C22:C24"/>
    <mergeCell ref="A1:F1"/>
    <mergeCell ref="A2:F2"/>
    <mergeCell ref="C3:D3"/>
    <mergeCell ref="C15:D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Zusammenstellung der Satzarten im GF SF</dc:title>
  <dc:subject>Datensatzbeschreibungen</dc:subject>
  <dc:creator>GF SF4, W.Gloeden</dc:creator>
  <cp:keywords/>
  <dc:description/>
  <cp:lastModifiedBy>Wolfgang Gloeden</cp:lastModifiedBy>
  <cp:lastPrinted>2002-07-05T10:49:54Z</cp:lastPrinted>
  <dcterms:created xsi:type="dcterms:W3CDTF">2002-06-27T09:16:45Z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