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<sst xmlns="http://schemas.openxmlformats.org/spreadsheetml/2006/main" count="903" uniqueCount="705">
  <si>
    <t>JAMESTOWN</t>
  </si>
  <si>
    <t>LISBON</t>
  </si>
  <si>
    <t>MARION</t>
  </si>
  <si>
    <t>MEDINA</t>
  </si>
  <si>
    <t>PO BOX 157</t>
  </si>
  <si>
    <t>PO BOX 1575</t>
  </si>
  <si>
    <t>PO BOX 1188</t>
  </si>
  <si>
    <t>PO BOX 128</t>
  </si>
  <si>
    <t>PO BOX 10</t>
  </si>
  <si>
    <t>PO BOX 37</t>
  </si>
  <si>
    <t>PO BOX 388</t>
  </si>
  <si>
    <t>PO BOX 160</t>
  </si>
  <si>
    <t>PO BOX 40</t>
  </si>
  <si>
    <t>PO BOX 468</t>
  </si>
  <si>
    <t>PO BOX 158</t>
  </si>
  <si>
    <t>PO BOX 217</t>
  </si>
  <si>
    <t>PO BOX 187</t>
  </si>
  <si>
    <t>TRENTON</t>
  </si>
  <si>
    <t>PO BOX 400</t>
  </si>
  <si>
    <t>PO BOX 130</t>
  </si>
  <si>
    <t>PO BOX 427</t>
  </si>
  <si>
    <t>PO BOX 337</t>
  </si>
  <si>
    <t>PO BOX 220</t>
  </si>
  <si>
    <t>PO BOX 50</t>
  </si>
  <si>
    <t>PO BOX 190</t>
  </si>
  <si>
    <t>North Dakota public school districts</t>
  </si>
  <si>
    <t>SCHOOL FOR THE BLIND</t>
  </si>
  <si>
    <t>500 STANFORD ROAD SUITE A</t>
  </si>
  <si>
    <t>GRAND FORKS</t>
  </si>
  <si>
    <t>MARMOT SCHOOLS</t>
  </si>
  <si>
    <t>701 16TH AVE SW</t>
  </si>
  <si>
    <t>MANDAN</t>
  </si>
  <si>
    <t>SCHOOL FOR THE DEAF</t>
  </si>
  <si>
    <t>1401 COLLEGE DR</t>
  </si>
  <si>
    <t>DEVILS LAKE</t>
  </si>
  <si>
    <t>BISMARCK 1</t>
  </si>
  <si>
    <t>400 E AVENUE E</t>
  </si>
  <si>
    <t>BISMARCK</t>
  </si>
  <si>
    <t>NAUGHTON 25</t>
  </si>
  <si>
    <t>9101 123RD AVE NE</t>
  </si>
  <si>
    <t>STRASBURG 15</t>
  </si>
  <si>
    <t>PO BOX 308</t>
  </si>
  <si>
    <t>STRASBURG</t>
  </si>
  <si>
    <t>LINTON 36</t>
  </si>
  <si>
    <t>PO BOX 970</t>
  </si>
  <si>
    <t>LINTON</t>
  </si>
  <si>
    <t>CAVALIER 6</t>
  </si>
  <si>
    <t>PO BOX 410</t>
  </si>
  <si>
    <t>CAVALIER</t>
  </si>
  <si>
    <t>NECHE 55</t>
  </si>
  <si>
    <t>NECHE</t>
  </si>
  <si>
    <t>MOHALL 9</t>
  </si>
  <si>
    <t>MOHALL</t>
  </si>
  <si>
    <t>JAMESTOWN 1</t>
  </si>
  <si>
    <t>PO BOX 269</t>
  </si>
  <si>
    <t>LITCHVILLE 52</t>
  </si>
  <si>
    <t>PO BOX 25</t>
  </si>
  <si>
    <t>LITCHVILLE</t>
  </si>
  <si>
    <t>SCRANTON 33</t>
  </si>
  <si>
    <t>PO BOX 126</t>
  </si>
  <si>
    <t>SCRANTON</t>
  </si>
  <si>
    <t>POWERS LAKE 27</t>
  </si>
  <si>
    <t>PO BOX 346</t>
  </si>
  <si>
    <t>POWERS LAKE</t>
  </si>
  <si>
    <t>KINDRED 2</t>
  </si>
  <si>
    <t>55 1ST AVE S</t>
  </si>
  <si>
    <t>KINDRED</t>
  </si>
  <si>
    <t>DIVIDE CO SPECIAL ED UNIT</t>
  </si>
  <si>
    <t>PO BOX G</t>
  </si>
  <si>
    <t>CROSBY</t>
  </si>
  <si>
    <t>NEW ENGLAND 9</t>
  </si>
  <si>
    <t>PO BOX 307</t>
  </si>
  <si>
    <t>NEW ENGLAND</t>
  </si>
  <si>
    <t>DRAKE 57</t>
  </si>
  <si>
    <t>PO BOX 256</t>
  </si>
  <si>
    <t>DRAKE</t>
  </si>
  <si>
    <t>HAZEN 3</t>
  </si>
  <si>
    <t>PO BOX 487</t>
  </si>
  <si>
    <t>HAZEN</t>
  </si>
  <si>
    <t>BEULAH 27</t>
  </si>
  <si>
    <t>204 5TH ST NW</t>
  </si>
  <si>
    <t>BEULAH</t>
  </si>
  <si>
    <t>FT RANSOM 6</t>
  </si>
  <si>
    <t>135 MILL RD</t>
  </si>
  <si>
    <t>FORT RANSOM</t>
  </si>
  <si>
    <t>SHERWOOD 2</t>
  </si>
  <si>
    <t>PO BOX 9</t>
  </si>
  <si>
    <t>SHERWOOD</t>
  </si>
  <si>
    <t>RICHLAND 44</t>
  </si>
  <si>
    <t>PO BOX 49</t>
  </si>
  <si>
    <t>COLFAX</t>
  </si>
  <si>
    <t>CENTRAL ELEM 32</t>
  </si>
  <si>
    <t>PO BOX 536</t>
  </si>
  <si>
    <t>AMIDON</t>
  </si>
  <si>
    <t>DICKINSON 1</t>
  </si>
  <si>
    <t>PO BOX 1057</t>
  </si>
  <si>
    <t>DICKINSON</t>
  </si>
  <si>
    <t>TIOGA 15</t>
  </si>
  <si>
    <t>PO BOX 279</t>
  </si>
  <si>
    <t>TIOGA</t>
  </si>
  <si>
    <t>DAKOTA PRAIRIE 1</t>
  </si>
  <si>
    <t>MCVILLE</t>
  </si>
  <si>
    <t>MAY-PORT CG 14</t>
  </si>
  <si>
    <t>900 MAIN ST W</t>
  </si>
  <si>
    <t>MIDKOTA 7</t>
  </si>
  <si>
    <t>PO BOX 38</t>
  </si>
  <si>
    <t>BINFORD</t>
  </si>
  <si>
    <t>GACKLE-STREETER 56</t>
  </si>
  <si>
    <t>PO BOX 375</t>
  </si>
  <si>
    <t>GACKLE</t>
  </si>
  <si>
    <t>NORTHERN CASS 97</t>
  </si>
  <si>
    <t>16021 18TH ST SE</t>
  </si>
  <si>
    <t>HUNTER</t>
  </si>
  <si>
    <t>ELGIN-NEW LEIPZIG 49</t>
  </si>
  <si>
    <t>PO BOX 70</t>
  </si>
  <si>
    <t>ELGIN</t>
  </si>
  <si>
    <t>NEWBURG-UNITED 54</t>
  </si>
  <si>
    <t>NEWBURG</t>
  </si>
  <si>
    <t>ADAMS 128</t>
  </si>
  <si>
    <t>PO BOX 76</t>
  </si>
  <si>
    <t>ADAMS</t>
  </si>
  <si>
    <t>ALEXANDER 2</t>
  </si>
  <si>
    <t>PO BOX 66</t>
  </si>
  <si>
    <t>ANAMOOSE 14</t>
  </si>
  <si>
    <t>706 3RD ST W</t>
  </si>
  <si>
    <t>ANAMOOSE</t>
  </si>
  <si>
    <t>APPLE CREEK 39</t>
  </si>
  <si>
    <t>2000 93RD ST SE</t>
  </si>
  <si>
    <t>ASHLEY 9</t>
  </si>
  <si>
    <t>PO BOX H</t>
  </si>
  <si>
    <t>ASHLEY</t>
  </si>
  <si>
    <t>BAKKER 10</t>
  </si>
  <si>
    <t>RR 1 BOX 52</t>
  </si>
  <si>
    <t>HAGUE</t>
  </si>
  <si>
    <t>BALDWIN 29</t>
  </si>
  <si>
    <t>PO BOX 154</t>
  </si>
  <si>
    <t>BEACH 3</t>
  </si>
  <si>
    <t>PO BOX 368</t>
  </si>
  <si>
    <t>BEACH</t>
  </si>
  <si>
    <t>BELCOURT 7</t>
  </si>
  <si>
    <t>PO BOX 440</t>
  </si>
  <si>
    <t>BELCOURT</t>
  </si>
  <si>
    <t>MANTADOR 5</t>
  </si>
  <si>
    <t>PO BOX 2</t>
  </si>
  <si>
    <t>MANTADOR</t>
  </si>
  <si>
    <t>BELL 10</t>
  </si>
  <si>
    <t>5901 HWY 52 S</t>
  </si>
  <si>
    <t>MINOT</t>
  </si>
  <si>
    <t>BERTHOLD 54</t>
  </si>
  <si>
    <t>PO BOX 185</t>
  </si>
  <si>
    <t>BERTHOLD</t>
  </si>
  <si>
    <t>BILLINGS CO 1</t>
  </si>
  <si>
    <t>MEDORA</t>
  </si>
  <si>
    <t>BORDER CENTRAL 14</t>
  </si>
  <si>
    <t>PO BOX 98</t>
  </si>
  <si>
    <t>CALVIN</t>
  </si>
  <si>
    <t>BOTTINEAU 1</t>
  </si>
  <si>
    <t>301 BRANDER ST</t>
  </si>
  <si>
    <t>BOTTINEAU</t>
  </si>
  <si>
    <t>BOWBELLS 14</t>
  </si>
  <si>
    <t>BOWBELLS</t>
  </si>
  <si>
    <t>BOWDON 23</t>
  </si>
  <si>
    <t>PO BOX 429</t>
  </si>
  <si>
    <t>BOWDON</t>
  </si>
  <si>
    <t>BOWLINE BUTTE 19</t>
  </si>
  <si>
    <t>HC 56 BOX 6101</t>
  </si>
  <si>
    <t>BOWMAN 1</t>
  </si>
  <si>
    <t>DRAWER H</t>
  </si>
  <si>
    <t>BOWMAN</t>
  </si>
  <si>
    <t>BURKE CENTRAL 36</t>
  </si>
  <si>
    <t>PO BOX 91</t>
  </si>
  <si>
    <t>LIGNITE</t>
  </si>
  <si>
    <t>BUTTE 62</t>
  </si>
  <si>
    <t>PO BOX 287</t>
  </si>
  <si>
    <t>BUTTE</t>
  </si>
  <si>
    <t>CARRINGTON 10</t>
  </si>
  <si>
    <t>PO BOX 48</t>
  </si>
  <si>
    <t>CARRINGTON</t>
  </si>
  <si>
    <t>CENTER 18</t>
  </si>
  <si>
    <t>PO BOX 248</t>
  </si>
  <si>
    <t>CENTER</t>
  </si>
  <si>
    <t>CENTRAL CASS 17</t>
  </si>
  <si>
    <t>PO BOX 250</t>
  </si>
  <si>
    <t>CASSELTON</t>
  </si>
  <si>
    <t>CENTRAL VALLEY 3</t>
  </si>
  <si>
    <t>RR 1 BOX 152B</t>
  </si>
  <si>
    <t>BUXTON</t>
  </si>
  <si>
    <t>GRIGGS COUNTY CENTRAL 18</t>
  </si>
  <si>
    <t>DEVILS LAKE 1</t>
  </si>
  <si>
    <t>1601 COLLEGE DR N</t>
  </si>
  <si>
    <t>DIVIDE COUNTY 1</t>
  </si>
  <si>
    <t>DODGE 8</t>
  </si>
  <si>
    <t>DODGE</t>
  </si>
  <si>
    <t>DRAYTON 19</t>
  </si>
  <si>
    <t>108 S 5TH ST</t>
  </si>
  <si>
    <t>DRAYTON</t>
  </si>
  <si>
    <t>DRISCOLL 36</t>
  </si>
  <si>
    <t>219 1ST ST SE</t>
  </si>
  <si>
    <t>DRISCOLL</t>
  </si>
  <si>
    <t>DUNSEITH 1</t>
  </si>
  <si>
    <t>PO BOX 789</t>
  </si>
  <si>
    <t>DUNSEITH</t>
  </si>
  <si>
    <t>EARL 18</t>
  </si>
  <si>
    <t>HC 57 BOX 4093</t>
  </si>
  <si>
    <t>EDGELEY 3</t>
  </si>
  <si>
    <t>EDGELEY</t>
  </si>
  <si>
    <t>EDINBURG 106</t>
  </si>
  <si>
    <t>PO BOX 6</t>
  </si>
  <si>
    <t>EDMORE 2</t>
  </si>
  <si>
    <t>PO BOX 188</t>
  </si>
  <si>
    <t>EDMORE</t>
  </si>
  <si>
    <t>EIGHT MILE 6</t>
  </si>
  <si>
    <t>PO BOX 239</t>
  </si>
  <si>
    <t>ELLENDALE 40</t>
  </si>
  <si>
    <t>ELLENDALE</t>
  </si>
  <si>
    <t>BELFIELD 13</t>
  </si>
  <si>
    <t>PO BOX 97</t>
  </si>
  <si>
    <t>BELFIELD</t>
  </si>
  <si>
    <t>EMERADO 127</t>
  </si>
  <si>
    <t>PO BOX 69</t>
  </si>
  <si>
    <t>EMERADO</t>
  </si>
  <si>
    <t>ENDERLIN 22</t>
  </si>
  <si>
    <t>410 BLUFF ST</t>
  </si>
  <si>
    <t>ENDERLIN</t>
  </si>
  <si>
    <t>EUREKA 19</t>
  </si>
  <si>
    <t>6621 HWY 83 N</t>
  </si>
  <si>
    <t>FAIRMOUNT 18</t>
  </si>
  <si>
    <t>PO BOX 228</t>
  </si>
  <si>
    <t>FAIRMOUNT</t>
  </si>
  <si>
    <t>FARGO 1</t>
  </si>
  <si>
    <t>415 4TH ST N</t>
  </si>
  <si>
    <t>FARGO</t>
  </si>
  <si>
    <t>FESSENDEN 40</t>
  </si>
  <si>
    <t>PO BOX 67</t>
  </si>
  <si>
    <t>FESSENDEN</t>
  </si>
  <si>
    <t>FINLEY-SHARON 19</t>
  </si>
  <si>
    <t>PO BOX 447</t>
  </si>
  <si>
    <t>FINLEY</t>
  </si>
  <si>
    <t>FLASHER 39</t>
  </si>
  <si>
    <t>PO BOX 267</t>
  </si>
  <si>
    <t>FLASHER</t>
  </si>
  <si>
    <t>FORDVILLE 79</t>
  </si>
  <si>
    <t>PO BOX 127</t>
  </si>
  <si>
    <t>FORDVILLE</t>
  </si>
  <si>
    <t>FT TOTTEN 30</t>
  </si>
  <si>
    <t>FORT TOTTEN</t>
  </si>
  <si>
    <t>FT YATES 4</t>
  </si>
  <si>
    <t>PO BOX 428</t>
  </si>
  <si>
    <t>FORT YATES</t>
  </si>
  <si>
    <t>GARRISON 51</t>
  </si>
  <si>
    <t>PO BOX 249</t>
  </si>
  <si>
    <t>GLEN ULLIN 48</t>
  </si>
  <si>
    <t>PO BOX 548</t>
  </si>
  <si>
    <t>GLEN ULLIN</t>
  </si>
  <si>
    <t>GLENBURN 26</t>
  </si>
  <si>
    <t>PO BOX 138</t>
  </si>
  <si>
    <t>GLENBURN</t>
  </si>
  <si>
    <t>GOODRICH 16</t>
  </si>
  <si>
    <t>PO BOX 159</t>
  </si>
  <si>
    <t>GOODRICH</t>
  </si>
  <si>
    <t>GRAFTON 3</t>
  </si>
  <si>
    <t>1548 SCHOOL RD</t>
  </si>
  <si>
    <t>GRAFTON</t>
  </si>
  <si>
    <t>GRAND FORKS 1</t>
  </si>
  <si>
    <t>PO BOX 6000</t>
  </si>
  <si>
    <t>GRANVILLE 25</t>
  </si>
  <si>
    <t>GRENORA 99</t>
  </si>
  <si>
    <t>GRENORA</t>
  </si>
  <si>
    <t>HALLIDAY 19</t>
  </si>
  <si>
    <t>HALLIDAY</t>
  </si>
  <si>
    <t>HANKINSON 8</t>
  </si>
  <si>
    <t>HANKINSON</t>
  </si>
  <si>
    <t>HARVEY 38</t>
  </si>
  <si>
    <t>811 BURKE AVE</t>
  </si>
  <si>
    <t>HARVEY</t>
  </si>
  <si>
    <t>HATTON 7</t>
  </si>
  <si>
    <t>PO BOX 200</t>
  </si>
  <si>
    <t>HATTON</t>
  </si>
  <si>
    <t>HAZELTON-MOFFIT-BRADDOCK 6</t>
  </si>
  <si>
    <t>PO BOX 209</t>
  </si>
  <si>
    <t>HAZELTON</t>
  </si>
  <si>
    <t>HEBRON 13</t>
  </si>
  <si>
    <t>PO BOX Q</t>
  </si>
  <si>
    <t>HEBRON</t>
  </si>
  <si>
    <t>HETTINGER 13</t>
  </si>
  <si>
    <t>HETTINGER</t>
  </si>
  <si>
    <t>HILLSBORO 9</t>
  </si>
  <si>
    <t>PO BOX 579</t>
  </si>
  <si>
    <t>HILLSBORO</t>
  </si>
  <si>
    <t>HOPE 10</t>
  </si>
  <si>
    <t>PO BOX 100</t>
  </si>
  <si>
    <t>HOPE</t>
  </si>
  <si>
    <t>HORSE CREEK 32</t>
  </si>
  <si>
    <t>HC 2 BOX 8</t>
  </si>
  <si>
    <t>CARTWRIGHT</t>
  </si>
  <si>
    <t>GOLDEN VALLEY 20</t>
  </si>
  <si>
    <t>GOLDEN VALLEY</t>
  </si>
  <si>
    <t>KENMARE 28</t>
  </si>
  <si>
    <t>PO BOX 667</t>
  </si>
  <si>
    <t>KENMARE</t>
  </si>
  <si>
    <t>KENSAL 19</t>
  </si>
  <si>
    <t>803 1ST AVE</t>
  </si>
  <si>
    <t>KENSAL</t>
  </si>
  <si>
    <t>KILLDEER 16</t>
  </si>
  <si>
    <t>KILLDEER</t>
  </si>
  <si>
    <t>KULM 7</t>
  </si>
  <si>
    <t>KULM</t>
  </si>
  <si>
    <t>LAKOTA 66</t>
  </si>
  <si>
    <t>LAKOTA</t>
  </si>
  <si>
    <t>LAMOURE 8</t>
  </si>
  <si>
    <t>PO BOX 656</t>
  </si>
  <si>
    <t>LAMOURE</t>
  </si>
  <si>
    <t>LANGDON 23</t>
  </si>
  <si>
    <t>715 14TH AVE</t>
  </si>
  <si>
    <t>LANGDON</t>
  </si>
  <si>
    <t>LANKIN 39</t>
  </si>
  <si>
    <t>LANKIN</t>
  </si>
  <si>
    <t>LANSFORD 35</t>
  </si>
  <si>
    <t>PO BOX 8</t>
  </si>
  <si>
    <t>LANSFORD</t>
  </si>
  <si>
    <t>LARIMORE 44</t>
  </si>
  <si>
    <t>PO BOX 769</t>
  </si>
  <si>
    <t>LARIMORE</t>
  </si>
  <si>
    <t>LEEDS 6</t>
  </si>
  <si>
    <t>PO BOX 189</t>
  </si>
  <si>
    <t>LEEDS</t>
  </si>
  <si>
    <t>LIDGERWOOD 28</t>
  </si>
  <si>
    <t>LIDGERWOOD</t>
  </si>
  <si>
    <t>LISBON 19</t>
  </si>
  <si>
    <t>PO BOX 593</t>
  </si>
  <si>
    <t>LITTLE HEART 4</t>
  </si>
  <si>
    <t>PO BOX 35</t>
  </si>
  <si>
    <t>SAINT ANTHONY</t>
  </si>
  <si>
    <t>LONE TREE 6</t>
  </si>
  <si>
    <t>PO BOX 170</t>
  </si>
  <si>
    <t>GOLVA</t>
  </si>
  <si>
    <t>MADDOCK 9</t>
  </si>
  <si>
    <t>PO BOX 398</t>
  </si>
  <si>
    <t>MADDOCK</t>
  </si>
  <si>
    <t>MANDAN 1</t>
  </si>
  <si>
    <t>309 COLLINS AVE</t>
  </si>
  <si>
    <t>MANDAREE 36</t>
  </si>
  <si>
    <t>PO BOX 488</t>
  </si>
  <si>
    <t>MANDAREE</t>
  </si>
  <si>
    <t>MANNING 45</t>
  </si>
  <si>
    <t>10500 HWY 1804</t>
  </si>
  <si>
    <t>MANVEL 125</t>
  </si>
  <si>
    <t>MANVEL</t>
  </si>
  <si>
    <t>MAPLE VALLEY 4</t>
  </si>
  <si>
    <t>PO BOX 168</t>
  </si>
  <si>
    <t>TOWER CITY</t>
  </si>
  <si>
    <t>MAPLETON 7</t>
  </si>
  <si>
    <t>PO BOX 39</t>
  </si>
  <si>
    <t>MAPLETON</t>
  </si>
  <si>
    <t>MARION 9</t>
  </si>
  <si>
    <t>MARMARTH 12</t>
  </si>
  <si>
    <t>MARMARTH</t>
  </si>
  <si>
    <t>MAX 50</t>
  </si>
  <si>
    <t>PO BOX 297</t>
  </si>
  <si>
    <t>MAX</t>
  </si>
  <si>
    <t>MCCLUSKY 19</t>
  </si>
  <si>
    <t>PO BOX 426</t>
  </si>
  <si>
    <t>MCCLUSKY</t>
  </si>
  <si>
    <t>MCKENZIE 34</t>
  </si>
  <si>
    <t>PO BOX 150</t>
  </si>
  <si>
    <t>MCKENZIE</t>
  </si>
  <si>
    <t>MCKENZIE CO 1</t>
  </si>
  <si>
    <t>PO BOX 589</t>
  </si>
  <si>
    <t>WATFORD CITY</t>
  </si>
  <si>
    <t>MEDINA 3</t>
  </si>
  <si>
    <t>PO BOX 547</t>
  </si>
  <si>
    <t>MENOKEN 33</t>
  </si>
  <si>
    <t>PO BOX D</t>
  </si>
  <si>
    <t>MENOKEN</t>
  </si>
  <si>
    <t>MIDWAY 128</t>
  </si>
  <si>
    <t>3202 33RD AVE NE</t>
  </si>
  <si>
    <t>INKSTER</t>
  </si>
  <si>
    <t>MILNOR 2</t>
  </si>
  <si>
    <t>PO BOX 369</t>
  </si>
  <si>
    <t>MILNOR</t>
  </si>
  <si>
    <t>MILTON 30</t>
  </si>
  <si>
    <t>PO BOX 2020</t>
  </si>
  <si>
    <t>MILTON</t>
  </si>
  <si>
    <t>MINNEWAUKAN 5</t>
  </si>
  <si>
    <t>PO BOX 348</t>
  </si>
  <si>
    <t>MINNEWAUKAN</t>
  </si>
  <si>
    <t>MINOT 1</t>
  </si>
  <si>
    <t>215 2ND ST SE</t>
  </si>
  <si>
    <t>MINTO 20</t>
  </si>
  <si>
    <t>PO BOX 377</t>
  </si>
  <si>
    <t>MINTO</t>
  </si>
  <si>
    <t>MONTEFIORE 1</t>
  </si>
  <si>
    <t>WILTON</t>
  </si>
  <si>
    <t>MONTPELIER 14</t>
  </si>
  <si>
    <t>MONTPELIER</t>
  </si>
  <si>
    <t>MOTT 6</t>
  </si>
  <si>
    <t>RR 1 BOX 227</t>
  </si>
  <si>
    <t>MOTT</t>
  </si>
  <si>
    <t>MT PLEASANT 4</t>
  </si>
  <si>
    <t>201 5TH ST NE</t>
  </si>
  <si>
    <t>ROLLA</t>
  </si>
  <si>
    <t>MUNICH 19</t>
  </si>
  <si>
    <t>MUNICH</t>
  </si>
  <si>
    <t>NAPOLEON 2</t>
  </si>
  <si>
    <t>NAPOLEON</t>
  </si>
  <si>
    <t>NASH 51</t>
  </si>
  <si>
    <t>102 NASH DR</t>
  </si>
  <si>
    <t>NEDROSE 4</t>
  </si>
  <si>
    <t>6900 HWY 2 E</t>
  </si>
  <si>
    <t>NESSON 2</t>
  </si>
  <si>
    <t>PO BOX 564</t>
  </si>
  <si>
    <t>RAY</t>
  </si>
  <si>
    <t>NEW 8</t>
  </si>
  <si>
    <t>1021 9TH AVE W</t>
  </si>
  <si>
    <t>WILLISTON</t>
  </si>
  <si>
    <t>NEW ROCKFORD 1</t>
  </si>
  <si>
    <t>430 1ST AVE N</t>
  </si>
  <si>
    <t>NEW ROCKFORD</t>
  </si>
  <si>
    <t>NEW SALEM 7</t>
  </si>
  <si>
    <t>PO BOX 378</t>
  </si>
  <si>
    <t>NEW SALEM</t>
  </si>
  <si>
    <t>NEW TOWN 1</t>
  </si>
  <si>
    <t>PO BOX 700</t>
  </si>
  <si>
    <t>NEW TOWN</t>
  </si>
  <si>
    <t>NEWPORT 4</t>
  </si>
  <si>
    <t>PO BOX 270</t>
  </si>
  <si>
    <t>TOWNER</t>
  </si>
  <si>
    <t>N CENTRAL 65</t>
  </si>
  <si>
    <t>10860 20 1/2 ST SE</t>
  </si>
  <si>
    <t>ROGERS</t>
  </si>
  <si>
    <t>N CENTRAL 28</t>
  </si>
  <si>
    <t>ROCK LAKE</t>
  </si>
  <si>
    <t>N SARGENT 3</t>
  </si>
  <si>
    <t>PO BOX 289</t>
  </si>
  <si>
    <t>GWINNER</t>
  </si>
  <si>
    <t>N SHORE 158</t>
  </si>
  <si>
    <t>MAKOTI</t>
  </si>
  <si>
    <t>NORTHWOOD 129</t>
  </si>
  <si>
    <t>NORTHWOOD</t>
  </si>
  <si>
    <t>OAKES 41</t>
  </si>
  <si>
    <t>804 MAIN AVE</t>
  </si>
  <si>
    <t>OAKES</t>
  </si>
  <si>
    <t>OBERON 16</t>
  </si>
  <si>
    <t>OBERON</t>
  </si>
  <si>
    <t>ORISKA 13</t>
  </si>
  <si>
    <t>ORISKA</t>
  </si>
  <si>
    <t>OSNABROCK 1</t>
  </si>
  <si>
    <t>PO BOX 57</t>
  </si>
  <si>
    <t>OSNABROCK</t>
  </si>
  <si>
    <t>PAGE 80</t>
  </si>
  <si>
    <t>PO BOX 26</t>
  </si>
  <si>
    <t>PAGE</t>
  </si>
  <si>
    <t>PARK RIVER 78</t>
  </si>
  <si>
    <t>PO BOX 240</t>
  </si>
  <si>
    <t>PARK RIVER</t>
  </si>
  <si>
    <t>PARSHALL 3</t>
  </si>
  <si>
    <t>PARSHALL</t>
  </si>
  <si>
    <t>PEMBINA 1</t>
  </si>
  <si>
    <t>PO BOX 409</t>
  </si>
  <si>
    <t>PEMBINA</t>
  </si>
  <si>
    <t>PETTIBONE-TUTTLE 11</t>
  </si>
  <si>
    <t>PETTIBONE</t>
  </si>
  <si>
    <t>PINGREE-BUCHANAN 10</t>
  </si>
  <si>
    <t>111 LINCOLN AVE</t>
  </si>
  <si>
    <t>PINGREE</t>
  </si>
  <si>
    <t>PLAZA 137</t>
  </si>
  <si>
    <t>PLAZA</t>
  </si>
  <si>
    <t>PLEASANT VALLEY 35</t>
  </si>
  <si>
    <t>201 MILLER AVE</t>
  </si>
  <si>
    <t>HURDSFIELD</t>
  </si>
  <si>
    <t>REEDER 3</t>
  </si>
  <si>
    <t>REEDER</t>
  </si>
  <si>
    <t>REGAN 2</t>
  </si>
  <si>
    <t>PO BOX 408</t>
  </si>
  <si>
    <t>REGAN</t>
  </si>
  <si>
    <t>REGENT 14</t>
  </si>
  <si>
    <t>PO BOX 219</t>
  </si>
  <si>
    <t>REGENT</t>
  </si>
  <si>
    <t>RHAME 17</t>
  </si>
  <si>
    <t>RHAME</t>
  </si>
  <si>
    <t>RICHARDTON 4</t>
  </si>
  <si>
    <t>RICHARDTON</t>
  </si>
  <si>
    <t>ROBINSON 14</t>
  </si>
  <si>
    <t>ROBINSON</t>
  </si>
  <si>
    <t>ROLETTE 29</t>
  </si>
  <si>
    <t>ROLETTE</t>
  </si>
  <si>
    <t>ROOSEVELT 18</t>
  </si>
  <si>
    <t>PO BOX 197</t>
  </si>
  <si>
    <t>CARSON</t>
  </si>
  <si>
    <t>RUGBY 5</t>
  </si>
  <si>
    <t>1123 S MAIN AVE</t>
  </si>
  <si>
    <t>RUGBY</t>
  </si>
  <si>
    <t>SALUND 10</t>
  </si>
  <si>
    <t>PO BOX 64</t>
  </si>
  <si>
    <t>MCLEOD</t>
  </si>
  <si>
    <t>SARGENT CENTRAL 6</t>
  </si>
  <si>
    <t>FORMAN</t>
  </si>
  <si>
    <t>SAWYER 16</t>
  </si>
  <si>
    <t>PO BOX 167</t>
  </si>
  <si>
    <t>SAWYER</t>
  </si>
  <si>
    <t>SELFRIDGE 8</t>
  </si>
  <si>
    <t>PO BOX 45</t>
  </si>
  <si>
    <t>SELFRIDGE</t>
  </si>
  <si>
    <t>SHEETS 14</t>
  </si>
  <si>
    <t>RR 1 BOX 21</t>
  </si>
  <si>
    <t>SHELDON 2</t>
  </si>
  <si>
    <t>23 GRAND AVE N</t>
  </si>
  <si>
    <t>SHELDON</t>
  </si>
  <si>
    <t>SHEYENNE 12</t>
  </si>
  <si>
    <t>SHEYENNE</t>
  </si>
  <si>
    <t>SIMS 8</t>
  </si>
  <si>
    <t>ALMONT</t>
  </si>
  <si>
    <t>SOLEN 3</t>
  </si>
  <si>
    <t>SOLEN</t>
  </si>
  <si>
    <t>VELVA 1</t>
  </si>
  <si>
    <t>PO BOX 179</t>
  </si>
  <si>
    <t>VELVA</t>
  </si>
  <si>
    <t>S HEART 9</t>
  </si>
  <si>
    <t>SOUTH HEART</t>
  </si>
  <si>
    <t>S PRAIRIE 70</t>
  </si>
  <si>
    <t>100 177TH AVE SW</t>
  </si>
  <si>
    <t>SOUTHERN 8</t>
  </si>
  <si>
    <t>PO BOX 489</t>
  </si>
  <si>
    <t>CANDO</t>
  </si>
  <si>
    <t>SPIRITWOOD 26</t>
  </si>
  <si>
    <t>SPIRITWOOD</t>
  </si>
  <si>
    <t>ST JOHN 3</t>
  </si>
  <si>
    <t>SAINT JOHN</t>
  </si>
  <si>
    <t>ST THOMAS 43</t>
  </si>
  <si>
    <t>SAINT THOMAS</t>
  </si>
  <si>
    <t>STANLEY 2</t>
  </si>
  <si>
    <t>STANLEY</t>
  </si>
  <si>
    <t>STANTON 22</t>
  </si>
  <si>
    <t>STANTON</t>
  </si>
  <si>
    <t>STARKWEATHER 44</t>
  </si>
  <si>
    <t>STARKWEATHER</t>
  </si>
  <si>
    <t>STEELE-DAWSON 26</t>
  </si>
  <si>
    <t>PO BOX 380</t>
  </si>
  <si>
    <t>STEELE</t>
  </si>
  <si>
    <t>STERLING 35</t>
  </si>
  <si>
    <t>PO BOX 68</t>
  </si>
  <si>
    <t>STERLING</t>
  </si>
  <si>
    <t>SURREY 41</t>
  </si>
  <si>
    <t>SURREY</t>
  </si>
  <si>
    <t>SWEET BRIAR 17</t>
  </si>
  <si>
    <t>4060 COUNTY ROAD 83</t>
  </si>
  <si>
    <t>SYKES 39</t>
  </si>
  <si>
    <t>PO BOX 367</t>
  </si>
  <si>
    <t>SYKESTON</t>
  </si>
  <si>
    <t>TAPPEN 28</t>
  </si>
  <si>
    <t>TAPPEN</t>
  </si>
  <si>
    <t>TAYLOR 3</t>
  </si>
  <si>
    <t>TAYLOR</t>
  </si>
  <si>
    <t>THOMPSON 61</t>
  </si>
  <si>
    <t>THOMPSON</t>
  </si>
  <si>
    <t>TURTLE LAKE-MERCER 72</t>
  </si>
  <si>
    <t>TURTLE LAKE</t>
  </si>
  <si>
    <t>TUTTLE-PETTIBONE 20</t>
  </si>
  <si>
    <t>TUTTLE</t>
  </si>
  <si>
    <t>TWIN BUTTES 37</t>
  </si>
  <si>
    <t>RR 1 BOX 65</t>
  </si>
  <si>
    <t>UNDERWOOD 8</t>
  </si>
  <si>
    <t>UNDERWOOD</t>
  </si>
  <si>
    <t>UNION 12</t>
  </si>
  <si>
    <t>10190 UNION DR SE</t>
  </si>
  <si>
    <t>POLLOCK</t>
  </si>
  <si>
    <t>UNITED 7</t>
  </si>
  <si>
    <t>PO BOX 117</t>
  </si>
  <si>
    <t>DES LACS</t>
  </si>
  <si>
    <t>UPHAM 29</t>
  </si>
  <si>
    <t>UPHAM</t>
  </si>
  <si>
    <t>VALLEY 12</t>
  </si>
  <si>
    <t>HOOPLE</t>
  </si>
  <si>
    <t>VALLEY CITY 2</t>
  </si>
  <si>
    <t>460 CENTRAL AVE N</t>
  </si>
  <si>
    <t>VALLEY CITY</t>
  </si>
  <si>
    <t>VERONA 11</t>
  </si>
  <si>
    <t>WAHPETON 37</t>
  </si>
  <si>
    <t>1505 11TH ST N</t>
  </si>
  <si>
    <t>WAHPETON</t>
  </si>
  <si>
    <t>WALHALLA 27</t>
  </si>
  <si>
    <t>PO BOX 558</t>
  </si>
  <si>
    <t>WALHALLA</t>
  </si>
  <si>
    <t>WARWICK 29</t>
  </si>
  <si>
    <t>PO BOX 7</t>
  </si>
  <si>
    <t>WASHBURN 4</t>
  </si>
  <si>
    <t>PO BOX 280</t>
  </si>
  <si>
    <t>WASHBURN</t>
  </si>
  <si>
    <t>BISBEE-EGELAND 2</t>
  </si>
  <si>
    <t>BISBEE</t>
  </si>
  <si>
    <t>WEST FARGO 6</t>
  </si>
  <si>
    <t>207 MAIN AVE W</t>
  </si>
  <si>
    <t>WEST FARGO</t>
  </si>
  <si>
    <t>WESTHOPE 17</t>
  </si>
  <si>
    <t>PO BOX 406</t>
  </si>
  <si>
    <t>WESTHOPE</t>
  </si>
  <si>
    <t>WHITE SHIELD 85</t>
  </si>
  <si>
    <t>2 2ND AVE W</t>
  </si>
  <si>
    <t>ROSEGLEN</t>
  </si>
  <si>
    <t>WILDROSE-ALAMO 91</t>
  </si>
  <si>
    <t>PO BOX 697</t>
  </si>
  <si>
    <t>WILDROSE</t>
  </si>
  <si>
    <t>WILLISTON 1</t>
  </si>
  <si>
    <t>PO BOX 1407</t>
  </si>
  <si>
    <t>WILLOW CITY 13</t>
  </si>
  <si>
    <t>WILLOW CITY</t>
  </si>
  <si>
    <t>WIMBLEDON-COURTENAY 82</t>
  </si>
  <si>
    <t>PO BOX 255</t>
  </si>
  <si>
    <t>WIMBLEDON</t>
  </si>
  <si>
    <t>WING 28</t>
  </si>
  <si>
    <t>WING</t>
  </si>
  <si>
    <t>WISHEK 19</t>
  </si>
  <si>
    <t>PO BOX 247</t>
  </si>
  <si>
    <t>WISHEK</t>
  </si>
  <si>
    <t>WOLFORD 1</t>
  </si>
  <si>
    <t>PO BOX 478</t>
  </si>
  <si>
    <t>WOLFORD</t>
  </si>
  <si>
    <t>WYNDMERE 42</t>
  </si>
  <si>
    <t>WYNDMERE</t>
  </si>
  <si>
    <t>YELLOWSTONE 14</t>
  </si>
  <si>
    <t>RR 2 BOX 2776</t>
  </si>
  <si>
    <t>FAIRVIEW</t>
  </si>
  <si>
    <t>ZEELAND 4</t>
  </si>
  <si>
    <t>ZEELAND</t>
  </si>
  <si>
    <t>WEST RIVER SPEC SERVICES UNIT</t>
  </si>
  <si>
    <t>BURLEIGH CO SPECIAL ED UNIT</t>
  </si>
  <si>
    <t>4007 STATE ST SUITE 101</t>
  </si>
  <si>
    <t>LONETREE SPECIAL ED UNIT</t>
  </si>
  <si>
    <t>210 NORTH ST E</t>
  </si>
  <si>
    <t>NORTHERN PLAINS SPEC ED UNIT</t>
  </si>
  <si>
    <t>PO BOX 1059</t>
  </si>
  <si>
    <t>PEMBINA SPECIAL ED UNIT</t>
  </si>
  <si>
    <t>PO BOX 238</t>
  </si>
  <si>
    <t>SOURIS VALLEY SPECIAL ED UNIT</t>
  </si>
  <si>
    <t>SW SPECIAL ED UNIT</t>
  </si>
  <si>
    <t>PO BOX 365</t>
  </si>
  <si>
    <t>TURTLE MT SPECIAL ED UNIT</t>
  </si>
  <si>
    <t>EAST CENTRAL SPECIAL ED UNIT</t>
  </si>
  <si>
    <t>16 8TH ST S</t>
  </si>
  <si>
    <t>LAKE REGION SPECIAL ED UNIT</t>
  </si>
  <si>
    <t>406 4TH AVE</t>
  </si>
  <si>
    <t>OLIVER-MERCER SPECIAL ED UNIT</t>
  </si>
  <si>
    <t>PO BOX E</t>
  </si>
  <si>
    <t>RURAL CASS SPECIAL ED UNIT</t>
  </si>
  <si>
    <t>SOUTH CENTRAL PRAIRIE SPEC ED</t>
  </si>
  <si>
    <t>WEST FARGO SPECIAL ED UNIT</t>
  </si>
  <si>
    <t>WILMAC SPECIAL ED UNIT</t>
  </si>
  <si>
    <t>PO BOX 2397</t>
  </si>
  <si>
    <t>BUFFALO VALLEY SPECIAL ED UNIT</t>
  </si>
  <si>
    <t>PO BOX 1896</t>
  </si>
  <si>
    <t>EMMONS CO SPECIAL ED UNIT</t>
  </si>
  <si>
    <t>FARGO SPECIAL ED UNIT</t>
  </si>
  <si>
    <t>GST SPECIAL ED UNIT</t>
  </si>
  <si>
    <t>PORTLAND</t>
  </si>
  <si>
    <t>FT TOTTEN SPECIAL ED UNIT</t>
  </si>
  <si>
    <t>DICKEY-LAMOURE SPECIAL ED UNIT</t>
  </si>
  <si>
    <t>PO BOX 655</t>
  </si>
  <si>
    <t>DICKINSON SPECIAL ED UNIT</t>
  </si>
  <si>
    <t>MORTON-SIOUX SPECIAL ED UNIT</t>
  </si>
  <si>
    <t>GRAND FORKS SPECIAL ED UNIT</t>
  </si>
  <si>
    <t>PEACE GARDEN STUDENT SUPPORT SERVICES</t>
  </si>
  <si>
    <t>303 BRANDER ST</t>
  </si>
  <si>
    <t>SHEYENNE VALLEY SPEC ED UNIT</t>
  </si>
  <si>
    <t>PO BOX 359</t>
  </si>
  <si>
    <t>SOUTH VALLEY SPECIAL ED UNIT</t>
  </si>
  <si>
    <t>UPPER VALLEY SPECIAL ED UNIT</t>
  </si>
  <si>
    <t>PO BOX 272</t>
  </si>
  <si>
    <t>VALLEY CITY AREA VOC TECH</t>
  </si>
  <si>
    <t>PO BOX 30</t>
  </si>
  <si>
    <t>WAHPETON SPECIAL ED UNIT</t>
  </si>
  <si>
    <t>508 9TH ST N</t>
  </si>
  <si>
    <t>SE AREA VOC TECH CENTER</t>
  </si>
  <si>
    <t>PO BOX 372</t>
  </si>
  <si>
    <t>LAKE AREA VOC TECH CENTER</t>
  </si>
  <si>
    <t>205 16TH ST NW</t>
  </si>
  <si>
    <t>RICHLAND COUNTY AREA VO-TECH CENTER</t>
  </si>
  <si>
    <t>2101 9TH ST N</t>
  </si>
  <si>
    <t>JAMES VALLEY AREA VOC TECH</t>
  </si>
  <si>
    <t>910 12TH AVE NE</t>
  </si>
  <si>
    <t>NORTH VALLEY AREA VOC TECH</t>
  </si>
  <si>
    <t>1540 SCHOOL RD</t>
  </si>
  <si>
    <t>BISMARCK SPECIAL ED UNIT</t>
  </si>
  <si>
    <t>BISMARCK VOC CENTER</t>
  </si>
  <si>
    <t>PO BOX 5587</t>
  </si>
  <si>
    <t>VERONA</t>
  </si>
  <si>
    <t>SIDNEY</t>
  </si>
  <si>
    <t>WARWICK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</si>
  <si>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</si>
  <si>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</si>
  <si>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</si>
  <si>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</si>
  <si>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</si>
  <si>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</si>
  <si>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</si>
  <si>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</si>
  <si>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</si>
  <si>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MAYVILLE</t>
  </si>
  <si>
    <t>ALEXANDER</t>
  </si>
  <si>
    <t>BALDWIN</t>
  </si>
  <si>
    <t>COOPERSTOWN</t>
  </si>
  <si>
    <t>EDINBURG</t>
  </si>
  <si>
    <t>GARRISON</t>
  </si>
  <si>
    <t>GRANVILLE</t>
  </si>
  <si>
    <t>Missing</t>
  </si>
  <si>
    <t>NCES District Locale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</si>
</sst>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7"/>
  <sheetViews>
    <sheetView tabSelected="1" zoomScale="75" zoomScaleNormal="75" workbookViewId="0" topLeftCell="A258">
      <selection activeCell="C285" sqref="C285"/>
    </sheetView>
  </sheetViews>
  <sheetFormatPr defaultColWidth="9.140625" defaultRowHeight="12.75"/>
  <cols>
    <col min="2" max="2" width="20.140625" style="0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0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3.5" customHeight="1">
      <c r="A2" s="1" t="s">
        <v>25</v>
      </c>
    </row>
    <row r="3" spans="1:9" ht="12.75">
      <c r="A3" s="5"/>
      <c r="B3" s="5"/>
      <c r="C3" s="5"/>
      <c r="D3" s="5"/>
      <c r="E3" s="5"/>
      <c r="F3" s="5"/>
      <c r="G3" s="7"/>
      <c r="H3" s="5"/>
      <c r="I3" s="5"/>
    </row>
    <row r="4" spans="1:10" ht="114.75" customHeight="1" thickBot="1">
      <c r="A4" s="2" t="s">
        <v>695</v>
      </c>
      <c r="B4" s="2" t="s">
        <v>687</v>
      </c>
      <c r="C4" s="2" t="s">
        <v>688</v>
      </c>
      <c r="D4" s="2" t="s">
        <v>689</v>
      </c>
      <c r="E4" s="2" t="s">
        <v>690</v>
      </c>
      <c r="F4" s="2" t="s">
        <v>691</v>
      </c>
      <c r="G4" s="8" t="s">
        <v>692</v>
      </c>
      <c r="H4" s="4" t="s">
        <v>693</v>
      </c>
      <c r="I4" s="3" t="s">
        <v>694</v>
      </c>
      <c r="J4" s="3" t="s">
        <v>704</v>
      </c>
    </row>
    <row r="5" spans="1:10" ht="12.75">
      <c r="A5">
        <v>3801680</v>
      </c>
      <c r="B5">
        <v>50128</v>
      </c>
      <c r="C5" t="s">
        <v>118</v>
      </c>
      <c r="D5" t="s">
        <v>119</v>
      </c>
      <c r="E5" t="s">
        <v>120</v>
      </c>
      <c r="F5">
        <v>58210</v>
      </c>
      <c r="G5" s="6">
        <v>76</v>
      </c>
      <c r="H5" s="10">
        <v>49.60629921259843</v>
      </c>
      <c r="I5" s="9" t="str">
        <f aca="true" t="shared" si="0" ref="I5:I20">IF(H5&lt;20,"NO","YES")</f>
        <v>YES</v>
      </c>
      <c r="J5">
        <v>7</v>
      </c>
    </row>
    <row r="6" spans="1:10" ht="12.75">
      <c r="A6">
        <v>3801760</v>
      </c>
      <c r="B6">
        <v>27002</v>
      </c>
      <c r="C6" t="s">
        <v>121</v>
      </c>
      <c r="D6" t="s">
        <v>122</v>
      </c>
      <c r="E6" t="s">
        <v>697</v>
      </c>
      <c r="F6">
        <v>58831</v>
      </c>
      <c r="G6" s="6">
        <v>66</v>
      </c>
      <c r="H6" s="10">
        <v>12.121212121212121</v>
      </c>
      <c r="I6" s="9" t="str">
        <f t="shared" si="0"/>
        <v>NO</v>
      </c>
      <c r="J6">
        <v>7</v>
      </c>
    </row>
    <row r="7" spans="1:10" ht="12.75">
      <c r="A7">
        <v>3801950</v>
      </c>
      <c r="B7">
        <v>25014</v>
      </c>
      <c r="C7" t="s">
        <v>123</v>
      </c>
      <c r="D7" t="s">
        <v>124</v>
      </c>
      <c r="E7" t="s">
        <v>125</v>
      </c>
      <c r="F7">
        <v>58710</v>
      </c>
      <c r="G7" s="6">
        <v>4109</v>
      </c>
      <c r="H7" s="10">
        <v>28.431372549019606</v>
      </c>
      <c r="I7" s="9" t="str">
        <f t="shared" si="0"/>
        <v>YES</v>
      </c>
      <c r="J7">
        <v>7</v>
      </c>
    </row>
    <row r="8" spans="1:10" ht="12.75">
      <c r="A8">
        <v>3802014</v>
      </c>
      <c r="B8">
        <v>8039</v>
      </c>
      <c r="C8" t="s">
        <v>126</v>
      </c>
      <c r="D8" t="s">
        <v>127</v>
      </c>
      <c r="E8" t="s">
        <v>37</v>
      </c>
      <c r="F8">
        <v>58504</v>
      </c>
      <c r="G8" s="6">
        <v>3907</v>
      </c>
      <c r="H8" s="10">
        <v>6.363636363636363</v>
      </c>
      <c r="I8" s="9" t="str">
        <f t="shared" si="0"/>
        <v>NO</v>
      </c>
      <c r="J8">
        <v>8</v>
      </c>
    </row>
    <row r="9" spans="1:10" ht="12.75">
      <c r="A9">
        <v>3802170</v>
      </c>
      <c r="B9">
        <v>26009</v>
      </c>
      <c r="C9" t="s">
        <v>128</v>
      </c>
      <c r="D9" t="s">
        <v>129</v>
      </c>
      <c r="E9" t="s">
        <v>130</v>
      </c>
      <c r="F9">
        <v>58413</v>
      </c>
      <c r="G9" s="6">
        <v>208</v>
      </c>
      <c r="H9" s="10">
        <v>31.382978723404253</v>
      </c>
      <c r="I9" s="9" t="str">
        <f t="shared" si="0"/>
        <v>YES</v>
      </c>
      <c r="J9">
        <v>7</v>
      </c>
    </row>
    <row r="10" spans="1:10" ht="12.75">
      <c r="A10">
        <v>3802240</v>
      </c>
      <c r="B10">
        <v>15010</v>
      </c>
      <c r="C10" t="s">
        <v>131</v>
      </c>
      <c r="D10" t="s">
        <v>132</v>
      </c>
      <c r="E10" t="s">
        <v>133</v>
      </c>
      <c r="F10">
        <v>58542</v>
      </c>
      <c r="G10" s="6">
        <v>9527</v>
      </c>
      <c r="H10" s="10">
        <v>30</v>
      </c>
      <c r="I10" s="9" t="str">
        <f t="shared" si="0"/>
        <v>YES</v>
      </c>
      <c r="J10">
        <v>7</v>
      </c>
    </row>
    <row r="11" spans="1:10" ht="12.75">
      <c r="A11">
        <v>3802320</v>
      </c>
      <c r="B11">
        <v>8029</v>
      </c>
      <c r="C11" t="s">
        <v>134</v>
      </c>
      <c r="D11" t="s">
        <v>135</v>
      </c>
      <c r="E11" t="s">
        <v>698</v>
      </c>
      <c r="F11">
        <v>58521</v>
      </c>
      <c r="G11" s="6">
        <v>154</v>
      </c>
      <c r="H11" s="10">
        <v>17.333333333333336</v>
      </c>
      <c r="I11" s="9" t="str">
        <f t="shared" si="0"/>
        <v>NO</v>
      </c>
      <c r="J11">
        <v>4</v>
      </c>
    </row>
    <row r="12" spans="1:10" ht="12.75">
      <c r="A12">
        <v>3802380</v>
      </c>
      <c r="B12">
        <v>17003</v>
      </c>
      <c r="C12" t="s">
        <v>136</v>
      </c>
      <c r="D12" t="s">
        <v>137</v>
      </c>
      <c r="E12" t="s">
        <v>138</v>
      </c>
      <c r="F12">
        <v>58621</v>
      </c>
      <c r="G12" s="6">
        <v>368</v>
      </c>
      <c r="H12" s="10">
        <v>16.666666666666664</v>
      </c>
      <c r="I12" s="9" t="str">
        <f t="shared" si="0"/>
        <v>NO</v>
      </c>
      <c r="J12">
        <v>7</v>
      </c>
    </row>
    <row r="13" spans="1:10" ht="12.75">
      <c r="A13">
        <v>3802530</v>
      </c>
      <c r="B13">
        <v>40007</v>
      </c>
      <c r="C13" t="s">
        <v>139</v>
      </c>
      <c r="D13" t="s">
        <v>140</v>
      </c>
      <c r="E13" t="s">
        <v>141</v>
      </c>
      <c r="F13">
        <v>58316</v>
      </c>
      <c r="G13" s="6">
        <v>440</v>
      </c>
      <c r="H13" s="10">
        <v>39.95446784291406</v>
      </c>
      <c r="I13" s="9" t="str">
        <f t="shared" si="0"/>
        <v>YES</v>
      </c>
      <c r="J13">
        <v>7</v>
      </c>
    </row>
    <row r="14" spans="1:10" ht="12.75">
      <c r="A14">
        <v>3806210</v>
      </c>
      <c r="B14">
        <v>45013</v>
      </c>
      <c r="C14" t="s">
        <v>215</v>
      </c>
      <c r="D14" t="s">
        <v>216</v>
      </c>
      <c r="E14" t="s">
        <v>217</v>
      </c>
      <c r="F14">
        <v>58622</v>
      </c>
      <c r="G14" s="6">
        <v>97</v>
      </c>
      <c r="H14" s="10">
        <v>14.661654135338345</v>
      </c>
      <c r="I14" s="9" t="str">
        <f t="shared" si="0"/>
        <v>NO</v>
      </c>
      <c r="J14">
        <v>7</v>
      </c>
    </row>
    <row r="15" spans="1:10" ht="12.75">
      <c r="A15">
        <v>3802640</v>
      </c>
      <c r="B15">
        <v>51010</v>
      </c>
      <c r="C15" t="s">
        <v>145</v>
      </c>
      <c r="D15" t="s">
        <v>146</v>
      </c>
      <c r="E15" t="s">
        <v>147</v>
      </c>
      <c r="F15">
        <v>58701</v>
      </c>
      <c r="G15" s="6">
        <v>2315</v>
      </c>
      <c r="H15" s="10">
        <v>5</v>
      </c>
      <c r="I15" s="9" t="str">
        <f t="shared" si="0"/>
        <v>NO</v>
      </c>
      <c r="J15">
        <v>7</v>
      </c>
    </row>
    <row r="16" spans="1:10" ht="12.75">
      <c r="A16">
        <v>3802790</v>
      </c>
      <c r="B16">
        <v>51054</v>
      </c>
      <c r="C16" t="s">
        <v>148</v>
      </c>
      <c r="D16" t="s">
        <v>149</v>
      </c>
      <c r="E16" t="s">
        <v>150</v>
      </c>
      <c r="F16">
        <v>58718</v>
      </c>
      <c r="G16" s="6">
        <v>185</v>
      </c>
      <c r="H16" s="10">
        <v>22.83464566929134</v>
      </c>
      <c r="I16" s="9" t="str">
        <f t="shared" si="0"/>
        <v>YES</v>
      </c>
      <c r="J16">
        <v>7</v>
      </c>
    </row>
    <row r="17" spans="1:10" ht="12.75">
      <c r="A17">
        <v>3800032</v>
      </c>
      <c r="B17">
        <v>29027</v>
      </c>
      <c r="C17" t="s">
        <v>79</v>
      </c>
      <c r="D17" t="s">
        <v>80</v>
      </c>
      <c r="E17" t="s">
        <v>81</v>
      </c>
      <c r="F17">
        <v>58523</v>
      </c>
      <c r="G17" s="6">
        <v>6542</v>
      </c>
      <c r="H17" s="10">
        <v>12.058212058212058</v>
      </c>
      <c r="I17" s="9" t="str">
        <f t="shared" si="0"/>
        <v>NO</v>
      </c>
      <c r="J17">
        <v>6</v>
      </c>
    </row>
    <row r="18" spans="1:10" ht="12.75">
      <c r="A18">
        <v>3802840</v>
      </c>
      <c r="B18">
        <v>4001</v>
      </c>
      <c r="C18" t="s">
        <v>151</v>
      </c>
      <c r="D18" t="s">
        <v>71</v>
      </c>
      <c r="E18" t="s">
        <v>152</v>
      </c>
      <c r="F18">
        <v>58645</v>
      </c>
      <c r="G18" s="6">
        <v>307</v>
      </c>
      <c r="H18" s="10">
        <v>16.92913385826772</v>
      </c>
      <c r="I18" s="9" t="str">
        <f t="shared" si="0"/>
        <v>NO</v>
      </c>
      <c r="J18">
        <v>7</v>
      </c>
    </row>
    <row r="19" spans="1:10" ht="12.75">
      <c r="A19">
        <v>3819310</v>
      </c>
      <c r="B19">
        <v>48002</v>
      </c>
      <c r="C19" t="s">
        <v>588</v>
      </c>
      <c r="D19" t="s">
        <v>15</v>
      </c>
      <c r="E19" t="s">
        <v>589</v>
      </c>
      <c r="F19">
        <v>58317</v>
      </c>
      <c r="G19" s="6">
        <v>217</v>
      </c>
      <c r="H19" s="10">
        <v>11.940298507462686</v>
      </c>
      <c r="I19" s="9" t="str">
        <f t="shared" si="0"/>
        <v>NO</v>
      </c>
      <c r="J19">
        <v>7</v>
      </c>
    </row>
    <row r="20" spans="1:10" ht="12.75">
      <c r="A20">
        <v>3800014</v>
      </c>
      <c r="B20">
        <v>8001</v>
      </c>
      <c r="C20" t="s">
        <v>35</v>
      </c>
      <c r="D20" t="s">
        <v>36</v>
      </c>
      <c r="E20" t="s">
        <v>37</v>
      </c>
      <c r="F20">
        <v>58501</v>
      </c>
      <c r="G20" s="6">
        <v>3955</v>
      </c>
      <c r="H20" s="10">
        <v>9.956281448486347</v>
      </c>
      <c r="I20" s="9" t="str">
        <f t="shared" si="0"/>
        <v>NO</v>
      </c>
      <c r="J20">
        <v>2</v>
      </c>
    </row>
    <row r="21" spans="1:10" ht="12.75">
      <c r="A21">
        <v>3880720</v>
      </c>
      <c r="B21">
        <v>8711</v>
      </c>
      <c r="C21" t="s">
        <v>681</v>
      </c>
      <c r="D21" t="s">
        <v>36</v>
      </c>
      <c r="E21" t="s">
        <v>37</v>
      </c>
      <c r="F21">
        <v>58501</v>
      </c>
      <c r="G21" s="6">
        <v>3955</v>
      </c>
      <c r="H21" s="9" t="s">
        <v>703</v>
      </c>
      <c r="I21" s="9" t="s">
        <v>703</v>
      </c>
      <c r="J21">
        <v>2</v>
      </c>
    </row>
    <row r="22" spans="1:10" ht="12.75">
      <c r="A22">
        <v>3880750</v>
      </c>
      <c r="B22">
        <v>8500</v>
      </c>
      <c r="C22" t="s">
        <v>682</v>
      </c>
      <c r="D22" t="s">
        <v>683</v>
      </c>
      <c r="E22" t="s">
        <v>37</v>
      </c>
      <c r="F22">
        <v>58506</v>
      </c>
      <c r="G22" s="6">
        <v>5587</v>
      </c>
      <c r="H22" s="9" t="s">
        <v>703</v>
      </c>
      <c r="I22" s="9" t="s">
        <v>703</v>
      </c>
      <c r="J22">
        <v>2</v>
      </c>
    </row>
    <row r="23" spans="1:10" ht="12.75">
      <c r="A23">
        <v>3803030</v>
      </c>
      <c r="B23">
        <v>10014</v>
      </c>
      <c r="C23" t="s">
        <v>153</v>
      </c>
      <c r="D23" t="s">
        <v>154</v>
      </c>
      <c r="E23" t="s">
        <v>155</v>
      </c>
      <c r="F23">
        <v>58323</v>
      </c>
      <c r="G23" s="6">
        <v>98</v>
      </c>
      <c r="H23" s="10">
        <v>12.941176470588237</v>
      </c>
      <c r="I23" s="9" t="str">
        <f aca="true" t="shared" si="1" ref="I23:I28">IF(H23&lt;20,"NO","YES")</f>
        <v>NO</v>
      </c>
      <c r="J23">
        <v>7</v>
      </c>
    </row>
    <row r="24" spans="1:10" ht="12.75">
      <c r="A24">
        <v>3803060</v>
      </c>
      <c r="B24">
        <v>5001</v>
      </c>
      <c r="C24" t="s">
        <v>156</v>
      </c>
      <c r="D24" t="s">
        <v>157</v>
      </c>
      <c r="E24" t="s">
        <v>158</v>
      </c>
      <c r="F24">
        <v>58318</v>
      </c>
      <c r="G24" s="6">
        <v>1199</v>
      </c>
      <c r="H24" s="10">
        <v>16.142270861833104</v>
      </c>
      <c r="I24" s="9" t="str">
        <f t="shared" si="1"/>
        <v>NO</v>
      </c>
      <c r="J24">
        <v>6</v>
      </c>
    </row>
    <row r="25" spans="1:10" ht="12.75">
      <c r="A25">
        <v>3803090</v>
      </c>
      <c r="B25">
        <v>7014</v>
      </c>
      <c r="C25" t="s">
        <v>159</v>
      </c>
      <c r="D25" t="s">
        <v>98</v>
      </c>
      <c r="E25" t="s">
        <v>160</v>
      </c>
      <c r="F25">
        <v>58721</v>
      </c>
      <c r="G25" s="6">
        <v>279</v>
      </c>
      <c r="H25" s="10">
        <v>17.431192660550458</v>
      </c>
      <c r="I25" s="9" t="str">
        <f t="shared" si="1"/>
        <v>NO</v>
      </c>
      <c r="J25">
        <v>7</v>
      </c>
    </row>
    <row r="26" spans="1:10" ht="12.75">
      <c r="A26">
        <v>3803120</v>
      </c>
      <c r="B26">
        <v>52023</v>
      </c>
      <c r="C26" t="s">
        <v>161</v>
      </c>
      <c r="D26" t="s">
        <v>162</v>
      </c>
      <c r="E26" t="s">
        <v>163</v>
      </c>
      <c r="F26">
        <v>58418</v>
      </c>
      <c r="G26" s="6">
        <v>429</v>
      </c>
      <c r="H26" s="10">
        <v>7.4074074074074066</v>
      </c>
      <c r="I26" s="9" t="str">
        <f t="shared" si="1"/>
        <v>NO</v>
      </c>
      <c r="J26">
        <v>7</v>
      </c>
    </row>
    <row r="27" spans="1:10" ht="12.75">
      <c r="A27">
        <v>3803150</v>
      </c>
      <c r="B27">
        <v>27019</v>
      </c>
      <c r="C27" t="s">
        <v>164</v>
      </c>
      <c r="D27" t="s">
        <v>165</v>
      </c>
      <c r="E27" t="s">
        <v>685</v>
      </c>
      <c r="F27">
        <v>59270</v>
      </c>
      <c r="G27" s="6">
        <v>9107</v>
      </c>
      <c r="H27" s="10">
        <v>9.090909090909092</v>
      </c>
      <c r="I27" s="9" t="str">
        <f t="shared" si="1"/>
        <v>NO</v>
      </c>
      <c r="J27">
        <v>6</v>
      </c>
    </row>
    <row r="28" spans="1:10" ht="12.75">
      <c r="A28">
        <v>3803200</v>
      </c>
      <c r="B28">
        <v>6001</v>
      </c>
      <c r="C28" t="s">
        <v>166</v>
      </c>
      <c r="D28" t="s">
        <v>167</v>
      </c>
      <c r="E28" t="s">
        <v>168</v>
      </c>
      <c r="F28">
        <v>58623</v>
      </c>
      <c r="G28" s="6">
        <v>128</v>
      </c>
      <c r="H28" s="10">
        <v>10.672853828306264</v>
      </c>
      <c r="I28" s="9" t="str">
        <f t="shared" si="1"/>
        <v>NO</v>
      </c>
      <c r="J28">
        <v>7</v>
      </c>
    </row>
    <row r="29" spans="1:10" ht="12.75">
      <c r="A29">
        <v>3880380</v>
      </c>
      <c r="B29">
        <v>47721</v>
      </c>
      <c r="C29" t="s">
        <v>648</v>
      </c>
      <c r="D29" t="s">
        <v>649</v>
      </c>
      <c r="E29" t="s">
        <v>0</v>
      </c>
      <c r="F29">
        <v>58402</v>
      </c>
      <c r="G29" s="6">
        <v>1896</v>
      </c>
      <c r="H29" s="9" t="s">
        <v>703</v>
      </c>
      <c r="I29" s="9" t="s">
        <v>703</v>
      </c>
      <c r="J29">
        <v>6</v>
      </c>
    </row>
    <row r="30" spans="1:10" ht="12.75">
      <c r="A30">
        <v>3803590</v>
      </c>
      <c r="B30">
        <v>7036</v>
      </c>
      <c r="C30" t="s">
        <v>169</v>
      </c>
      <c r="D30" t="s">
        <v>170</v>
      </c>
      <c r="E30" t="s">
        <v>171</v>
      </c>
      <c r="F30">
        <v>58752</v>
      </c>
      <c r="G30" s="6">
        <v>91</v>
      </c>
      <c r="H30" s="10">
        <v>8.484848484848486</v>
      </c>
      <c r="I30" s="9" t="str">
        <f>IF(H30&lt;20,"NO","YES")</f>
        <v>NO</v>
      </c>
      <c r="J30">
        <v>7</v>
      </c>
    </row>
    <row r="31" spans="1:10" ht="12.75">
      <c r="A31">
        <v>3880120</v>
      </c>
      <c r="B31">
        <v>8702</v>
      </c>
      <c r="C31" t="s">
        <v>625</v>
      </c>
      <c r="D31" t="s">
        <v>626</v>
      </c>
      <c r="E31" t="s">
        <v>37</v>
      </c>
      <c r="F31">
        <v>58501</v>
      </c>
      <c r="G31" s="6">
        <v>689</v>
      </c>
      <c r="H31" s="9" t="s">
        <v>703</v>
      </c>
      <c r="I31" s="9" t="s">
        <v>703</v>
      </c>
      <c r="J31">
        <v>2</v>
      </c>
    </row>
    <row r="32" spans="1:10" ht="12.75">
      <c r="A32">
        <v>3803660</v>
      </c>
      <c r="B32">
        <v>28062</v>
      </c>
      <c r="C32" t="s">
        <v>172</v>
      </c>
      <c r="D32" t="s">
        <v>173</v>
      </c>
      <c r="E32" t="s">
        <v>174</v>
      </c>
      <c r="F32">
        <v>58723</v>
      </c>
      <c r="G32" s="6">
        <v>287</v>
      </c>
      <c r="H32" s="10">
        <v>32.5</v>
      </c>
      <c r="I32" s="9" t="str">
        <f aca="true" t="shared" si="2" ref="I32:I40">IF(H32&lt;20,"NO","YES")</f>
        <v>YES</v>
      </c>
      <c r="J32">
        <v>7</v>
      </c>
    </row>
    <row r="33" spans="1:10" ht="12.75">
      <c r="A33">
        <v>3803790</v>
      </c>
      <c r="B33">
        <v>16010</v>
      </c>
      <c r="C33" t="s">
        <v>175</v>
      </c>
      <c r="D33" t="s">
        <v>176</v>
      </c>
      <c r="E33" t="s">
        <v>177</v>
      </c>
      <c r="F33">
        <v>58421</v>
      </c>
      <c r="G33" s="6">
        <v>48</v>
      </c>
      <c r="H33" s="10">
        <v>15.772870662460567</v>
      </c>
      <c r="I33" s="9" t="str">
        <f t="shared" si="2"/>
        <v>NO</v>
      </c>
      <c r="J33">
        <v>7</v>
      </c>
    </row>
    <row r="34" spans="1:10" ht="12.75">
      <c r="A34">
        <v>3800018</v>
      </c>
      <c r="B34">
        <v>34006</v>
      </c>
      <c r="C34" t="s">
        <v>46</v>
      </c>
      <c r="D34" t="s">
        <v>47</v>
      </c>
      <c r="E34" t="s">
        <v>48</v>
      </c>
      <c r="F34">
        <v>58220</v>
      </c>
      <c r="G34" s="6">
        <v>410</v>
      </c>
      <c r="H34" s="10">
        <v>9.35374149659864</v>
      </c>
      <c r="I34" s="9" t="str">
        <f t="shared" si="2"/>
        <v>NO</v>
      </c>
      <c r="J34">
        <v>7</v>
      </c>
    </row>
    <row r="35" spans="1:10" ht="12.75">
      <c r="A35">
        <v>3804040</v>
      </c>
      <c r="B35">
        <v>33018</v>
      </c>
      <c r="C35" t="s">
        <v>178</v>
      </c>
      <c r="D35" t="s">
        <v>179</v>
      </c>
      <c r="E35" t="s">
        <v>180</v>
      </c>
      <c r="F35">
        <v>58530</v>
      </c>
      <c r="G35" s="6">
        <v>248</v>
      </c>
      <c r="H35" s="10">
        <v>14.414414414414415</v>
      </c>
      <c r="I35" s="9" t="str">
        <f t="shared" si="2"/>
        <v>NO</v>
      </c>
      <c r="J35">
        <v>7</v>
      </c>
    </row>
    <row r="36" spans="1:10" ht="12.75">
      <c r="A36">
        <v>3804090</v>
      </c>
      <c r="B36">
        <v>9017</v>
      </c>
      <c r="C36" t="s">
        <v>181</v>
      </c>
      <c r="D36" t="s">
        <v>182</v>
      </c>
      <c r="E36" t="s">
        <v>183</v>
      </c>
      <c r="F36">
        <v>58012</v>
      </c>
      <c r="G36" s="6">
        <v>250</v>
      </c>
      <c r="H36" s="10">
        <v>8.801020408163266</v>
      </c>
      <c r="I36" s="9" t="str">
        <f t="shared" si="2"/>
        <v>NO</v>
      </c>
      <c r="J36">
        <v>8</v>
      </c>
    </row>
    <row r="37" spans="1:10" ht="12.75">
      <c r="A37">
        <v>3800037</v>
      </c>
      <c r="B37">
        <v>44032</v>
      </c>
      <c r="C37" t="s">
        <v>91</v>
      </c>
      <c r="D37" t="s">
        <v>92</v>
      </c>
      <c r="E37" t="s">
        <v>93</v>
      </c>
      <c r="F37">
        <v>58620</v>
      </c>
      <c r="G37" s="6">
        <v>536</v>
      </c>
      <c r="H37" s="10">
        <v>18.75</v>
      </c>
      <c r="I37" s="9" t="str">
        <f t="shared" si="2"/>
        <v>NO</v>
      </c>
      <c r="J37">
        <v>7</v>
      </c>
    </row>
    <row r="38" spans="1:10" ht="12.75">
      <c r="A38">
        <v>3804140</v>
      </c>
      <c r="B38">
        <v>49003</v>
      </c>
      <c r="C38" t="s">
        <v>184</v>
      </c>
      <c r="D38" t="s">
        <v>185</v>
      </c>
      <c r="E38" t="s">
        <v>186</v>
      </c>
      <c r="F38">
        <v>58218</v>
      </c>
      <c r="G38" s="6">
        <v>9510</v>
      </c>
      <c r="H38" s="10">
        <v>18.209876543209877</v>
      </c>
      <c r="I38" s="9" t="str">
        <f t="shared" si="2"/>
        <v>NO</v>
      </c>
      <c r="J38">
        <v>7</v>
      </c>
    </row>
    <row r="39" spans="1:10" ht="12.75">
      <c r="A39">
        <v>3800040</v>
      </c>
      <c r="B39">
        <v>32001</v>
      </c>
      <c r="C39" t="s">
        <v>100</v>
      </c>
      <c r="D39" t="s">
        <v>21</v>
      </c>
      <c r="E39" t="s">
        <v>101</v>
      </c>
      <c r="F39">
        <v>58254</v>
      </c>
      <c r="G39" s="6">
        <v>337</v>
      </c>
      <c r="H39" s="10">
        <v>13.41222879684418</v>
      </c>
      <c r="I39" s="9" t="str">
        <f t="shared" si="2"/>
        <v>NO</v>
      </c>
      <c r="J39">
        <v>7</v>
      </c>
    </row>
    <row r="40" spans="1:10" ht="12.75">
      <c r="A40">
        <v>3805040</v>
      </c>
      <c r="B40">
        <v>36001</v>
      </c>
      <c r="C40" t="s">
        <v>188</v>
      </c>
      <c r="D40" t="s">
        <v>189</v>
      </c>
      <c r="E40" t="s">
        <v>34</v>
      </c>
      <c r="F40">
        <v>58301</v>
      </c>
      <c r="G40" s="6">
        <v>1550</v>
      </c>
      <c r="H40" s="10">
        <v>21.65543792107796</v>
      </c>
      <c r="I40" s="9" t="str">
        <f t="shared" si="2"/>
        <v>YES</v>
      </c>
      <c r="J40">
        <v>6</v>
      </c>
    </row>
    <row r="41" spans="1:10" ht="12.75">
      <c r="A41">
        <v>3880440</v>
      </c>
      <c r="B41">
        <v>23724</v>
      </c>
      <c r="C41" t="s">
        <v>655</v>
      </c>
      <c r="D41" t="s">
        <v>656</v>
      </c>
      <c r="E41" t="s">
        <v>311</v>
      </c>
      <c r="F41">
        <v>58458</v>
      </c>
      <c r="G41" s="6">
        <v>655</v>
      </c>
      <c r="H41" s="9" t="s">
        <v>703</v>
      </c>
      <c r="I41" s="9" t="s">
        <v>703</v>
      </c>
      <c r="J41">
        <v>7</v>
      </c>
    </row>
    <row r="42" spans="1:10" ht="12.75">
      <c r="A42">
        <v>3800038</v>
      </c>
      <c r="B42">
        <v>45001</v>
      </c>
      <c r="C42" t="s">
        <v>94</v>
      </c>
      <c r="D42" t="s">
        <v>95</v>
      </c>
      <c r="E42" t="s">
        <v>96</v>
      </c>
      <c r="F42">
        <v>58602</v>
      </c>
      <c r="G42" s="6">
        <v>1057</v>
      </c>
      <c r="H42" s="10">
        <v>15.713912816496997</v>
      </c>
      <c r="I42" s="9" t="str">
        <f>IF(H42&lt;20,"NO","YES")</f>
        <v>NO</v>
      </c>
      <c r="J42">
        <v>6</v>
      </c>
    </row>
    <row r="43" spans="1:10" ht="12.75">
      <c r="A43">
        <v>3880450</v>
      </c>
      <c r="B43">
        <v>45735</v>
      </c>
      <c r="C43" t="s">
        <v>657</v>
      </c>
      <c r="D43" t="s">
        <v>95</v>
      </c>
      <c r="E43" t="s">
        <v>96</v>
      </c>
      <c r="F43">
        <v>58602</v>
      </c>
      <c r="G43" s="6">
        <v>1057</v>
      </c>
      <c r="H43" s="9" t="s">
        <v>703</v>
      </c>
      <c r="I43" s="9" t="s">
        <v>703</v>
      </c>
      <c r="J43">
        <v>6</v>
      </c>
    </row>
    <row r="44" spans="1:10" ht="12.75">
      <c r="A44">
        <v>3800026</v>
      </c>
      <c r="B44">
        <v>12738</v>
      </c>
      <c r="C44" t="s">
        <v>67</v>
      </c>
      <c r="D44" t="s">
        <v>68</v>
      </c>
      <c r="E44" t="s">
        <v>69</v>
      </c>
      <c r="F44">
        <v>58730</v>
      </c>
      <c r="G44" s="6">
        <v>662</v>
      </c>
      <c r="H44" s="9" t="s">
        <v>703</v>
      </c>
      <c r="I44" s="9" t="s">
        <v>703</v>
      </c>
      <c r="J44">
        <v>7</v>
      </c>
    </row>
    <row r="45" spans="1:10" ht="12.75">
      <c r="A45">
        <v>3805160</v>
      </c>
      <c r="B45">
        <v>12001</v>
      </c>
      <c r="C45" t="s">
        <v>190</v>
      </c>
      <c r="D45" t="s">
        <v>68</v>
      </c>
      <c r="E45" t="s">
        <v>69</v>
      </c>
      <c r="F45">
        <v>58730</v>
      </c>
      <c r="G45" s="6">
        <v>662</v>
      </c>
      <c r="H45" s="10">
        <v>17.261904761904763</v>
      </c>
      <c r="I45" s="9" t="str">
        <f aca="true" t="shared" si="3" ref="I45:I51">IF(H45&lt;20,"NO","YES")</f>
        <v>NO</v>
      </c>
      <c r="J45">
        <v>7</v>
      </c>
    </row>
    <row r="46" spans="1:10" ht="12.75">
      <c r="A46">
        <v>3805190</v>
      </c>
      <c r="B46">
        <v>13008</v>
      </c>
      <c r="C46" t="s">
        <v>191</v>
      </c>
      <c r="D46" t="s">
        <v>154</v>
      </c>
      <c r="E46" t="s">
        <v>192</v>
      </c>
      <c r="F46">
        <v>58625</v>
      </c>
      <c r="G46" s="6">
        <v>98</v>
      </c>
      <c r="H46" s="10">
        <v>26.190476190476193</v>
      </c>
      <c r="I46" s="9" t="str">
        <f t="shared" si="3"/>
        <v>YES</v>
      </c>
      <c r="J46">
        <v>7</v>
      </c>
    </row>
    <row r="47" spans="1:10" ht="12.75">
      <c r="A47">
        <v>3800029</v>
      </c>
      <c r="B47">
        <v>25057</v>
      </c>
      <c r="C47" t="s">
        <v>73</v>
      </c>
      <c r="D47" t="s">
        <v>74</v>
      </c>
      <c r="E47" t="s">
        <v>75</v>
      </c>
      <c r="F47">
        <v>58736</v>
      </c>
      <c r="G47" s="6">
        <v>256</v>
      </c>
      <c r="H47" s="10">
        <v>16.10738255033557</v>
      </c>
      <c r="I47" s="9" t="str">
        <f t="shared" si="3"/>
        <v>NO</v>
      </c>
      <c r="J47">
        <v>7</v>
      </c>
    </row>
    <row r="48" spans="1:10" ht="12.75">
      <c r="A48">
        <v>3805340</v>
      </c>
      <c r="B48">
        <v>34019</v>
      </c>
      <c r="C48" t="s">
        <v>193</v>
      </c>
      <c r="D48" t="s">
        <v>194</v>
      </c>
      <c r="E48" t="s">
        <v>195</v>
      </c>
      <c r="F48">
        <v>58225</v>
      </c>
      <c r="G48" s="6">
        <v>4413</v>
      </c>
      <c r="H48" s="10">
        <v>10.569105691056912</v>
      </c>
      <c r="I48" s="9" t="str">
        <f t="shared" si="3"/>
        <v>NO</v>
      </c>
      <c r="J48">
        <v>7</v>
      </c>
    </row>
    <row r="49" spans="1:10" ht="12.75">
      <c r="A49">
        <v>3805400</v>
      </c>
      <c r="B49">
        <v>8036</v>
      </c>
      <c r="C49" t="s">
        <v>196</v>
      </c>
      <c r="D49" t="s">
        <v>197</v>
      </c>
      <c r="E49" t="s">
        <v>198</v>
      </c>
      <c r="F49">
        <v>58532</v>
      </c>
      <c r="G49" s="6">
        <v>4031</v>
      </c>
      <c r="H49" s="10">
        <v>56.36363636363636</v>
      </c>
      <c r="I49" s="9" t="str">
        <f t="shared" si="3"/>
        <v>YES</v>
      </c>
      <c r="J49">
        <v>8</v>
      </c>
    </row>
    <row r="50" spans="1:10" ht="12.75">
      <c r="A50">
        <v>3805460</v>
      </c>
      <c r="B50">
        <v>40001</v>
      </c>
      <c r="C50" t="s">
        <v>199</v>
      </c>
      <c r="D50" t="s">
        <v>200</v>
      </c>
      <c r="E50" t="s">
        <v>201</v>
      </c>
      <c r="F50">
        <v>58329</v>
      </c>
      <c r="G50" s="6">
        <v>789</v>
      </c>
      <c r="H50" s="10">
        <v>43.653250773993804</v>
      </c>
      <c r="I50" s="9" t="str">
        <f t="shared" si="3"/>
        <v>YES</v>
      </c>
      <c r="J50">
        <v>7</v>
      </c>
    </row>
    <row r="51" spans="1:10" ht="12.75">
      <c r="A51">
        <v>3805670</v>
      </c>
      <c r="B51">
        <v>27018</v>
      </c>
      <c r="C51" t="s">
        <v>202</v>
      </c>
      <c r="D51" t="s">
        <v>203</v>
      </c>
      <c r="E51" t="s">
        <v>685</v>
      </c>
      <c r="F51">
        <v>59270</v>
      </c>
      <c r="G51" s="6">
        <v>9301</v>
      </c>
      <c r="H51" s="10">
        <v>20</v>
      </c>
      <c r="I51" s="9" t="str">
        <f t="shared" si="3"/>
        <v>YES</v>
      </c>
      <c r="J51">
        <v>6</v>
      </c>
    </row>
    <row r="52" spans="1:10" ht="12.75">
      <c r="A52">
        <v>3880260</v>
      </c>
      <c r="B52">
        <v>14712</v>
      </c>
      <c r="C52" t="s">
        <v>637</v>
      </c>
      <c r="D52" t="s">
        <v>638</v>
      </c>
      <c r="E52" t="s">
        <v>417</v>
      </c>
      <c r="F52">
        <v>58356</v>
      </c>
      <c r="G52" s="6">
        <v>1520</v>
      </c>
      <c r="H52" s="9" t="s">
        <v>703</v>
      </c>
      <c r="I52" s="9" t="s">
        <v>703</v>
      </c>
      <c r="J52">
        <v>7</v>
      </c>
    </row>
    <row r="53" spans="1:10" ht="12.75">
      <c r="A53">
        <v>3805850</v>
      </c>
      <c r="B53">
        <v>23003</v>
      </c>
      <c r="C53" t="s">
        <v>204</v>
      </c>
      <c r="D53" t="s">
        <v>9</v>
      </c>
      <c r="E53" t="s">
        <v>205</v>
      </c>
      <c r="F53">
        <v>58433</v>
      </c>
      <c r="G53" s="6">
        <v>37</v>
      </c>
      <c r="H53" s="10">
        <v>16.296296296296298</v>
      </c>
      <c r="I53" s="9" t="str">
        <f aca="true" t="shared" si="4" ref="I53:I59">IF(H53&lt;20,"NO","YES")</f>
        <v>NO</v>
      </c>
      <c r="J53">
        <v>7</v>
      </c>
    </row>
    <row r="54" spans="1:10" ht="12.75">
      <c r="A54">
        <v>3805910</v>
      </c>
      <c r="B54">
        <v>50106</v>
      </c>
      <c r="C54" t="s">
        <v>206</v>
      </c>
      <c r="D54" t="s">
        <v>207</v>
      </c>
      <c r="E54" t="s">
        <v>700</v>
      </c>
      <c r="F54">
        <v>58227</v>
      </c>
      <c r="G54" s="6">
        <v>6</v>
      </c>
      <c r="H54" s="10">
        <v>18.29268292682927</v>
      </c>
      <c r="I54" s="9" t="str">
        <f t="shared" si="4"/>
        <v>NO</v>
      </c>
      <c r="J54">
        <v>7</v>
      </c>
    </row>
    <row r="55" spans="1:10" ht="12.75">
      <c r="A55">
        <v>3805950</v>
      </c>
      <c r="B55">
        <v>36002</v>
      </c>
      <c r="C55" t="s">
        <v>208</v>
      </c>
      <c r="D55" t="s">
        <v>209</v>
      </c>
      <c r="E55" t="s">
        <v>210</v>
      </c>
      <c r="F55">
        <v>58330</v>
      </c>
      <c r="G55" s="6">
        <v>188</v>
      </c>
      <c r="H55" s="10">
        <v>25.98870056497175</v>
      </c>
      <c r="I55" s="9" t="str">
        <f t="shared" si="4"/>
        <v>YES</v>
      </c>
      <c r="J55">
        <v>7</v>
      </c>
    </row>
    <row r="56" spans="1:10" ht="12.75">
      <c r="A56">
        <v>3806010</v>
      </c>
      <c r="B56">
        <v>53006</v>
      </c>
      <c r="C56" t="s">
        <v>211</v>
      </c>
      <c r="D56" t="s">
        <v>212</v>
      </c>
      <c r="E56" t="s">
        <v>17</v>
      </c>
      <c r="F56">
        <v>58853</v>
      </c>
      <c r="G56" s="6">
        <v>239</v>
      </c>
      <c r="H56" s="10">
        <v>14.798206278026907</v>
      </c>
      <c r="I56" s="9" t="str">
        <f t="shared" si="4"/>
        <v>NO</v>
      </c>
      <c r="J56">
        <v>7</v>
      </c>
    </row>
    <row r="57" spans="1:10" ht="12.75">
      <c r="A57">
        <v>3800045</v>
      </c>
      <c r="B57">
        <v>19049</v>
      </c>
      <c r="C57" t="s">
        <v>113</v>
      </c>
      <c r="D57" t="s">
        <v>114</v>
      </c>
      <c r="E57" t="s">
        <v>115</v>
      </c>
      <c r="F57">
        <v>58533</v>
      </c>
      <c r="G57" s="6">
        <v>70</v>
      </c>
      <c r="H57" s="10">
        <v>27.436823104693143</v>
      </c>
      <c r="I57" s="9" t="str">
        <f t="shared" si="4"/>
        <v>YES</v>
      </c>
      <c r="J57">
        <v>7</v>
      </c>
    </row>
    <row r="58" spans="1:10" ht="12.75">
      <c r="A58">
        <v>3806090</v>
      </c>
      <c r="B58">
        <v>11040</v>
      </c>
      <c r="C58" t="s">
        <v>213</v>
      </c>
      <c r="D58" t="s">
        <v>18</v>
      </c>
      <c r="E58" t="s">
        <v>214</v>
      </c>
      <c r="F58">
        <v>58436</v>
      </c>
      <c r="G58" s="6">
        <v>400</v>
      </c>
      <c r="H58" s="10">
        <v>26.143790849673206</v>
      </c>
      <c r="I58" s="9" t="str">
        <f t="shared" si="4"/>
        <v>YES</v>
      </c>
      <c r="J58">
        <v>7</v>
      </c>
    </row>
    <row r="59" spans="1:10" ht="12.75">
      <c r="A59">
        <v>3806360</v>
      </c>
      <c r="B59">
        <v>18127</v>
      </c>
      <c r="C59" t="s">
        <v>218</v>
      </c>
      <c r="D59" t="s">
        <v>219</v>
      </c>
      <c r="E59" t="s">
        <v>220</v>
      </c>
      <c r="F59">
        <v>58228</v>
      </c>
      <c r="G59" s="6">
        <v>69</v>
      </c>
      <c r="H59" s="10">
        <v>9.67741935483871</v>
      </c>
      <c r="I59" s="9" t="str">
        <f t="shared" si="4"/>
        <v>NO</v>
      </c>
      <c r="J59">
        <v>8</v>
      </c>
    </row>
    <row r="60" spans="1:10" ht="12.75">
      <c r="A60">
        <v>3880400</v>
      </c>
      <c r="B60">
        <v>15722</v>
      </c>
      <c r="C60" t="s">
        <v>650</v>
      </c>
      <c r="D60" t="s">
        <v>44</v>
      </c>
      <c r="E60" t="s">
        <v>45</v>
      </c>
      <c r="F60">
        <v>58552</v>
      </c>
      <c r="G60" s="6">
        <v>970</v>
      </c>
      <c r="H60" s="9" t="s">
        <v>703</v>
      </c>
      <c r="I60" s="9" t="s">
        <v>703</v>
      </c>
      <c r="J60">
        <v>7</v>
      </c>
    </row>
    <row r="61" spans="1:10" ht="12.75">
      <c r="A61">
        <v>3806390</v>
      </c>
      <c r="B61">
        <v>37022</v>
      </c>
      <c r="C61" t="s">
        <v>221</v>
      </c>
      <c r="D61" t="s">
        <v>222</v>
      </c>
      <c r="E61" t="s">
        <v>223</v>
      </c>
      <c r="F61">
        <v>58027</v>
      </c>
      <c r="G61" s="6">
        <v>1399</v>
      </c>
      <c r="H61" s="10">
        <v>14.572864321608039</v>
      </c>
      <c r="I61" s="9" t="str">
        <f>IF(H61&lt;20,"NO","YES")</f>
        <v>NO</v>
      </c>
      <c r="J61">
        <v>7</v>
      </c>
    </row>
    <row r="62" spans="1:10" ht="12.75">
      <c r="A62">
        <v>3806600</v>
      </c>
      <c r="B62">
        <v>51019</v>
      </c>
      <c r="C62" t="s">
        <v>224</v>
      </c>
      <c r="D62" t="s">
        <v>225</v>
      </c>
      <c r="E62" t="s">
        <v>147</v>
      </c>
      <c r="F62">
        <v>58703</v>
      </c>
      <c r="G62" s="6">
        <v>242</v>
      </c>
      <c r="H62" s="10">
        <v>8</v>
      </c>
      <c r="I62" s="9" t="str">
        <f>IF(H62&lt;20,"NO","YES")</f>
        <v>NO</v>
      </c>
      <c r="J62">
        <v>5</v>
      </c>
    </row>
    <row r="63" spans="1:10" ht="12.75">
      <c r="A63">
        <v>3806690</v>
      </c>
      <c r="B63">
        <v>39018</v>
      </c>
      <c r="C63" t="s">
        <v>226</v>
      </c>
      <c r="D63" t="s">
        <v>227</v>
      </c>
      <c r="E63" t="s">
        <v>228</v>
      </c>
      <c r="F63">
        <v>58030</v>
      </c>
      <c r="G63" s="6">
        <v>228</v>
      </c>
      <c r="H63" s="10">
        <v>15.436241610738255</v>
      </c>
      <c r="I63" s="9" t="str">
        <f>IF(H63&lt;20,"NO","YES")</f>
        <v>NO</v>
      </c>
      <c r="J63">
        <v>7</v>
      </c>
    </row>
    <row r="64" spans="1:10" ht="12.75">
      <c r="A64">
        <v>3806780</v>
      </c>
      <c r="B64">
        <v>9001</v>
      </c>
      <c r="C64" t="s">
        <v>229</v>
      </c>
      <c r="D64" t="s">
        <v>230</v>
      </c>
      <c r="E64" t="s">
        <v>231</v>
      </c>
      <c r="F64">
        <v>58102</v>
      </c>
      <c r="G64" s="6">
        <v>4514</v>
      </c>
      <c r="H64" s="10">
        <v>10.138648180242635</v>
      </c>
      <c r="I64" s="9" t="str">
        <f>IF(H64&lt;20,"NO","YES")</f>
        <v>NO</v>
      </c>
      <c r="J64">
        <v>2</v>
      </c>
    </row>
    <row r="65" spans="1:10" ht="12.75">
      <c r="A65">
        <v>3880410</v>
      </c>
      <c r="B65">
        <v>9730</v>
      </c>
      <c r="C65" t="s">
        <v>651</v>
      </c>
      <c r="D65" t="s">
        <v>230</v>
      </c>
      <c r="E65" t="s">
        <v>231</v>
      </c>
      <c r="F65">
        <v>58102</v>
      </c>
      <c r="G65" s="6">
        <v>4514</v>
      </c>
      <c r="H65" s="9" t="s">
        <v>703</v>
      </c>
      <c r="I65" s="9" t="s">
        <v>703</v>
      </c>
      <c r="J65">
        <v>2</v>
      </c>
    </row>
    <row r="66" spans="1:10" ht="12.75">
      <c r="A66">
        <v>3806820</v>
      </c>
      <c r="B66">
        <v>52040</v>
      </c>
      <c r="C66" t="s">
        <v>232</v>
      </c>
      <c r="D66" t="s">
        <v>233</v>
      </c>
      <c r="E66" t="s">
        <v>234</v>
      </c>
      <c r="F66">
        <v>58438</v>
      </c>
      <c r="G66" s="6">
        <v>67</v>
      </c>
      <c r="H66" s="10">
        <v>13.368983957219251</v>
      </c>
      <c r="I66" s="9" t="str">
        <f aca="true" t="shared" si="5" ref="I66:I71">IF(H66&lt;20,"NO","YES")</f>
        <v>NO</v>
      </c>
      <c r="J66">
        <v>7</v>
      </c>
    </row>
    <row r="67" spans="1:10" ht="12.75">
      <c r="A67">
        <v>3806910</v>
      </c>
      <c r="B67">
        <v>46019</v>
      </c>
      <c r="C67" t="s">
        <v>235</v>
      </c>
      <c r="D67" t="s">
        <v>236</v>
      </c>
      <c r="E67" t="s">
        <v>237</v>
      </c>
      <c r="F67">
        <v>58230</v>
      </c>
      <c r="G67" s="6">
        <v>447</v>
      </c>
      <c r="H67" s="10">
        <v>22.22222222222222</v>
      </c>
      <c r="I67" s="9" t="str">
        <f t="shared" si="5"/>
        <v>YES</v>
      </c>
      <c r="J67">
        <v>7</v>
      </c>
    </row>
    <row r="68" spans="1:10" ht="12.75">
      <c r="A68">
        <v>3806930</v>
      </c>
      <c r="B68">
        <v>30039</v>
      </c>
      <c r="C68" t="s">
        <v>238</v>
      </c>
      <c r="D68" t="s">
        <v>239</v>
      </c>
      <c r="E68" t="s">
        <v>240</v>
      </c>
      <c r="F68">
        <v>58535</v>
      </c>
      <c r="G68" s="6">
        <v>267</v>
      </c>
      <c r="H68" s="10">
        <v>23.655913978494624</v>
      </c>
      <c r="I68" s="9" t="str">
        <f t="shared" si="5"/>
        <v>YES</v>
      </c>
      <c r="J68">
        <v>8</v>
      </c>
    </row>
    <row r="69" spans="1:10" ht="12.75">
      <c r="A69">
        <v>3807020</v>
      </c>
      <c r="B69">
        <v>50079</v>
      </c>
      <c r="C69" t="s">
        <v>241</v>
      </c>
      <c r="D69" t="s">
        <v>242</v>
      </c>
      <c r="E69" t="s">
        <v>243</v>
      </c>
      <c r="F69">
        <v>58231</v>
      </c>
      <c r="G69" s="6">
        <v>127</v>
      </c>
      <c r="H69" s="10">
        <v>32.38095238095238</v>
      </c>
      <c r="I69" s="9" t="str">
        <f t="shared" si="5"/>
        <v>YES</v>
      </c>
      <c r="J69">
        <v>7</v>
      </c>
    </row>
    <row r="70" spans="1:10" ht="12.75">
      <c r="A70">
        <v>3800033</v>
      </c>
      <c r="B70">
        <v>37006</v>
      </c>
      <c r="C70" t="s">
        <v>82</v>
      </c>
      <c r="D70" t="s">
        <v>83</v>
      </c>
      <c r="E70" t="s">
        <v>84</v>
      </c>
      <c r="F70">
        <v>58033</v>
      </c>
      <c r="G70" s="6">
        <v>4011</v>
      </c>
      <c r="H70" s="10">
        <v>4.878048780487805</v>
      </c>
      <c r="I70" s="9" t="str">
        <f t="shared" si="5"/>
        <v>NO</v>
      </c>
      <c r="J70">
        <v>7</v>
      </c>
    </row>
    <row r="71" spans="1:10" ht="12.75">
      <c r="A71">
        <v>3807170</v>
      </c>
      <c r="B71">
        <v>3030</v>
      </c>
      <c r="C71" t="s">
        <v>244</v>
      </c>
      <c r="D71" t="s">
        <v>212</v>
      </c>
      <c r="E71" t="s">
        <v>245</v>
      </c>
      <c r="F71">
        <v>58335</v>
      </c>
      <c r="G71" s="6">
        <v>239</v>
      </c>
      <c r="H71" s="10">
        <v>52.316602316602314</v>
      </c>
      <c r="I71" s="9" t="str">
        <f t="shared" si="5"/>
        <v>YES</v>
      </c>
      <c r="J71">
        <v>7</v>
      </c>
    </row>
    <row r="72" spans="1:10" ht="12.75">
      <c r="A72">
        <v>3880430</v>
      </c>
      <c r="B72">
        <v>3736</v>
      </c>
      <c r="C72" t="s">
        <v>654</v>
      </c>
      <c r="D72" t="s">
        <v>212</v>
      </c>
      <c r="E72" t="s">
        <v>245</v>
      </c>
      <c r="F72">
        <v>58335</v>
      </c>
      <c r="G72" s="6">
        <v>239</v>
      </c>
      <c r="H72" s="9" t="s">
        <v>703</v>
      </c>
      <c r="I72" s="9" t="s">
        <v>703</v>
      </c>
      <c r="J72">
        <v>7</v>
      </c>
    </row>
    <row r="73" spans="1:10" ht="12.75">
      <c r="A73">
        <v>3807200</v>
      </c>
      <c r="B73">
        <v>43004</v>
      </c>
      <c r="C73" t="s">
        <v>246</v>
      </c>
      <c r="D73" t="s">
        <v>247</v>
      </c>
      <c r="E73" t="s">
        <v>248</v>
      </c>
      <c r="F73">
        <v>58538</v>
      </c>
      <c r="G73" s="6">
        <v>428</v>
      </c>
      <c r="H73" s="10">
        <v>40.25821596244131</v>
      </c>
      <c r="I73" s="9" t="str">
        <f aca="true" t="shared" si="6" ref="I73:I81">IF(H73&lt;20,"NO","YES")</f>
        <v>YES</v>
      </c>
      <c r="J73">
        <v>7</v>
      </c>
    </row>
    <row r="74" spans="1:10" ht="12.75">
      <c r="A74">
        <v>3800043</v>
      </c>
      <c r="B74">
        <v>24056</v>
      </c>
      <c r="C74" t="s">
        <v>107</v>
      </c>
      <c r="D74" t="s">
        <v>108</v>
      </c>
      <c r="E74" t="s">
        <v>109</v>
      </c>
      <c r="F74">
        <v>58442</v>
      </c>
      <c r="G74" s="6">
        <v>375</v>
      </c>
      <c r="H74" s="10">
        <v>21.00456621004566</v>
      </c>
      <c r="I74" s="9" t="str">
        <f t="shared" si="6"/>
        <v>YES</v>
      </c>
      <c r="J74">
        <v>7</v>
      </c>
    </row>
    <row r="75" spans="1:10" ht="12.75">
      <c r="A75">
        <v>3807590</v>
      </c>
      <c r="B75">
        <v>28051</v>
      </c>
      <c r="C75" t="s">
        <v>249</v>
      </c>
      <c r="D75" t="s">
        <v>250</v>
      </c>
      <c r="E75" t="s">
        <v>701</v>
      </c>
      <c r="F75">
        <v>58540</v>
      </c>
      <c r="G75" s="6">
        <v>249</v>
      </c>
      <c r="H75" s="10">
        <v>14.40501043841336</v>
      </c>
      <c r="I75" s="9" t="str">
        <f t="shared" si="6"/>
        <v>NO</v>
      </c>
      <c r="J75">
        <v>7</v>
      </c>
    </row>
    <row r="76" spans="1:10" ht="12.75">
      <c r="A76">
        <v>3807830</v>
      </c>
      <c r="B76">
        <v>30048</v>
      </c>
      <c r="C76" t="s">
        <v>251</v>
      </c>
      <c r="D76" t="s">
        <v>252</v>
      </c>
      <c r="E76" t="s">
        <v>253</v>
      </c>
      <c r="F76">
        <v>58631</v>
      </c>
      <c r="G76" s="6">
        <v>548</v>
      </c>
      <c r="H76" s="10">
        <v>26.492537313432834</v>
      </c>
      <c r="I76" s="9" t="str">
        <f t="shared" si="6"/>
        <v>YES</v>
      </c>
      <c r="J76">
        <v>8</v>
      </c>
    </row>
    <row r="77" spans="1:10" ht="12.75">
      <c r="A77">
        <v>3807850</v>
      </c>
      <c r="B77">
        <v>38026</v>
      </c>
      <c r="C77" t="s">
        <v>254</v>
      </c>
      <c r="D77" t="s">
        <v>255</v>
      </c>
      <c r="E77" t="s">
        <v>256</v>
      </c>
      <c r="F77">
        <v>58740</v>
      </c>
      <c r="G77" s="6">
        <v>138</v>
      </c>
      <c r="H77" s="10">
        <v>14.84375</v>
      </c>
      <c r="I77" s="9" t="str">
        <f t="shared" si="6"/>
        <v>NO</v>
      </c>
      <c r="J77">
        <v>7</v>
      </c>
    </row>
    <row r="78" spans="1:10" ht="12.75">
      <c r="A78">
        <v>3810110</v>
      </c>
      <c r="B78">
        <v>29020</v>
      </c>
      <c r="C78" t="s">
        <v>295</v>
      </c>
      <c r="D78" t="s">
        <v>14</v>
      </c>
      <c r="E78" t="s">
        <v>296</v>
      </c>
      <c r="F78">
        <v>58541</v>
      </c>
      <c r="G78" s="6">
        <v>158</v>
      </c>
      <c r="H78" s="10">
        <v>26.31578947368421</v>
      </c>
      <c r="I78" s="9" t="str">
        <f t="shared" si="6"/>
        <v>YES</v>
      </c>
      <c r="J78">
        <v>6</v>
      </c>
    </row>
    <row r="79" spans="1:10" ht="12.75">
      <c r="A79">
        <v>3807950</v>
      </c>
      <c r="B79">
        <v>42016</v>
      </c>
      <c r="C79" t="s">
        <v>257</v>
      </c>
      <c r="D79" t="s">
        <v>258</v>
      </c>
      <c r="E79" t="s">
        <v>259</v>
      </c>
      <c r="F79">
        <v>58444</v>
      </c>
      <c r="G79" s="6">
        <v>159</v>
      </c>
      <c r="H79" s="10">
        <v>28.8135593220339</v>
      </c>
      <c r="I79" s="9" t="str">
        <f t="shared" si="6"/>
        <v>YES</v>
      </c>
      <c r="J79">
        <v>7</v>
      </c>
    </row>
    <row r="80" spans="1:10" ht="12.75">
      <c r="A80">
        <v>3808060</v>
      </c>
      <c r="B80">
        <v>50003</v>
      </c>
      <c r="C80" t="s">
        <v>260</v>
      </c>
      <c r="D80" t="s">
        <v>261</v>
      </c>
      <c r="E80" t="s">
        <v>262</v>
      </c>
      <c r="F80">
        <v>58237</v>
      </c>
      <c r="G80" s="6">
        <v>1715</v>
      </c>
      <c r="H80" s="10">
        <v>17.64192139737991</v>
      </c>
      <c r="I80" s="9" t="str">
        <f t="shared" si="6"/>
        <v>NO</v>
      </c>
      <c r="J80">
        <v>6</v>
      </c>
    </row>
    <row r="81" spans="1:10" ht="12.75">
      <c r="A81">
        <v>3808130</v>
      </c>
      <c r="B81">
        <v>18001</v>
      </c>
      <c r="C81" t="s">
        <v>263</v>
      </c>
      <c r="D81" t="s">
        <v>264</v>
      </c>
      <c r="E81" t="s">
        <v>28</v>
      </c>
      <c r="F81">
        <v>58206</v>
      </c>
      <c r="G81" s="6">
        <v>6000</v>
      </c>
      <c r="H81" s="10">
        <v>14.370389884088514</v>
      </c>
      <c r="I81" s="9" t="str">
        <f t="shared" si="6"/>
        <v>NO</v>
      </c>
      <c r="J81">
        <v>2</v>
      </c>
    </row>
    <row r="82" spans="1:10" ht="12.75">
      <c r="A82">
        <v>3880470</v>
      </c>
      <c r="B82">
        <v>18733</v>
      </c>
      <c r="C82" t="s">
        <v>659</v>
      </c>
      <c r="D82" t="s">
        <v>264</v>
      </c>
      <c r="E82" t="s">
        <v>28</v>
      </c>
      <c r="F82">
        <v>58206</v>
      </c>
      <c r="G82" s="6">
        <v>6000</v>
      </c>
      <c r="H82" s="9" t="s">
        <v>703</v>
      </c>
      <c r="I82" s="9" t="s">
        <v>703</v>
      </c>
      <c r="J82">
        <v>2</v>
      </c>
    </row>
    <row r="83" spans="1:10" ht="12.75">
      <c r="A83">
        <v>3808250</v>
      </c>
      <c r="B83">
        <v>25025</v>
      </c>
      <c r="C83" t="s">
        <v>265</v>
      </c>
      <c r="D83" t="s">
        <v>14</v>
      </c>
      <c r="E83" t="s">
        <v>702</v>
      </c>
      <c r="F83">
        <v>58741</v>
      </c>
      <c r="G83" s="6">
        <v>158</v>
      </c>
      <c r="H83" s="10">
        <v>18.58974358974359</v>
      </c>
      <c r="I83" s="9" t="str">
        <f>IF(H83&lt;20,"NO","YES")</f>
        <v>NO</v>
      </c>
      <c r="J83">
        <v>7</v>
      </c>
    </row>
    <row r="84" spans="1:10" ht="12.75">
      <c r="A84">
        <v>3808460</v>
      </c>
      <c r="B84">
        <v>53099</v>
      </c>
      <c r="C84" t="s">
        <v>266</v>
      </c>
      <c r="D84" t="s">
        <v>105</v>
      </c>
      <c r="E84" t="s">
        <v>267</v>
      </c>
      <c r="F84">
        <v>58845</v>
      </c>
      <c r="G84" s="6">
        <v>38</v>
      </c>
      <c r="H84" s="10">
        <v>16.93548387096774</v>
      </c>
      <c r="I84" s="9" t="str">
        <f>IF(H84&lt;20,"NO","YES")</f>
        <v>NO</v>
      </c>
      <c r="J84">
        <v>7</v>
      </c>
    </row>
    <row r="85" spans="1:10" ht="12.75">
      <c r="A85">
        <v>3804560</v>
      </c>
      <c r="B85">
        <v>20018</v>
      </c>
      <c r="C85" t="s">
        <v>187</v>
      </c>
      <c r="D85" t="s">
        <v>77</v>
      </c>
      <c r="E85" t="s">
        <v>699</v>
      </c>
      <c r="F85">
        <v>58425</v>
      </c>
      <c r="G85" s="6">
        <v>487</v>
      </c>
      <c r="H85" s="10">
        <v>18.5378590078329</v>
      </c>
      <c r="I85" s="9" t="str">
        <f>IF(H85&lt;20,"NO","YES")</f>
        <v>NO</v>
      </c>
      <c r="J85">
        <v>7</v>
      </c>
    </row>
    <row r="86" spans="1:10" ht="12.75">
      <c r="A86">
        <v>3880420</v>
      </c>
      <c r="B86">
        <v>49723</v>
      </c>
      <c r="C86" t="s">
        <v>652</v>
      </c>
      <c r="D86" t="s">
        <v>41</v>
      </c>
      <c r="E86" t="s">
        <v>653</v>
      </c>
      <c r="F86">
        <v>58274</v>
      </c>
      <c r="G86" s="6">
        <v>308</v>
      </c>
      <c r="H86" s="9" t="s">
        <v>703</v>
      </c>
      <c r="I86" s="9" t="s">
        <v>703</v>
      </c>
      <c r="J86">
        <v>7</v>
      </c>
    </row>
    <row r="87" spans="1:10" ht="12.75">
      <c r="A87">
        <v>3808610</v>
      </c>
      <c r="B87">
        <v>13019</v>
      </c>
      <c r="C87" t="s">
        <v>268</v>
      </c>
      <c r="D87" t="s">
        <v>209</v>
      </c>
      <c r="E87" t="s">
        <v>269</v>
      </c>
      <c r="F87">
        <v>58636</v>
      </c>
      <c r="G87" s="6">
        <v>188</v>
      </c>
      <c r="H87" s="10">
        <v>12.307692307692308</v>
      </c>
      <c r="I87" s="9" t="str">
        <f aca="true" t="shared" si="7" ref="I87:I97">IF(H87&lt;20,"NO","YES")</f>
        <v>NO</v>
      </c>
      <c r="J87">
        <v>7</v>
      </c>
    </row>
    <row r="88" spans="1:10" ht="12.75">
      <c r="A88">
        <v>3808710</v>
      </c>
      <c r="B88">
        <v>39008</v>
      </c>
      <c r="C88" t="s">
        <v>270</v>
      </c>
      <c r="D88" t="s">
        <v>22</v>
      </c>
      <c r="E88" t="s">
        <v>271</v>
      </c>
      <c r="F88">
        <v>58041</v>
      </c>
      <c r="G88" s="6">
        <v>220</v>
      </c>
      <c r="H88" s="10">
        <v>14.925373134328357</v>
      </c>
      <c r="I88" s="9" t="str">
        <f t="shared" si="7"/>
        <v>NO</v>
      </c>
      <c r="J88">
        <v>7</v>
      </c>
    </row>
    <row r="89" spans="1:10" ht="12.75">
      <c r="A89">
        <v>3808890</v>
      </c>
      <c r="B89">
        <v>52038</v>
      </c>
      <c r="C89" t="s">
        <v>272</v>
      </c>
      <c r="D89" t="s">
        <v>273</v>
      </c>
      <c r="E89" t="s">
        <v>274</v>
      </c>
      <c r="F89">
        <v>58341</v>
      </c>
      <c r="G89" s="6">
        <v>1644</v>
      </c>
      <c r="H89" s="10">
        <v>17.95774647887324</v>
      </c>
      <c r="I89" s="9" t="str">
        <f t="shared" si="7"/>
        <v>NO</v>
      </c>
      <c r="J89">
        <v>7</v>
      </c>
    </row>
    <row r="90" spans="1:10" ht="12.75">
      <c r="A90">
        <v>3809000</v>
      </c>
      <c r="B90">
        <v>49007</v>
      </c>
      <c r="C90" t="s">
        <v>275</v>
      </c>
      <c r="D90" t="s">
        <v>276</v>
      </c>
      <c r="E90" t="s">
        <v>277</v>
      </c>
      <c r="F90">
        <v>58240</v>
      </c>
      <c r="G90" s="6">
        <v>200</v>
      </c>
      <c r="H90" s="10">
        <v>13.138686131386862</v>
      </c>
      <c r="I90" s="9" t="str">
        <f t="shared" si="7"/>
        <v>NO</v>
      </c>
      <c r="J90">
        <v>7</v>
      </c>
    </row>
    <row r="91" spans="1:10" ht="12.75">
      <c r="A91">
        <v>3809130</v>
      </c>
      <c r="B91">
        <v>15006</v>
      </c>
      <c r="C91" t="s">
        <v>278</v>
      </c>
      <c r="D91" t="s">
        <v>279</v>
      </c>
      <c r="E91" t="s">
        <v>280</v>
      </c>
      <c r="F91">
        <v>58544</v>
      </c>
      <c r="G91" s="6">
        <v>209</v>
      </c>
      <c r="H91" s="10">
        <v>22.807017543859647</v>
      </c>
      <c r="I91" s="9" t="str">
        <f t="shared" si="7"/>
        <v>YES</v>
      </c>
      <c r="J91">
        <v>7</v>
      </c>
    </row>
    <row r="92" spans="1:10" ht="12.75">
      <c r="A92">
        <v>3800031</v>
      </c>
      <c r="B92">
        <v>29003</v>
      </c>
      <c r="C92" t="s">
        <v>76</v>
      </c>
      <c r="D92" t="s">
        <v>77</v>
      </c>
      <c r="E92" t="s">
        <v>78</v>
      </c>
      <c r="F92">
        <v>58545</v>
      </c>
      <c r="G92" s="6">
        <v>487</v>
      </c>
      <c r="H92" s="10">
        <v>1.4317180616740088</v>
      </c>
      <c r="I92" s="9" t="str">
        <f t="shared" si="7"/>
        <v>NO</v>
      </c>
      <c r="J92">
        <v>6</v>
      </c>
    </row>
    <row r="93" spans="1:10" ht="12.75">
      <c r="A93">
        <v>3809180</v>
      </c>
      <c r="B93">
        <v>30013</v>
      </c>
      <c r="C93" t="s">
        <v>281</v>
      </c>
      <c r="D93" t="s">
        <v>282</v>
      </c>
      <c r="E93" t="s">
        <v>283</v>
      </c>
      <c r="F93">
        <v>58638</v>
      </c>
      <c r="G93" s="6">
        <v>447</v>
      </c>
      <c r="H93" s="10">
        <v>27.027027027027028</v>
      </c>
      <c r="I93" s="9" t="str">
        <f t="shared" si="7"/>
        <v>YES</v>
      </c>
      <c r="J93">
        <v>8</v>
      </c>
    </row>
    <row r="94" spans="1:10" ht="12.75">
      <c r="A94">
        <v>3809410</v>
      </c>
      <c r="B94">
        <v>1013</v>
      </c>
      <c r="C94" t="s">
        <v>284</v>
      </c>
      <c r="D94" t="s">
        <v>6</v>
      </c>
      <c r="E94" t="s">
        <v>285</v>
      </c>
      <c r="F94">
        <v>58639</v>
      </c>
      <c r="G94" s="6">
        <v>1188</v>
      </c>
      <c r="H94" s="10">
        <v>17.209302325581397</v>
      </c>
      <c r="I94" s="9" t="str">
        <f t="shared" si="7"/>
        <v>NO</v>
      </c>
      <c r="J94">
        <v>7</v>
      </c>
    </row>
    <row r="95" spans="1:10" ht="12.75">
      <c r="A95">
        <v>3809570</v>
      </c>
      <c r="B95">
        <v>49009</v>
      </c>
      <c r="C95" t="s">
        <v>286</v>
      </c>
      <c r="D95" t="s">
        <v>287</v>
      </c>
      <c r="E95" t="s">
        <v>288</v>
      </c>
      <c r="F95">
        <v>58045</v>
      </c>
      <c r="G95" s="6">
        <v>579</v>
      </c>
      <c r="H95" s="10">
        <v>9.51417004048583</v>
      </c>
      <c r="I95" s="9" t="str">
        <f t="shared" si="7"/>
        <v>NO</v>
      </c>
      <c r="J95">
        <v>7</v>
      </c>
    </row>
    <row r="96" spans="1:10" ht="12.75">
      <c r="A96">
        <v>3809710</v>
      </c>
      <c r="B96">
        <v>46010</v>
      </c>
      <c r="C96" t="s">
        <v>289</v>
      </c>
      <c r="D96" t="s">
        <v>290</v>
      </c>
      <c r="E96" t="s">
        <v>291</v>
      </c>
      <c r="F96">
        <v>58046</v>
      </c>
      <c r="G96" s="6">
        <v>100</v>
      </c>
      <c r="H96" s="10">
        <v>15.151515151515152</v>
      </c>
      <c r="I96" s="9" t="str">
        <f t="shared" si="7"/>
        <v>NO</v>
      </c>
      <c r="J96">
        <v>7</v>
      </c>
    </row>
    <row r="97" spans="1:10" ht="12.75">
      <c r="A97">
        <v>3809810</v>
      </c>
      <c r="B97">
        <v>27032</v>
      </c>
      <c r="C97" t="s">
        <v>292</v>
      </c>
      <c r="D97" t="s">
        <v>293</v>
      </c>
      <c r="E97" t="s">
        <v>294</v>
      </c>
      <c r="F97">
        <v>58838</v>
      </c>
      <c r="G97" s="6">
        <v>9717</v>
      </c>
      <c r="H97" s="10">
        <v>5.88235294117647</v>
      </c>
      <c r="I97" s="9" t="str">
        <f t="shared" si="7"/>
        <v>NO</v>
      </c>
      <c r="J97">
        <v>7</v>
      </c>
    </row>
    <row r="98" spans="1:10" ht="12.75">
      <c r="A98">
        <v>3880680</v>
      </c>
      <c r="B98">
        <v>47528</v>
      </c>
      <c r="C98" t="s">
        <v>677</v>
      </c>
      <c r="D98" t="s">
        <v>678</v>
      </c>
      <c r="E98" t="s">
        <v>0</v>
      </c>
      <c r="F98">
        <v>58401</v>
      </c>
      <c r="G98" s="6">
        <v>6513</v>
      </c>
      <c r="H98" s="9" t="s">
        <v>703</v>
      </c>
      <c r="I98" s="9" t="s">
        <v>703</v>
      </c>
      <c r="J98">
        <v>6</v>
      </c>
    </row>
    <row r="99" spans="1:10" ht="12.75">
      <c r="A99">
        <v>3800021</v>
      </c>
      <c r="B99">
        <v>47001</v>
      </c>
      <c r="C99" t="s">
        <v>53</v>
      </c>
      <c r="D99" t="s">
        <v>54</v>
      </c>
      <c r="E99" t="s">
        <v>0</v>
      </c>
      <c r="F99">
        <v>58402</v>
      </c>
      <c r="G99" s="6">
        <v>269</v>
      </c>
      <c r="H99" s="10">
        <v>13.14662273476112</v>
      </c>
      <c r="I99" s="9" t="str">
        <f aca="true" t="shared" si="8" ref="I99:I104">IF(H99&lt;20,"NO","YES")</f>
        <v>NO</v>
      </c>
      <c r="J99">
        <v>6</v>
      </c>
    </row>
    <row r="100" spans="1:10" ht="12.75">
      <c r="A100">
        <v>3810180</v>
      </c>
      <c r="B100">
        <v>51028</v>
      </c>
      <c r="C100" t="s">
        <v>297</v>
      </c>
      <c r="D100" t="s">
        <v>298</v>
      </c>
      <c r="E100" t="s">
        <v>299</v>
      </c>
      <c r="F100">
        <v>58746</v>
      </c>
      <c r="G100" s="6">
        <v>667</v>
      </c>
      <c r="H100" s="10">
        <v>14.734299516908212</v>
      </c>
      <c r="I100" s="9" t="str">
        <f t="shared" si="8"/>
        <v>NO</v>
      </c>
      <c r="J100">
        <v>7</v>
      </c>
    </row>
    <row r="101" spans="1:10" ht="12.75">
      <c r="A101">
        <v>3810260</v>
      </c>
      <c r="B101">
        <v>47019</v>
      </c>
      <c r="C101" t="s">
        <v>300</v>
      </c>
      <c r="D101" t="s">
        <v>301</v>
      </c>
      <c r="E101" t="s">
        <v>302</v>
      </c>
      <c r="F101">
        <v>58455</v>
      </c>
      <c r="G101" s="6">
        <v>7131</v>
      </c>
      <c r="H101" s="10">
        <v>10.714285714285714</v>
      </c>
      <c r="I101" s="9" t="str">
        <f t="shared" si="8"/>
        <v>NO</v>
      </c>
      <c r="J101">
        <v>7</v>
      </c>
    </row>
    <row r="102" spans="1:10" ht="12.75">
      <c r="A102">
        <v>3810270</v>
      </c>
      <c r="B102">
        <v>13016</v>
      </c>
      <c r="C102" t="s">
        <v>303</v>
      </c>
      <c r="D102" t="s">
        <v>287</v>
      </c>
      <c r="E102" t="s">
        <v>304</v>
      </c>
      <c r="F102">
        <v>58640</v>
      </c>
      <c r="G102" s="6">
        <v>579</v>
      </c>
      <c r="H102" s="10">
        <v>16.71232876712329</v>
      </c>
      <c r="I102" s="9" t="str">
        <f t="shared" si="8"/>
        <v>NO</v>
      </c>
      <c r="J102">
        <v>7</v>
      </c>
    </row>
    <row r="103" spans="1:10" ht="12.75">
      <c r="A103">
        <v>3800025</v>
      </c>
      <c r="B103">
        <v>9002</v>
      </c>
      <c r="C103" t="s">
        <v>64</v>
      </c>
      <c r="D103" t="s">
        <v>65</v>
      </c>
      <c r="E103" t="s">
        <v>66</v>
      </c>
      <c r="F103">
        <v>58051</v>
      </c>
      <c r="G103" s="6">
        <v>4027</v>
      </c>
      <c r="H103" s="10">
        <v>14.718019257221457</v>
      </c>
      <c r="I103" s="9" t="str">
        <f t="shared" si="8"/>
        <v>NO</v>
      </c>
      <c r="J103">
        <v>8</v>
      </c>
    </row>
    <row r="104" spans="1:10" ht="12.75">
      <c r="A104">
        <v>3810500</v>
      </c>
      <c r="B104">
        <v>23007</v>
      </c>
      <c r="C104" t="s">
        <v>305</v>
      </c>
      <c r="D104" t="s">
        <v>68</v>
      </c>
      <c r="E104" t="s">
        <v>306</v>
      </c>
      <c r="F104">
        <v>58456</v>
      </c>
      <c r="G104" s="6">
        <v>197</v>
      </c>
      <c r="H104" s="10">
        <v>18.27956989247312</v>
      </c>
      <c r="I104" s="9" t="str">
        <f t="shared" si="8"/>
        <v>NO</v>
      </c>
      <c r="J104">
        <v>7</v>
      </c>
    </row>
    <row r="105" spans="1:10" ht="12.75">
      <c r="A105">
        <v>3880640</v>
      </c>
      <c r="B105">
        <v>36502</v>
      </c>
      <c r="C105" t="s">
        <v>673</v>
      </c>
      <c r="D105" t="s">
        <v>674</v>
      </c>
      <c r="E105" t="s">
        <v>34</v>
      </c>
      <c r="F105">
        <v>58301</v>
      </c>
      <c r="G105" s="6">
        <v>1597</v>
      </c>
      <c r="H105" s="9" t="s">
        <v>703</v>
      </c>
      <c r="I105" s="9" t="s">
        <v>703</v>
      </c>
      <c r="J105">
        <v>6</v>
      </c>
    </row>
    <row r="106" spans="1:10" ht="12.75">
      <c r="A106">
        <v>3880280</v>
      </c>
      <c r="B106">
        <v>36714</v>
      </c>
      <c r="C106" t="s">
        <v>639</v>
      </c>
      <c r="D106" t="s">
        <v>640</v>
      </c>
      <c r="E106" t="s">
        <v>34</v>
      </c>
      <c r="F106">
        <v>58301</v>
      </c>
      <c r="G106" s="6">
        <v>2418</v>
      </c>
      <c r="H106" s="9" t="s">
        <v>703</v>
      </c>
      <c r="I106" s="9" t="s">
        <v>703</v>
      </c>
      <c r="J106">
        <v>6</v>
      </c>
    </row>
    <row r="107" spans="1:10" ht="12.75">
      <c r="A107">
        <v>3810600</v>
      </c>
      <c r="B107">
        <v>32066</v>
      </c>
      <c r="C107" t="s">
        <v>307</v>
      </c>
      <c r="D107" t="s">
        <v>10</v>
      </c>
      <c r="E107" t="s">
        <v>308</v>
      </c>
      <c r="F107">
        <v>58344</v>
      </c>
      <c r="G107" s="6">
        <v>388</v>
      </c>
      <c r="H107" s="10">
        <v>20.614035087719298</v>
      </c>
      <c r="I107" s="9" t="str">
        <f aca="true" t="shared" si="9" ref="I107:I119">IF(H107&lt;20,"NO","YES")</f>
        <v>YES</v>
      </c>
      <c r="J107">
        <v>7</v>
      </c>
    </row>
    <row r="108" spans="1:10" ht="12.75">
      <c r="A108">
        <v>3810740</v>
      </c>
      <c r="B108">
        <v>23008</v>
      </c>
      <c r="C108" t="s">
        <v>309</v>
      </c>
      <c r="D108" t="s">
        <v>310</v>
      </c>
      <c r="E108" t="s">
        <v>311</v>
      </c>
      <c r="F108">
        <v>58458</v>
      </c>
      <c r="G108" s="6">
        <v>656</v>
      </c>
      <c r="H108" s="10">
        <v>12.4031007751938</v>
      </c>
      <c r="I108" s="9" t="str">
        <f t="shared" si="9"/>
        <v>NO</v>
      </c>
      <c r="J108">
        <v>7</v>
      </c>
    </row>
    <row r="109" spans="1:10" ht="12.75">
      <c r="A109">
        <v>3810810</v>
      </c>
      <c r="B109">
        <v>10023</v>
      </c>
      <c r="C109" t="s">
        <v>312</v>
      </c>
      <c r="D109" t="s">
        <v>313</v>
      </c>
      <c r="E109" t="s">
        <v>314</v>
      </c>
      <c r="F109">
        <v>58249</v>
      </c>
      <c r="G109" s="6">
        <v>2198</v>
      </c>
      <c r="H109" s="10">
        <v>19.569120287253142</v>
      </c>
      <c r="I109" s="9" t="str">
        <f t="shared" si="9"/>
        <v>NO</v>
      </c>
      <c r="J109">
        <v>7</v>
      </c>
    </row>
    <row r="110" spans="1:10" ht="12.75">
      <c r="A110">
        <v>3810820</v>
      </c>
      <c r="B110">
        <v>50039</v>
      </c>
      <c r="C110" t="s">
        <v>315</v>
      </c>
      <c r="D110" t="s">
        <v>59</v>
      </c>
      <c r="E110" t="s">
        <v>316</v>
      </c>
      <c r="F110">
        <v>58250</v>
      </c>
      <c r="G110" s="6">
        <v>126</v>
      </c>
      <c r="H110" s="10">
        <v>42.857142857142854</v>
      </c>
      <c r="I110" s="9" t="str">
        <f t="shared" si="9"/>
        <v>YES</v>
      </c>
      <c r="J110">
        <v>7</v>
      </c>
    </row>
    <row r="111" spans="1:10" ht="12.75">
      <c r="A111">
        <v>3810830</v>
      </c>
      <c r="B111">
        <v>5035</v>
      </c>
      <c r="C111" t="s">
        <v>317</v>
      </c>
      <c r="D111" t="s">
        <v>318</v>
      </c>
      <c r="E111" t="s">
        <v>319</v>
      </c>
      <c r="F111">
        <v>58750</v>
      </c>
      <c r="G111" s="6">
        <v>8</v>
      </c>
      <c r="H111" s="10">
        <v>24.509803921568626</v>
      </c>
      <c r="I111" s="9" t="str">
        <f t="shared" si="9"/>
        <v>YES</v>
      </c>
      <c r="J111">
        <v>7</v>
      </c>
    </row>
    <row r="112" spans="1:10" ht="12.75">
      <c r="A112">
        <v>3810860</v>
      </c>
      <c r="B112">
        <v>18044</v>
      </c>
      <c r="C112" t="s">
        <v>320</v>
      </c>
      <c r="D112" t="s">
        <v>321</v>
      </c>
      <c r="E112" t="s">
        <v>322</v>
      </c>
      <c r="F112">
        <v>58251</v>
      </c>
      <c r="G112" s="6">
        <v>769</v>
      </c>
      <c r="H112" s="10">
        <v>14.886731391585762</v>
      </c>
      <c r="I112" s="9" t="str">
        <f t="shared" si="9"/>
        <v>NO</v>
      </c>
      <c r="J112">
        <v>8</v>
      </c>
    </row>
    <row r="113" spans="1:10" ht="12.75">
      <c r="A113">
        <v>3810980</v>
      </c>
      <c r="B113">
        <v>3006</v>
      </c>
      <c r="C113" t="s">
        <v>323</v>
      </c>
      <c r="D113" t="s">
        <v>324</v>
      </c>
      <c r="E113" t="s">
        <v>325</v>
      </c>
      <c r="F113">
        <v>58346</v>
      </c>
      <c r="G113" s="6">
        <v>189</v>
      </c>
      <c r="H113" s="10">
        <v>11.450381679389313</v>
      </c>
      <c r="I113" s="9" t="str">
        <f t="shared" si="9"/>
        <v>NO</v>
      </c>
      <c r="J113">
        <v>7</v>
      </c>
    </row>
    <row r="114" spans="1:10" ht="12.75">
      <c r="A114">
        <v>3811140</v>
      </c>
      <c r="B114">
        <v>39028</v>
      </c>
      <c r="C114" t="s">
        <v>326</v>
      </c>
      <c r="D114" t="s">
        <v>13</v>
      </c>
      <c r="E114" t="s">
        <v>327</v>
      </c>
      <c r="F114">
        <v>58053</v>
      </c>
      <c r="G114" s="6">
        <v>468</v>
      </c>
      <c r="H114" s="10">
        <v>21.235521235521233</v>
      </c>
      <c r="I114" s="9" t="str">
        <f t="shared" si="9"/>
        <v>YES</v>
      </c>
      <c r="J114">
        <v>7</v>
      </c>
    </row>
    <row r="115" spans="1:10" ht="12.75">
      <c r="A115">
        <v>3800017</v>
      </c>
      <c r="B115">
        <v>15036</v>
      </c>
      <c r="C115" t="s">
        <v>43</v>
      </c>
      <c r="D115" t="s">
        <v>44</v>
      </c>
      <c r="E115" t="s">
        <v>45</v>
      </c>
      <c r="F115">
        <v>58552</v>
      </c>
      <c r="G115" s="6">
        <v>970</v>
      </c>
      <c r="H115" s="10">
        <v>16.320474777448073</v>
      </c>
      <c r="I115" s="9" t="str">
        <f t="shared" si="9"/>
        <v>NO</v>
      </c>
      <c r="J115">
        <v>7</v>
      </c>
    </row>
    <row r="116" spans="1:10" ht="12.75">
      <c r="A116">
        <v>3811430</v>
      </c>
      <c r="B116">
        <v>37019</v>
      </c>
      <c r="C116" t="s">
        <v>328</v>
      </c>
      <c r="D116" t="s">
        <v>329</v>
      </c>
      <c r="E116" t="s">
        <v>1</v>
      </c>
      <c r="F116">
        <v>58054</v>
      </c>
      <c r="G116" s="6">
        <v>593</v>
      </c>
      <c r="H116" s="10">
        <v>8.610271903323262</v>
      </c>
      <c r="I116" s="9" t="str">
        <f t="shared" si="9"/>
        <v>NO</v>
      </c>
      <c r="J116">
        <v>7</v>
      </c>
    </row>
    <row r="117" spans="1:10" ht="12.75">
      <c r="A117">
        <v>3800022</v>
      </c>
      <c r="B117">
        <v>2052</v>
      </c>
      <c r="C117" t="s">
        <v>55</v>
      </c>
      <c r="D117" t="s">
        <v>56</v>
      </c>
      <c r="E117" t="s">
        <v>57</v>
      </c>
      <c r="F117">
        <v>58461</v>
      </c>
      <c r="G117" s="6">
        <v>25</v>
      </c>
      <c r="H117" s="10">
        <v>25</v>
      </c>
      <c r="I117" s="9" t="str">
        <f t="shared" si="9"/>
        <v>YES</v>
      </c>
      <c r="J117">
        <v>7</v>
      </c>
    </row>
    <row r="118" spans="1:10" ht="12.75">
      <c r="A118">
        <v>3811540</v>
      </c>
      <c r="B118">
        <v>30004</v>
      </c>
      <c r="C118" t="s">
        <v>330</v>
      </c>
      <c r="D118" t="s">
        <v>331</v>
      </c>
      <c r="E118" t="s">
        <v>332</v>
      </c>
      <c r="F118">
        <v>58566</v>
      </c>
      <c r="G118" s="6">
        <v>35</v>
      </c>
      <c r="H118" s="10">
        <v>13.043478260869565</v>
      </c>
      <c r="I118" s="9" t="str">
        <f t="shared" si="9"/>
        <v>NO</v>
      </c>
      <c r="J118">
        <v>8</v>
      </c>
    </row>
    <row r="119" spans="1:10" ht="12.75">
      <c r="A119">
        <v>3811610</v>
      </c>
      <c r="B119">
        <v>17006</v>
      </c>
      <c r="C119" t="s">
        <v>333</v>
      </c>
      <c r="D119" t="s">
        <v>334</v>
      </c>
      <c r="E119" t="s">
        <v>335</v>
      </c>
      <c r="F119">
        <v>58632</v>
      </c>
      <c r="G119" s="6">
        <v>170</v>
      </c>
      <c r="H119" s="10">
        <v>18.461538461538463</v>
      </c>
      <c r="I119" s="9" t="str">
        <f t="shared" si="9"/>
        <v>NO</v>
      </c>
      <c r="J119">
        <v>7</v>
      </c>
    </row>
    <row r="120" spans="1:10" ht="12.75">
      <c r="A120">
        <v>3880160</v>
      </c>
      <c r="B120">
        <v>52705</v>
      </c>
      <c r="C120" t="s">
        <v>627</v>
      </c>
      <c r="D120" t="s">
        <v>628</v>
      </c>
      <c r="E120" t="s">
        <v>274</v>
      </c>
      <c r="F120">
        <v>58341</v>
      </c>
      <c r="G120" s="6">
        <v>1027</v>
      </c>
      <c r="H120" s="9" t="s">
        <v>703</v>
      </c>
      <c r="I120" s="9" t="s">
        <v>703</v>
      </c>
      <c r="J120">
        <v>7</v>
      </c>
    </row>
    <row r="121" spans="1:10" ht="12.75">
      <c r="A121">
        <v>3811700</v>
      </c>
      <c r="B121">
        <v>3009</v>
      </c>
      <c r="C121" t="s">
        <v>336</v>
      </c>
      <c r="D121" t="s">
        <v>337</v>
      </c>
      <c r="E121" t="s">
        <v>338</v>
      </c>
      <c r="F121">
        <v>58348</v>
      </c>
      <c r="G121" s="6">
        <v>398</v>
      </c>
      <c r="H121" s="10">
        <v>26.58730158730159</v>
      </c>
      <c r="I121" s="9" t="str">
        <f aca="true" t="shared" si="10" ref="I121:I130">IF(H121&lt;20,"NO","YES")</f>
        <v>YES</v>
      </c>
      <c r="J121">
        <v>7</v>
      </c>
    </row>
    <row r="122" spans="1:10" ht="12.75">
      <c r="A122">
        <v>3811820</v>
      </c>
      <c r="B122">
        <v>30001</v>
      </c>
      <c r="C122" t="s">
        <v>339</v>
      </c>
      <c r="D122" t="s">
        <v>340</v>
      </c>
      <c r="E122" t="s">
        <v>31</v>
      </c>
      <c r="F122">
        <v>58554</v>
      </c>
      <c r="G122" s="6">
        <v>3000</v>
      </c>
      <c r="H122" s="10">
        <v>11.666268228544109</v>
      </c>
      <c r="I122" s="9" t="str">
        <f t="shared" si="10"/>
        <v>NO</v>
      </c>
      <c r="J122">
        <v>4</v>
      </c>
    </row>
    <row r="123" spans="1:10" ht="12.75">
      <c r="A123">
        <v>3811850</v>
      </c>
      <c r="B123">
        <v>27036</v>
      </c>
      <c r="C123" t="s">
        <v>341</v>
      </c>
      <c r="D123" t="s">
        <v>342</v>
      </c>
      <c r="E123" t="s">
        <v>343</v>
      </c>
      <c r="F123">
        <v>58757</v>
      </c>
      <c r="G123" s="6">
        <v>488</v>
      </c>
      <c r="H123" s="10">
        <v>68.38709677419355</v>
      </c>
      <c r="I123" s="9" t="str">
        <f t="shared" si="10"/>
        <v>YES</v>
      </c>
      <c r="J123">
        <v>7</v>
      </c>
    </row>
    <row r="124" spans="1:10" ht="12.75">
      <c r="A124">
        <v>3811970</v>
      </c>
      <c r="B124">
        <v>8045</v>
      </c>
      <c r="C124" t="s">
        <v>344</v>
      </c>
      <c r="D124" t="s">
        <v>345</v>
      </c>
      <c r="E124" t="s">
        <v>37</v>
      </c>
      <c r="F124">
        <v>58504</v>
      </c>
      <c r="G124" s="6">
        <v>4117</v>
      </c>
      <c r="H124" s="10">
        <v>52.94117647058824</v>
      </c>
      <c r="I124" s="9" t="str">
        <f t="shared" si="10"/>
        <v>YES</v>
      </c>
      <c r="J124">
        <v>2</v>
      </c>
    </row>
    <row r="125" spans="1:10" ht="12.75">
      <c r="A125">
        <v>3802610</v>
      </c>
      <c r="B125">
        <v>39005</v>
      </c>
      <c r="C125" t="s">
        <v>142</v>
      </c>
      <c r="D125" t="s">
        <v>143</v>
      </c>
      <c r="E125" t="s">
        <v>144</v>
      </c>
      <c r="F125">
        <v>58058</v>
      </c>
      <c r="G125" s="6">
        <v>2</v>
      </c>
      <c r="H125" s="10">
        <v>5.769230769230769</v>
      </c>
      <c r="I125" s="9" t="str">
        <f t="shared" si="10"/>
        <v>NO</v>
      </c>
      <c r="J125">
        <v>7</v>
      </c>
    </row>
    <row r="126" spans="1:10" ht="12.75">
      <c r="A126">
        <v>3812000</v>
      </c>
      <c r="B126">
        <v>18125</v>
      </c>
      <c r="C126" t="s">
        <v>346</v>
      </c>
      <c r="D126" t="s">
        <v>154</v>
      </c>
      <c r="E126" t="s">
        <v>347</v>
      </c>
      <c r="F126">
        <v>58256</v>
      </c>
      <c r="G126" s="6">
        <v>98</v>
      </c>
      <c r="H126" s="10">
        <v>10.596026490066226</v>
      </c>
      <c r="I126" s="9" t="str">
        <f t="shared" si="10"/>
        <v>NO</v>
      </c>
      <c r="J126">
        <v>8</v>
      </c>
    </row>
    <row r="127" spans="1:10" ht="12.75">
      <c r="A127">
        <v>3812020</v>
      </c>
      <c r="B127">
        <v>9004</v>
      </c>
      <c r="C127" t="s">
        <v>348</v>
      </c>
      <c r="D127" t="s">
        <v>349</v>
      </c>
      <c r="E127" t="s">
        <v>350</v>
      </c>
      <c r="F127">
        <v>58071</v>
      </c>
      <c r="G127" s="6">
        <v>168</v>
      </c>
      <c r="H127" s="10">
        <v>5.376344086021505</v>
      </c>
      <c r="I127" s="9" t="str">
        <f t="shared" si="10"/>
        <v>NO</v>
      </c>
      <c r="J127">
        <v>8</v>
      </c>
    </row>
    <row r="128" spans="1:10" ht="12.75">
      <c r="A128">
        <v>3812030</v>
      </c>
      <c r="B128">
        <v>9007</v>
      </c>
      <c r="C128" t="s">
        <v>351</v>
      </c>
      <c r="D128" t="s">
        <v>352</v>
      </c>
      <c r="E128" t="s">
        <v>353</v>
      </c>
      <c r="F128">
        <v>58059</v>
      </c>
      <c r="G128" s="6">
        <v>39</v>
      </c>
      <c r="H128" s="10">
        <v>22.435897435897438</v>
      </c>
      <c r="I128" s="9" t="str">
        <f t="shared" si="10"/>
        <v>YES</v>
      </c>
      <c r="J128">
        <v>8</v>
      </c>
    </row>
    <row r="129" spans="1:10" ht="12.75">
      <c r="A129">
        <v>3812090</v>
      </c>
      <c r="B129">
        <v>23009</v>
      </c>
      <c r="C129" t="s">
        <v>354</v>
      </c>
      <c r="D129" t="s">
        <v>258</v>
      </c>
      <c r="E129" t="s">
        <v>2</v>
      </c>
      <c r="F129">
        <v>58466</v>
      </c>
      <c r="G129" s="6">
        <v>159</v>
      </c>
      <c r="H129" s="10">
        <v>29.629629629629626</v>
      </c>
      <c r="I129" s="9" t="str">
        <f t="shared" si="10"/>
        <v>YES</v>
      </c>
      <c r="J129">
        <v>7</v>
      </c>
    </row>
    <row r="130" spans="1:10" ht="12.75">
      <c r="A130">
        <v>3812120</v>
      </c>
      <c r="B130">
        <v>44012</v>
      </c>
      <c r="C130" t="s">
        <v>355</v>
      </c>
      <c r="D130" t="s">
        <v>114</v>
      </c>
      <c r="E130" t="s">
        <v>356</v>
      </c>
      <c r="F130">
        <v>58643</v>
      </c>
      <c r="G130" s="6">
        <v>70</v>
      </c>
      <c r="H130" s="10">
        <v>7.317073170731707</v>
      </c>
      <c r="I130" s="9" t="str">
        <f t="shared" si="10"/>
        <v>NO</v>
      </c>
      <c r="J130">
        <v>7</v>
      </c>
    </row>
    <row r="131" spans="1:10" ht="12.75">
      <c r="A131">
        <v>3800005</v>
      </c>
      <c r="B131">
        <v>30800</v>
      </c>
      <c r="C131" t="s">
        <v>29</v>
      </c>
      <c r="D131" t="s">
        <v>30</v>
      </c>
      <c r="E131" t="s">
        <v>31</v>
      </c>
      <c r="F131">
        <v>58554</v>
      </c>
      <c r="G131" s="6">
        <v>9399</v>
      </c>
      <c r="H131" s="9" t="s">
        <v>703</v>
      </c>
      <c r="I131" s="9" t="s">
        <v>703</v>
      </c>
      <c r="J131">
        <v>8</v>
      </c>
    </row>
    <row r="132" spans="1:10" ht="12.75">
      <c r="A132">
        <v>3812350</v>
      </c>
      <c r="B132">
        <v>28050</v>
      </c>
      <c r="C132" t="s">
        <v>357</v>
      </c>
      <c r="D132" t="s">
        <v>358</v>
      </c>
      <c r="E132" t="s">
        <v>359</v>
      </c>
      <c r="F132">
        <v>58759</v>
      </c>
      <c r="G132" s="6">
        <v>297</v>
      </c>
      <c r="H132" s="10">
        <v>15.469613259668508</v>
      </c>
      <c r="I132" s="9" t="str">
        <f aca="true" t="shared" si="11" ref="I132:I148">IF(H132&lt;20,"NO","YES")</f>
        <v>NO</v>
      </c>
      <c r="J132">
        <v>7</v>
      </c>
    </row>
    <row r="133" spans="1:10" ht="12.75">
      <c r="A133">
        <v>3800041</v>
      </c>
      <c r="B133">
        <v>49014</v>
      </c>
      <c r="C133" t="s">
        <v>102</v>
      </c>
      <c r="D133" t="s">
        <v>103</v>
      </c>
      <c r="E133" t="s">
        <v>696</v>
      </c>
      <c r="F133">
        <v>58257</v>
      </c>
      <c r="G133" s="6">
        <v>1000</v>
      </c>
      <c r="H133" s="10">
        <v>13.031550068587105</v>
      </c>
      <c r="I133" s="9" t="str">
        <f t="shared" si="11"/>
        <v>NO</v>
      </c>
      <c r="J133">
        <v>7</v>
      </c>
    </row>
    <row r="134" spans="1:10" ht="12.75">
      <c r="A134">
        <v>3812430</v>
      </c>
      <c r="B134">
        <v>42019</v>
      </c>
      <c r="C134" t="s">
        <v>360</v>
      </c>
      <c r="D134" t="s">
        <v>361</v>
      </c>
      <c r="E134" t="s">
        <v>362</v>
      </c>
      <c r="F134">
        <v>58463</v>
      </c>
      <c r="G134" s="6">
        <v>426</v>
      </c>
      <c r="H134" s="10">
        <v>22.137404580152673</v>
      </c>
      <c r="I134" s="9" t="str">
        <f t="shared" si="11"/>
        <v>YES</v>
      </c>
      <c r="J134">
        <v>7</v>
      </c>
    </row>
    <row r="135" spans="1:10" ht="12.75">
      <c r="A135">
        <v>3812510</v>
      </c>
      <c r="B135">
        <v>8034</v>
      </c>
      <c r="C135" t="s">
        <v>363</v>
      </c>
      <c r="D135" t="s">
        <v>364</v>
      </c>
      <c r="E135" t="s">
        <v>365</v>
      </c>
      <c r="F135">
        <v>58553</v>
      </c>
      <c r="G135" s="6">
        <v>150</v>
      </c>
      <c r="H135" s="10">
        <v>0</v>
      </c>
      <c r="I135" s="9" t="str">
        <f t="shared" si="11"/>
        <v>NO</v>
      </c>
      <c r="J135">
        <v>4</v>
      </c>
    </row>
    <row r="136" spans="1:10" ht="12.75">
      <c r="A136">
        <v>3812540</v>
      </c>
      <c r="B136">
        <v>27001</v>
      </c>
      <c r="C136" t="s">
        <v>366</v>
      </c>
      <c r="D136" t="s">
        <v>367</v>
      </c>
      <c r="E136" t="s">
        <v>368</v>
      </c>
      <c r="F136">
        <v>58854</v>
      </c>
      <c r="G136" s="6">
        <v>589</v>
      </c>
      <c r="H136" s="10">
        <v>20.2970297029703</v>
      </c>
      <c r="I136" s="9" t="str">
        <f t="shared" si="11"/>
        <v>YES</v>
      </c>
      <c r="J136">
        <v>7</v>
      </c>
    </row>
    <row r="137" spans="1:10" ht="12.75">
      <c r="A137">
        <v>3812660</v>
      </c>
      <c r="B137">
        <v>47003</v>
      </c>
      <c r="C137" t="s">
        <v>369</v>
      </c>
      <c r="D137" t="s">
        <v>370</v>
      </c>
      <c r="E137" t="s">
        <v>3</v>
      </c>
      <c r="F137">
        <v>58467</v>
      </c>
      <c r="G137" s="6">
        <v>547</v>
      </c>
      <c r="H137" s="10">
        <v>45.39473684210527</v>
      </c>
      <c r="I137" s="9" t="str">
        <f t="shared" si="11"/>
        <v>YES</v>
      </c>
      <c r="J137">
        <v>7</v>
      </c>
    </row>
    <row r="138" spans="1:10" ht="12.75">
      <c r="A138">
        <v>3812720</v>
      </c>
      <c r="B138">
        <v>8033</v>
      </c>
      <c r="C138" t="s">
        <v>371</v>
      </c>
      <c r="D138" t="s">
        <v>372</v>
      </c>
      <c r="E138" t="s">
        <v>373</v>
      </c>
      <c r="F138">
        <v>58558</v>
      </c>
      <c r="G138" s="6">
        <v>73</v>
      </c>
      <c r="H138" s="10">
        <v>1.3513513513513513</v>
      </c>
      <c r="I138" s="9" t="str">
        <f t="shared" si="11"/>
        <v>NO</v>
      </c>
      <c r="J138">
        <v>4</v>
      </c>
    </row>
    <row r="139" spans="1:10" ht="12.75">
      <c r="A139">
        <v>3800042</v>
      </c>
      <c r="B139">
        <v>20007</v>
      </c>
      <c r="C139" t="s">
        <v>104</v>
      </c>
      <c r="D139" t="s">
        <v>105</v>
      </c>
      <c r="E139" t="s">
        <v>106</v>
      </c>
      <c r="F139">
        <v>58416</v>
      </c>
      <c r="G139" s="6">
        <v>38</v>
      </c>
      <c r="H139" s="10">
        <v>19.453924914675767</v>
      </c>
      <c r="I139" s="9" t="str">
        <f t="shared" si="11"/>
        <v>NO</v>
      </c>
      <c r="J139">
        <v>7</v>
      </c>
    </row>
    <row r="140" spans="1:10" ht="12.75">
      <c r="A140">
        <v>3812920</v>
      </c>
      <c r="B140">
        <v>18128</v>
      </c>
      <c r="C140" t="s">
        <v>374</v>
      </c>
      <c r="D140" t="s">
        <v>375</v>
      </c>
      <c r="E140" t="s">
        <v>376</v>
      </c>
      <c r="F140">
        <v>58244</v>
      </c>
      <c r="G140" s="6">
        <v>9318</v>
      </c>
      <c r="H140" s="10">
        <v>10.555555555555555</v>
      </c>
      <c r="I140" s="9" t="str">
        <f t="shared" si="11"/>
        <v>NO</v>
      </c>
      <c r="J140">
        <v>8</v>
      </c>
    </row>
    <row r="141" spans="1:10" ht="12.75">
      <c r="A141">
        <v>3812930</v>
      </c>
      <c r="B141">
        <v>41002</v>
      </c>
      <c r="C141" t="s">
        <v>377</v>
      </c>
      <c r="D141" t="s">
        <v>378</v>
      </c>
      <c r="E141" t="s">
        <v>379</v>
      </c>
      <c r="F141">
        <v>58060</v>
      </c>
      <c r="G141" s="6">
        <v>369</v>
      </c>
      <c r="H141" s="10">
        <v>17.94871794871795</v>
      </c>
      <c r="I141" s="9" t="str">
        <f t="shared" si="11"/>
        <v>NO</v>
      </c>
      <c r="J141">
        <v>7</v>
      </c>
    </row>
    <row r="142" spans="1:10" ht="12.75">
      <c r="A142">
        <v>3812960</v>
      </c>
      <c r="B142">
        <v>10030</v>
      </c>
      <c r="C142" t="s">
        <v>380</v>
      </c>
      <c r="D142" t="s">
        <v>381</v>
      </c>
      <c r="E142" t="s">
        <v>382</v>
      </c>
      <c r="F142">
        <v>58260</v>
      </c>
      <c r="G142" s="6">
        <v>2020</v>
      </c>
      <c r="H142" s="10">
        <v>12.121212121212121</v>
      </c>
      <c r="I142" s="9" t="str">
        <f t="shared" si="11"/>
        <v>NO</v>
      </c>
      <c r="J142">
        <v>7</v>
      </c>
    </row>
    <row r="143" spans="1:10" ht="12.75">
      <c r="A143">
        <v>3812990</v>
      </c>
      <c r="B143">
        <v>3005</v>
      </c>
      <c r="C143" t="s">
        <v>383</v>
      </c>
      <c r="D143" t="s">
        <v>384</v>
      </c>
      <c r="E143" t="s">
        <v>385</v>
      </c>
      <c r="F143">
        <v>58351</v>
      </c>
      <c r="G143" s="6">
        <v>348</v>
      </c>
      <c r="H143" s="10">
        <v>30.263157894736842</v>
      </c>
      <c r="I143" s="9" t="str">
        <f t="shared" si="11"/>
        <v>YES</v>
      </c>
      <c r="J143">
        <v>7</v>
      </c>
    </row>
    <row r="144" spans="1:10" ht="12.75">
      <c r="A144">
        <v>3813030</v>
      </c>
      <c r="B144">
        <v>51001</v>
      </c>
      <c r="C144" t="s">
        <v>386</v>
      </c>
      <c r="D144" t="s">
        <v>387</v>
      </c>
      <c r="E144" t="s">
        <v>147</v>
      </c>
      <c r="F144">
        <v>58701</v>
      </c>
      <c r="G144" s="6">
        <v>3985</v>
      </c>
      <c r="H144" s="10">
        <v>14.30836789460844</v>
      </c>
      <c r="I144" s="9" t="str">
        <f t="shared" si="11"/>
        <v>NO</v>
      </c>
      <c r="J144">
        <v>5</v>
      </c>
    </row>
    <row r="145" spans="1:10" ht="12.75">
      <c r="A145">
        <v>3813050</v>
      </c>
      <c r="B145">
        <v>50020</v>
      </c>
      <c r="C145" t="s">
        <v>388</v>
      </c>
      <c r="D145" t="s">
        <v>389</v>
      </c>
      <c r="E145" t="s">
        <v>390</v>
      </c>
      <c r="F145">
        <v>58261</v>
      </c>
      <c r="G145" s="6">
        <v>377</v>
      </c>
      <c r="H145" s="10">
        <v>25.78125</v>
      </c>
      <c r="I145" s="9" t="str">
        <f t="shared" si="11"/>
        <v>YES</v>
      </c>
      <c r="J145">
        <v>7</v>
      </c>
    </row>
    <row r="146" spans="1:10" ht="12.75">
      <c r="A146">
        <v>3800020</v>
      </c>
      <c r="B146">
        <v>38009</v>
      </c>
      <c r="C146" t="s">
        <v>51</v>
      </c>
      <c r="D146" t="s">
        <v>16</v>
      </c>
      <c r="E146" t="s">
        <v>52</v>
      </c>
      <c r="F146">
        <v>58761</v>
      </c>
      <c r="G146" s="6">
        <v>187</v>
      </c>
      <c r="H146" s="10">
        <v>10.508474576271185</v>
      </c>
      <c r="I146" s="9" t="str">
        <f t="shared" si="11"/>
        <v>NO</v>
      </c>
      <c r="J146">
        <v>7</v>
      </c>
    </row>
    <row r="147" spans="1:10" ht="12.75">
      <c r="A147">
        <v>3813200</v>
      </c>
      <c r="B147">
        <v>28001</v>
      </c>
      <c r="C147" t="s">
        <v>391</v>
      </c>
      <c r="D147" t="s">
        <v>250</v>
      </c>
      <c r="E147" t="s">
        <v>392</v>
      </c>
      <c r="F147">
        <v>58579</v>
      </c>
      <c r="G147" s="6">
        <v>249</v>
      </c>
      <c r="H147" s="10">
        <v>9.053497942386832</v>
      </c>
      <c r="I147" s="9" t="str">
        <f t="shared" si="11"/>
        <v>NO</v>
      </c>
      <c r="J147">
        <v>7</v>
      </c>
    </row>
    <row r="148" spans="1:10" ht="12.75">
      <c r="A148">
        <v>3813230</v>
      </c>
      <c r="B148">
        <v>47014</v>
      </c>
      <c r="C148" t="s">
        <v>393</v>
      </c>
      <c r="D148" t="s">
        <v>8</v>
      </c>
      <c r="E148" t="s">
        <v>394</v>
      </c>
      <c r="F148">
        <v>58472</v>
      </c>
      <c r="G148" s="6">
        <v>10</v>
      </c>
      <c r="H148" s="10">
        <v>15.625</v>
      </c>
      <c r="I148" s="9" t="str">
        <f t="shared" si="11"/>
        <v>NO</v>
      </c>
      <c r="J148">
        <v>7</v>
      </c>
    </row>
    <row r="149" spans="1:10" ht="12.75">
      <c r="A149">
        <v>3880460</v>
      </c>
      <c r="B149">
        <v>30725</v>
      </c>
      <c r="C149" t="s">
        <v>658</v>
      </c>
      <c r="D149" t="s">
        <v>340</v>
      </c>
      <c r="E149" t="s">
        <v>31</v>
      </c>
      <c r="F149">
        <v>58554</v>
      </c>
      <c r="G149" s="6">
        <v>3000</v>
      </c>
      <c r="H149" s="9" t="s">
        <v>703</v>
      </c>
      <c r="I149" s="9" t="s">
        <v>703</v>
      </c>
      <c r="J149">
        <v>4</v>
      </c>
    </row>
    <row r="150" spans="1:10" ht="12.75">
      <c r="A150">
        <v>3813300</v>
      </c>
      <c r="B150">
        <v>21006</v>
      </c>
      <c r="C150" t="s">
        <v>395</v>
      </c>
      <c r="D150" t="s">
        <v>396</v>
      </c>
      <c r="E150" t="s">
        <v>397</v>
      </c>
      <c r="F150">
        <v>58646</v>
      </c>
      <c r="G150" s="6">
        <v>227</v>
      </c>
      <c r="H150" s="10">
        <v>25.877192982456144</v>
      </c>
      <c r="I150" s="9" t="str">
        <f aca="true" t="shared" si="12" ref="I150:I274">IF(H150&lt;20,"NO","YES")</f>
        <v>YES</v>
      </c>
      <c r="J150">
        <v>7</v>
      </c>
    </row>
    <row r="151" spans="1:10" ht="12.75">
      <c r="A151">
        <v>3813400</v>
      </c>
      <c r="B151">
        <v>40004</v>
      </c>
      <c r="C151" t="s">
        <v>398</v>
      </c>
      <c r="D151" t="s">
        <v>399</v>
      </c>
      <c r="E151" t="s">
        <v>400</v>
      </c>
      <c r="F151">
        <v>58367</v>
      </c>
      <c r="G151" s="6">
        <v>7178</v>
      </c>
      <c r="H151" s="10">
        <v>15.384615384615385</v>
      </c>
      <c r="I151" s="9" t="str">
        <f t="shared" si="12"/>
        <v>NO</v>
      </c>
      <c r="J151">
        <v>7</v>
      </c>
    </row>
    <row r="152" spans="1:10" ht="12.75">
      <c r="A152">
        <v>3813440</v>
      </c>
      <c r="B152">
        <v>10019</v>
      </c>
      <c r="C152" t="s">
        <v>401</v>
      </c>
      <c r="D152" t="s">
        <v>352</v>
      </c>
      <c r="E152" t="s">
        <v>402</v>
      </c>
      <c r="F152">
        <v>58352</v>
      </c>
      <c r="G152" s="6">
        <v>39</v>
      </c>
      <c r="H152" s="10">
        <v>14.184397163120568</v>
      </c>
      <c r="I152" s="9" t="str">
        <f t="shared" si="12"/>
        <v>NO</v>
      </c>
      <c r="J152">
        <v>7</v>
      </c>
    </row>
    <row r="153" spans="1:10" ht="12.75">
      <c r="A153">
        <v>3814190</v>
      </c>
      <c r="B153">
        <v>48028</v>
      </c>
      <c r="C153" t="s">
        <v>430</v>
      </c>
      <c r="D153" t="s">
        <v>209</v>
      </c>
      <c r="E153" t="s">
        <v>431</v>
      </c>
      <c r="F153">
        <v>58365</v>
      </c>
      <c r="G153" s="6">
        <v>188</v>
      </c>
      <c r="H153" s="10">
        <v>43.75</v>
      </c>
      <c r="I153" s="9" t="str">
        <f t="shared" si="12"/>
        <v>YES</v>
      </c>
      <c r="J153">
        <v>7</v>
      </c>
    </row>
    <row r="154" spans="1:10" ht="12.75">
      <c r="A154">
        <v>3814160</v>
      </c>
      <c r="B154">
        <v>2065</v>
      </c>
      <c r="C154" t="s">
        <v>427</v>
      </c>
      <c r="D154" t="s">
        <v>428</v>
      </c>
      <c r="E154" t="s">
        <v>429</v>
      </c>
      <c r="F154">
        <v>58479</v>
      </c>
      <c r="G154" s="6">
        <v>9630</v>
      </c>
      <c r="H154" s="10">
        <v>36.53846153846153</v>
      </c>
      <c r="I154" s="9" t="str">
        <f t="shared" si="12"/>
        <v>YES</v>
      </c>
      <c r="J154">
        <v>7</v>
      </c>
    </row>
    <row r="155" spans="1:10" ht="12.75">
      <c r="A155">
        <v>3814290</v>
      </c>
      <c r="B155">
        <v>41003</v>
      </c>
      <c r="C155" t="s">
        <v>432</v>
      </c>
      <c r="D155" t="s">
        <v>433</v>
      </c>
      <c r="E155" t="s">
        <v>434</v>
      </c>
      <c r="F155">
        <v>58040</v>
      </c>
      <c r="G155" s="6">
        <v>289</v>
      </c>
      <c r="H155" s="10">
        <v>11.374407582938389</v>
      </c>
      <c r="I155" s="9" t="str">
        <f t="shared" si="12"/>
        <v>NO</v>
      </c>
      <c r="J155">
        <v>7</v>
      </c>
    </row>
    <row r="156" spans="1:10" ht="12.75">
      <c r="A156">
        <v>3814320</v>
      </c>
      <c r="B156">
        <v>51158</v>
      </c>
      <c r="C156" t="s">
        <v>435</v>
      </c>
      <c r="D156" t="s">
        <v>242</v>
      </c>
      <c r="E156" t="s">
        <v>436</v>
      </c>
      <c r="F156">
        <v>58756</v>
      </c>
      <c r="G156" s="6">
        <v>127</v>
      </c>
      <c r="H156" s="10">
        <v>24.576271186440678</v>
      </c>
      <c r="I156" s="9" t="str">
        <f t="shared" si="12"/>
        <v>YES</v>
      </c>
      <c r="J156">
        <v>7</v>
      </c>
    </row>
    <row r="157" spans="1:10" ht="12.75">
      <c r="A157">
        <v>3813510</v>
      </c>
      <c r="B157">
        <v>24002</v>
      </c>
      <c r="C157" t="s">
        <v>403</v>
      </c>
      <c r="D157" t="s">
        <v>219</v>
      </c>
      <c r="E157" t="s">
        <v>404</v>
      </c>
      <c r="F157">
        <v>58561</v>
      </c>
      <c r="G157" s="6">
        <v>69</v>
      </c>
      <c r="H157" s="10">
        <v>23.04964539007092</v>
      </c>
      <c r="I157" s="9" t="str">
        <f t="shared" si="12"/>
        <v>YES</v>
      </c>
      <c r="J157">
        <v>7</v>
      </c>
    </row>
    <row r="158" spans="1:10" ht="12.75">
      <c r="A158">
        <v>3813530</v>
      </c>
      <c r="B158">
        <v>50051</v>
      </c>
      <c r="C158" t="s">
        <v>405</v>
      </c>
      <c r="D158" t="s">
        <v>406</v>
      </c>
      <c r="E158" t="s">
        <v>262</v>
      </c>
      <c r="F158">
        <v>58237</v>
      </c>
      <c r="G158" s="6">
        <v>6401</v>
      </c>
      <c r="H158" s="10">
        <v>16.666666666666664</v>
      </c>
      <c r="I158" s="9" t="str">
        <f t="shared" si="12"/>
        <v>NO</v>
      </c>
      <c r="J158">
        <v>7</v>
      </c>
    </row>
    <row r="159" spans="1:10" ht="12.75">
      <c r="A159">
        <v>3800015</v>
      </c>
      <c r="B159">
        <v>8025</v>
      </c>
      <c r="C159" t="s">
        <v>38</v>
      </c>
      <c r="D159" t="s">
        <v>39</v>
      </c>
      <c r="E159" t="s">
        <v>37</v>
      </c>
      <c r="F159">
        <v>58501</v>
      </c>
      <c r="G159" s="6">
        <v>6622</v>
      </c>
      <c r="H159" s="10">
        <v>2.857142857142857</v>
      </c>
      <c r="I159" s="9" t="str">
        <f t="shared" si="12"/>
        <v>NO</v>
      </c>
      <c r="J159">
        <v>8</v>
      </c>
    </row>
    <row r="160" spans="1:10" ht="12.75">
      <c r="A160">
        <v>3800019</v>
      </c>
      <c r="B160">
        <v>34055</v>
      </c>
      <c r="C160" t="s">
        <v>49</v>
      </c>
      <c r="D160" t="s">
        <v>23</v>
      </c>
      <c r="E160" t="s">
        <v>50</v>
      </c>
      <c r="F160">
        <v>58265</v>
      </c>
      <c r="G160" s="6">
        <v>50</v>
      </c>
      <c r="H160" s="10">
        <v>22.598870056497177</v>
      </c>
      <c r="I160" s="9" t="str">
        <f t="shared" si="12"/>
        <v>YES</v>
      </c>
      <c r="J160">
        <v>7</v>
      </c>
    </row>
    <row r="161" spans="1:10" ht="12.75">
      <c r="A161">
        <v>3813660</v>
      </c>
      <c r="B161">
        <v>51004</v>
      </c>
      <c r="C161" t="s">
        <v>407</v>
      </c>
      <c r="D161" t="s">
        <v>408</v>
      </c>
      <c r="E161" t="s">
        <v>147</v>
      </c>
      <c r="F161">
        <v>58701</v>
      </c>
      <c r="G161" s="6">
        <v>9341</v>
      </c>
      <c r="H161" s="10">
        <v>13.636363636363635</v>
      </c>
      <c r="I161" s="9" t="str">
        <f t="shared" si="12"/>
        <v>NO</v>
      </c>
      <c r="J161">
        <v>7</v>
      </c>
    </row>
    <row r="162" spans="1:10" ht="12.75">
      <c r="A162">
        <v>3813710</v>
      </c>
      <c r="B162">
        <v>53002</v>
      </c>
      <c r="C162" t="s">
        <v>409</v>
      </c>
      <c r="D162" t="s">
        <v>410</v>
      </c>
      <c r="E162" t="s">
        <v>411</v>
      </c>
      <c r="F162">
        <v>58849</v>
      </c>
      <c r="G162" s="6">
        <v>564</v>
      </c>
      <c r="H162" s="10">
        <v>20.242914979757085</v>
      </c>
      <c r="I162" s="9" t="str">
        <f t="shared" si="12"/>
        <v>YES</v>
      </c>
      <c r="J162">
        <v>7</v>
      </c>
    </row>
    <row r="163" spans="1:10" ht="12.75">
      <c r="A163">
        <v>3813760</v>
      </c>
      <c r="B163">
        <v>53008</v>
      </c>
      <c r="C163" t="s">
        <v>412</v>
      </c>
      <c r="D163" t="s">
        <v>413</v>
      </c>
      <c r="E163" t="s">
        <v>414</v>
      </c>
      <c r="F163">
        <v>58801</v>
      </c>
      <c r="G163" s="6">
        <v>4899</v>
      </c>
      <c r="H163" s="10">
        <v>15.450643776824036</v>
      </c>
      <c r="I163" s="9" t="str">
        <f t="shared" si="12"/>
        <v>NO</v>
      </c>
      <c r="J163">
        <v>6</v>
      </c>
    </row>
    <row r="164" spans="1:10" ht="12.75">
      <c r="A164">
        <v>3800027</v>
      </c>
      <c r="B164">
        <v>21009</v>
      </c>
      <c r="C164" t="s">
        <v>70</v>
      </c>
      <c r="D164" t="s">
        <v>71</v>
      </c>
      <c r="E164" t="s">
        <v>72</v>
      </c>
      <c r="F164">
        <v>58647</v>
      </c>
      <c r="G164" s="6">
        <v>307</v>
      </c>
      <c r="H164" s="10">
        <v>15.359477124183007</v>
      </c>
      <c r="I164" s="9" t="str">
        <f t="shared" si="12"/>
        <v>NO</v>
      </c>
      <c r="J164">
        <v>7</v>
      </c>
    </row>
    <row r="165" spans="1:10" ht="12.75">
      <c r="A165">
        <v>3813850</v>
      </c>
      <c r="B165">
        <v>14001</v>
      </c>
      <c r="C165" t="s">
        <v>415</v>
      </c>
      <c r="D165" t="s">
        <v>416</v>
      </c>
      <c r="E165" t="s">
        <v>417</v>
      </c>
      <c r="F165">
        <v>58356</v>
      </c>
      <c r="G165" s="6">
        <v>1799</v>
      </c>
      <c r="H165" s="10">
        <v>16.707021791767556</v>
      </c>
      <c r="I165" s="9" t="str">
        <f t="shared" si="12"/>
        <v>NO</v>
      </c>
      <c r="J165">
        <v>7</v>
      </c>
    </row>
    <row r="166" spans="1:10" ht="12.75">
      <c r="A166">
        <v>3813870</v>
      </c>
      <c r="B166">
        <v>30007</v>
      </c>
      <c r="C166" t="s">
        <v>418</v>
      </c>
      <c r="D166" t="s">
        <v>419</v>
      </c>
      <c r="E166" t="s">
        <v>420</v>
      </c>
      <c r="F166">
        <v>58563</v>
      </c>
      <c r="G166" s="6">
        <v>378</v>
      </c>
      <c r="H166" s="10">
        <v>21.951219512195124</v>
      </c>
      <c r="I166" s="9" t="str">
        <f t="shared" si="12"/>
        <v>YES</v>
      </c>
      <c r="J166">
        <v>8</v>
      </c>
    </row>
    <row r="167" spans="1:10" ht="12.75">
      <c r="A167">
        <v>3813920</v>
      </c>
      <c r="B167">
        <v>31001</v>
      </c>
      <c r="C167" t="s">
        <v>421</v>
      </c>
      <c r="D167" t="s">
        <v>422</v>
      </c>
      <c r="E167" t="s">
        <v>423</v>
      </c>
      <c r="F167">
        <v>58763</v>
      </c>
      <c r="G167" s="6">
        <v>700</v>
      </c>
      <c r="H167" s="10">
        <v>25.420875420875422</v>
      </c>
      <c r="I167" s="9" t="str">
        <f t="shared" si="12"/>
        <v>YES</v>
      </c>
      <c r="J167">
        <v>7</v>
      </c>
    </row>
    <row r="168" spans="1:10" ht="12.75">
      <c r="A168">
        <v>3800825</v>
      </c>
      <c r="B168">
        <v>5054</v>
      </c>
      <c r="C168" t="s">
        <v>116</v>
      </c>
      <c r="D168" t="s">
        <v>20</v>
      </c>
      <c r="E168" t="s">
        <v>117</v>
      </c>
      <c r="F168">
        <v>58762</v>
      </c>
      <c r="G168" s="6">
        <v>427</v>
      </c>
      <c r="H168" s="10">
        <v>20.930232558139537</v>
      </c>
      <c r="I168" s="9" t="str">
        <f t="shared" si="12"/>
        <v>YES</v>
      </c>
      <c r="J168">
        <v>7</v>
      </c>
    </row>
    <row r="169" spans="1:10" ht="12.75">
      <c r="A169">
        <v>3813980</v>
      </c>
      <c r="B169">
        <v>25004</v>
      </c>
      <c r="C169" t="s">
        <v>424</v>
      </c>
      <c r="D169" t="s">
        <v>425</v>
      </c>
      <c r="E169" t="s">
        <v>426</v>
      </c>
      <c r="F169">
        <v>58788</v>
      </c>
      <c r="G169" s="6">
        <v>270</v>
      </c>
      <c r="H169" s="10">
        <v>17.62295081967213</v>
      </c>
      <c r="I169" s="9" t="str">
        <f t="shared" si="12"/>
        <v>NO</v>
      </c>
      <c r="J169">
        <v>7</v>
      </c>
    </row>
    <row r="170" spans="1:10" ht="12.75">
      <c r="A170">
        <v>3880700</v>
      </c>
      <c r="B170">
        <v>50504</v>
      </c>
      <c r="C170" t="s">
        <v>679</v>
      </c>
      <c r="D170" t="s">
        <v>680</v>
      </c>
      <c r="E170" t="s">
        <v>262</v>
      </c>
      <c r="F170">
        <v>58237</v>
      </c>
      <c r="G170" s="6">
        <v>1715</v>
      </c>
      <c r="H170" s="9" t="s">
        <v>703</v>
      </c>
      <c r="I170" s="9" t="s">
        <v>703</v>
      </c>
      <c r="J170">
        <v>6</v>
      </c>
    </row>
    <row r="171" spans="1:10" ht="12.75">
      <c r="A171">
        <v>3800044</v>
      </c>
      <c r="B171">
        <v>9097</v>
      </c>
      <c r="C171" t="s">
        <v>110</v>
      </c>
      <c r="D171" t="s">
        <v>111</v>
      </c>
      <c r="E171" t="s">
        <v>112</v>
      </c>
      <c r="F171">
        <v>58048</v>
      </c>
      <c r="G171" s="6">
        <v>9730</v>
      </c>
      <c r="H171" s="10">
        <v>3.292181069958848</v>
      </c>
      <c r="I171" s="9" t="str">
        <f t="shared" si="12"/>
        <v>NO</v>
      </c>
      <c r="J171">
        <v>8</v>
      </c>
    </row>
    <row r="172" spans="1:10" ht="12.75">
      <c r="A172">
        <v>3880180</v>
      </c>
      <c r="B172">
        <v>31706</v>
      </c>
      <c r="C172" t="s">
        <v>629</v>
      </c>
      <c r="D172" t="s">
        <v>630</v>
      </c>
      <c r="E172" t="s">
        <v>531</v>
      </c>
      <c r="F172">
        <v>58784</v>
      </c>
      <c r="G172" s="6">
        <v>1059</v>
      </c>
      <c r="H172" s="9" t="s">
        <v>703</v>
      </c>
      <c r="I172" s="9" t="s">
        <v>703</v>
      </c>
      <c r="J172">
        <v>7</v>
      </c>
    </row>
    <row r="173" spans="1:10" ht="12.75">
      <c r="A173">
        <v>3814340</v>
      </c>
      <c r="B173">
        <v>18129</v>
      </c>
      <c r="C173" t="s">
        <v>437</v>
      </c>
      <c r="D173" t="s">
        <v>182</v>
      </c>
      <c r="E173" t="s">
        <v>438</v>
      </c>
      <c r="F173">
        <v>58267</v>
      </c>
      <c r="G173" s="6">
        <v>250</v>
      </c>
      <c r="H173" s="10">
        <v>6.7669172932330826</v>
      </c>
      <c r="I173" s="9" t="str">
        <f t="shared" si="12"/>
        <v>NO</v>
      </c>
      <c r="J173">
        <v>8</v>
      </c>
    </row>
    <row r="174" spans="1:10" ht="12.75">
      <c r="A174">
        <v>3814500</v>
      </c>
      <c r="B174">
        <v>11041</v>
      </c>
      <c r="C174" t="s">
        <v>439</v>
      </c>
      <c r="D174" t="s">
        <v>440</v>
      </c>
      <c r="E174" t="s">
        <v>441</v>
      </c>
      <c r="F174">
        <v>58474</v>
      </c>
      <c r="G174" s="6">
        <v>1739</v>
      </c>
      <c r="H174" s="10">
        <v>10.275229357798166</v>
      </c>
      <c r="I174" s="9" t="str">
        <f t="shared" si="12"/>
        <v>NO</v>
      </c>
      <c r="J174">
        <v>7</v>
      </c>
    </row>
    <row r="175" spans="1:10" ht="12.75">
      <c r="A175">
        <v>3814520</v>
      </c>
      <c r="B175">
        <v>3016</v>
      </c>
      <c r="C175" t="s">
        <v>442</v>
      </c>
      <c r="D175" t="s">
        <v>143</v>
      </c>
      <c r="E175" t="s">
        <v>443</v>
      </c>
      <c r="F175">
        <v>58357</v>
      </c>
      <c r="G175" s="6">
        <v>2</v>
      </c>
      <c r="H175" s="10">
        <v>25.757575757575758</v>
      </c>
      <c r="I175" s="9" t="str">
        <f t="shared" si="12"/>
        <v>YES</v>
      </c>
      <c r="J175">
        <v>7</v>
      </c>
    </row>
    <row r="176" spans="1:10" ht="12.75">
      <c r="A176">
        <v>3880300</v>
      </c>
      <c r="B176">
        <v>29715</v>
      </c>
      <c r="C176" t="s">
        <v>641</v>
      </c>
      <c r="D176" t="s">
        <v>642</v>
      </c>
      <c r="E176" t="s">
        <v>78</v>
      </c>
      <c r="F176">
        <v>58545</v>
      </c>
      <c r="G176" s="6">
        <v>400</v>
      </c>
      <c r="H176" s="9" t="s">
        <v>703</v>
      </c>
      <c r="I176" s="9" t="s">
        <v>703</v>
      </c>
      <c r="J176">
        <v>6</v>
      </c>
    </row>
    <row r="177" spans="1:10" ht="12.75">
      <c r="A177">
        <v>3814670</v>
      </c>
      <c r="B177">
        <v>2013</v>
      </c>
      <c r="C177" t="s">
        <v>444</v>
      </c>
      <c r="D177" t="s">
        <v>21</v>
      </c>
      <c r="E177" t="s">
        <v>445</v>
      </c>
      <c r="F177">
        <v>58063</v>
      </c>
      <c r="G177" s="6">
        <v>337</v>
      </c>
      <c r="H177" s="10">
        <v>18.181818181818183</v>
      </c>
      <c r="I177" s="9" t="str">
        <f t="shared" si="12"/>
        <v>NO</v>
      </c>
      <c r="J177">
        <v>7</v>
      </c>
    </row>
    <row r="178" spans="1:10" ht="12.75">
      <c r="A178">
        <v>3814700</v>
      </c>
      <c r="B178">
        <v>10001</v>
      </c>
      <c r="C178" t="s">
        <v>446</v>
      </c>
      <c r="D178" t="s">
        <v>447</v>
      </c>
      <c r="E178" t="s">
        <v>448</v>
      </c>
      <c r="F178">
        <v>58269</v>
      </c>
      <c r="G178" s="6">
        <v>57</v>
      </c>
      <c r="H178" s="10">
        <v>10.638297872340425</v>
      </c>
      <c r="I178" s="9" t="str">
        <f t="shared" si="12"/>
        <v>NO</v>
      </c>
      <c r="J178">
        <v>7</v>
      </c>
    </row>
    <row r="179" spans="1:10" ht="12.75">
      <c r="A179">
        <v>3814730</v>
      </c>
      <c r="B179">
        <v>9080</v>
      </c>
      <c r="C179" t="s">
        <v>449</v>
      </c>
      <c r="D179" t="s">
        <v>450</v>
      </c>
      <c r="E179" t="s">
        <v>451</v>
      </c>
      <c r="F179">
        <v>58064</v>
      </c>
      <c r="G179" s="6">
        <v>26</v>
      </c>
      <c r="H179" s="10">
        <v>3.0120481927710845</v>
      </c>
      <c r="I179" s="9" t="str">
        <f t="shared" si="12"/>
        <v>NO</v>
      </c>
      <c r="J179">
        <v>8</v>
      </c>
    </row>
    <row r="180" spans="1:10" ht="12.75">
      <c r="A180">
        <v>3814880</v>
      </c>
      <c r="B180">
        <v>50078</v>
      </c>
      <c r="C180" t="s">
        <v>452</v>
      </c>
      <c r="D180" t="s">
        <v>453</v>
      </c>
      <c r="E180" t="s">
        <v>454</v>
      </c>
      <c r="F180">
        <v>58270</v>
      </c>
      <c r="G180" s="6">
        <v>240</v>
      </c>
      <c r="H180" s="10">
        <v>6.998158379373849</v>
      </c>
      <c r="I180" s="9" t="str">
        <f t="shared" si="12"/>
        <v>NO</v>
      </c>
      <c r="J180">
        <v>7</v>
      </c>
    </row>
    <row r="181" spans="1:10" ht="12.75">
      <c r="A181">
        <v>3814940</v>
      </c>
      <c r="B181">
        <v>31003</v>
      </c>
      <c r="C181" t="s">
        <v>455</v>
      </c>
      <c r="D181" t="s">
        <v>14</v>
      </c>
      <c r="E181" t="s">
        <v>456</v>
      </c>
      <c r="F181">
        <v>58770</v>
      </c>
      <c r="G181" s="6">
        <v>158</v>
      </c>
      <c r="H181" s="10">
        <v>24.926686217008797</v>
      </c>
      <c r="I181" s="9" t="str">
        <f t="shared" si="12"/>
        <v>YES</v>
      </c>
      <c r="J181">
        <v>7</v>
      </c>
    </row>
    <row r="182" spans="1:10" ht="12.75">
      <c r="A182">
        <v>3880480</v>
      </c>
      <c r="B182">
        <v>5726</v>
      </c>
      <c r="C182" t="s">
        <v>660</v>
      </c>
      <c r="D182" t="s">
        <v>661</v>
      </c>
      <c r="E182" t="s">
        <v>158</v>
      </c>
      <c r="F182">
        <v>58318</v>
      </c>
      <c r="G182" s="6">
        <v>1144</v>
      </c>
      <c r="H182" s="9" t="s">
        <v>703</v>
      </c>
      <c r="I182" s="9" t="s">
        <v>703</v>
      </c>
      <c r="J182">
        <v>6</v>
      </c>
    </row>
    <row r="183" spans="1:10" ht="12.75">
      <c r="A183">
        <v>3815030</v>
      </c>
      <c r="B183">
        <v>34001</v>
      </c>
      <c r="C183" t="s">
        <v>457</v>
      </c>
      <c r="D183" t="s">
        <v>458</v>
      </c>
      <c r="E183" t="s">
        <v>459</v>
      </c>
      <c r="F183">
        <v>58271</v>
      </c>
      <c r="G183" s="6">
        <v>409</v>
      </c>
      <c r="H183" s="10">
        <v>2.8368794326241136</v>
      </c>
      <c r="I183" s="9" t="str">
        <f t="shared" si="12"/>
        <v>NO</v>
      </c>
      <c r="J183">
        <v>7</v>
      </c>
    </row>
    <row r="184" spans="1:10" ht="12.75">
      <c r="A184">
        <v>3880200</v>
      </c>
      <c r="B184">
        <v>34707</v>
      </c>
      <c r="C184" t="s">
        <v>631</v>
      </c>
      <c r="D184" t="s">
        <v>632</v>
      </c>
      <c r="E184" t="s">
        <v>48</v>
      </c>
      <c r="F184">
        <v>58220</v>
      </c>
      <c r="G184" s="6">
        <v>238</v>
      </c>
      <c r="H184" s="9" t="s">
        <v>703</v>
      </c>
      <c r="I184" s="9" t="s">
        <v>703</v>
      </c>
      <c r="J184">
        <v>7</v>
      </c>
    </row>
    <row r="185" spans="1:10" ht="12.75">
      <c r="A185">
        <v>3815120</v>
      </c>
      <c r="B185">
        <v>22011</v>
      </c>
      <c r="C185" t="s">
        <v>460</v>
      </c>
      <c r="D185" t="s">
        <v>242</v>
      </c>
      <c r="E185" t="s">
        <v>461</v>
      </c>
      <c r="F185">
        <v>58475</v>
      </c>
      <c r="G185" s="6">
        <v>127</v>
      </c>
      <c r="H185" s="10">
        <v>21.818181818181817</v>
      </c>
      <c r="I185" s="9" t="str">
        <f t="shared" si="12"/>
        <v>YES</v>
      </c>
      <c r="J185">
        <v>7</v>
      </c>
    </row>
    <row r="186" spans="1:10" ht="12.75">
      <c r="A186">
        <v>3815150</v>
      </c>
      <c r="B186">
        <v>47010</v>
      </c>
      <c r="C186" t="s">
        <v>462</v>
      </c>
      <c r="D186" t="s">
        <v>463</v>
      </c>
      <c r="E186" t="s">
        <v>464</v>
      </c>
      <c r="F186">
        <v>58476</v>
      </c>
      <c r="G186" s="6">
        <v>7101</v>
      </c>
      <c r="H186" s="10">
        <v>18.571428571428573</v>
      </c>
      <c r="I186" s="9" t="str">
        <f t="shared" si="12"/>
        <v>NO</v>
      </c>
      <c r="J186">
        <v>7</v>
      </c>
    </row>
    <row r="187" spans="1:10" ht="12.75">
      <c r="A187">
        <v>3815240</v>
      </c>
      <c r="B187">
        <v>31137</v>
      </c>
      <c r="C187" t="s">
        <v>465</v>
      </c>
      <c r="D187" t="s">
        <v>105</v>
      </c>
      <c r="E187" t="s">
        <v>466</v>
      </c>
      <c r="F187">
        <v>58771</v>
      </c>
      <c r="G187" s="6">
        <v>38</v>
      </c>
      <c r="H187" s="10">
        <v>14.285714285714285</v>
      </c>
      <c r="I187" s="9" t="str">
        <f t="shared" si="12"/>
        <v>NO</v>
      </c>
      <c r="J187">
        <v>7</v>
      </c>
    </row>
    <row r="188" spans="1:10" ht="12.75">
      <c r="A188">
        <v>3815360</v>
      </c>
      <c r="B188">
        <v>52035</v>
      </c>
      <c r="C188" t="s">
        <v>467</v>
      </c>
      <c r="D188" t="s">
        <v>468</v>
      </c>
      <c r="E188" t="s">
        <v>469</v>
      </c>
      <c r="F188">
        <v>58451</v>
      </c>
      <c r="G188" s="6">
        <v>165</v>
      </c>
      <c r="H188" s="10">
        <v>29.411764705882355</v>
      </c>
      <c r="I188" s="9" t="str">
        <f t="shared" si="12"/>
        <v>YES</v>
      </c>
      <c r="J188">
        <v>7</v>
      </c>
    </row>
    <row r="189" spans="1:10" ht="12.75">
      <c r="A189">
        <v>3800024</v>
      </c>
      <c r="B189">
        <v>7027</v>
      </c>
      <c r="C189" t="s">
        <v>61</v>
      </c>
      <c r="D189" t="s">
        <v>62</v>
      </c>
      <c r="E189" t="s">
        <v>63</v>
      </c>
      <c r="F189">
        <v>58773</v>
      </c>
      <c r="G189" s="6">
        <v>346</v>
      </c>
      <c r="H189" s="10">
        <v>20</v>
      </c>
      <c r="I189" s="9" t="str">
        <f t="shared" si="12"/>
        <v>YES</v>
      </c>
      <c r="J189">
        <v>7</v>
      </c>
    </row>
    <row r="190" spans="1:10" ht="12.75">
      <c r="A190">
        <v>3815630</v>
      </c>
      <c r="B190">
        <v>1003</v>
      </c>
      <c r="C190" t="s">
        <v>470</v>
      </c>
      <c r="D190" t="s">
        <v>179</v>
      </c>
      <c r="E190" t="s">
        <v>471</v>
      </c>
      <c r="F190">
        <v>58649</v>
      </c>
      <c r="G190" s="6">
        <v>248</v>
      </c>
      <c r="H190" s="10">
        <v>10.76923076923077</v>
      </c>
      <c r="I190" s="9" t="str">
        <f t="shared" si="12"/>
        <v>NO</v>
      </c>
      <c r="J190">
        <v>7</v>
      </c>
    </row>
    <row r="191" spans="1:10" ht="12.75">
      <c r="A191">
        <v>3815670</v>
      </c>
      <c r="B191">
        <v>8002</v>
      </c>
      <c r="C191" t="s">
        <v>472</v>
      </c>
      <c r="D191" t="s">
        <v>473</v>
      </c>
      <c r="E191" t="s">
        <v>474</v>
      </c>
      <c r="F191">
        <v>58477</v>
      </c>
      <c r="G191" s="6">
        <v>408</v>
      </c>
      <c r="H191" s="10">
        <v>11.76470588235294</v>
      </c>
      <c r="I191" s="9" t="str">
        <f t="shared" si="12"/>
        <v>NO</v>
      </c>
      <c r="J191">
        <v>8</v>
      </c>
    </row>
    <row r="192" spans="1:10" ht="12.75">
      <c r="A192">
        <v>3815690</v>
      </c>
      <c r="B192">
        <v>21014</v>
      </c>
      <c r="C192" t="s">
        <v>475</v>
      </c>
      <c r="D192" t="s">
        <v>476</v>
      </c>
      <c r="E192" t="s">
        <v>477</v>
      </c>
      <c r="F192">
        <v>58650</v>
      </c>
      <c r="G192" s="6">
        <v>219</v>
      </c>
      <c r="H192" s="10">
        <v>5.747126436781609</v>
      </c>
      <c r="I192" s="9" t="str">
        <f t="shared" si="12"/>
        <v>NO</v>
      </c>
      <c r="J192">
        <v>7</v>
      </c>
    </row>
    <row r="193" spans="1:10" ht="12.75">
      <c r="A193">
        <v>3815790</v>
      </c>
      <c r="B193">
        <v>6017</v>
      </c>
      <c r="C193" t="s">
        <v>478</v>
      </c>
      <c r="D193" t="s">
        <v>182</v>
      </c>
      <c r="E193" t="s">
        <v>479</v>
      </c>
      <c r="F193">
        <v>58651</v>
      </c>
      <c r="G193" s="6">
        <v>250</v>
      </c>
      <c r="H193" s="10">
        <v>25.925925925925924</v>
      </c>
      <c r="I193" s="9" t="str">
        <f t="shared" si="12"/>
        <v>YES</v>
      </c>
      <c r="J193">
        <v>7</v>
      </c>
    </row>
    <row r="194" spans="1:10" ht="12.75">
      <c r="A194">
        <v>3815840</v>
      </c>
      <c r="B194">
        <v>45004</v>
      </c>
      <c r="C194" t="s">
        <v>480</v>
      </c>
      <c r="D194" t="s">
        <v>433</v>
      </c>
      <c r="E194" t="s">
        <v>481</v>
      </c>
      <c r="F194">
        <v>58652</v>
      </c>
      <c r="G194" s="6">
        <v>289</v>
      </c>
      <c r="H194" s="10">
        <v>20.361990950226243</v>
      </c>
      <c r="I194" s="9" t="str">
        <f t="shared" si="12"/>
        <v>YES</v>
      </c>
      <c r="J194">
        <v>7</v>
      </c>
    </row>
    <row r="195" spans="1:10" ht="12.75">
      <c r="A195">
        <v>3800036</v>
      </c>
      <c r="B195">
        <v>39044</v>
      </c>
      <c r="C195" t="s">
        <v>88</v>
      </c>
      <c r="D195" t="s">
        <v>89</v>
      </c>
      <c r="E195" t="s">
        <v>90</v>
      </c>
      <c r="F195">
        <v>58018</v>
      </c>
      <c r="G195" s="6">
        <v>49</v>
      </c>
      <c r="H195" s="10">
        <v>15.769230769230768</v>
      </c>
      <c r="I195" s="9" t="str">
        <f t="shared" si="12"/>
        <v>NO</v>
      </c>
      <c r="J195">
        <v>7</v>
      </c>
    </row>
    <row r="196" spans="1:10" ht="12.75">
      <c r="A196">
        <v>3880660</v>
      </c>
      <c r="B196">
        <v>39538</v>
      </c>
      <c r="C196" t="s">
        <v>675</v>
      </c>
      <c r="D196" t="s">
        <v>676</v>
      </c>
      <c r="E196" t="s">
        <v>579</v>
      </c>
      <c r="F196">
        <v>58075</v>
      </c>
      <c r="G196" s="6">
        <v>3015</v>
      </c>
      <c r="H196" s="9" t="s">
        <v>703</v>
      </c>
      <c r="I196" s="9" t="s">
        <v>703</v>
      </c>
      <c r="J196">
        <v>6</v>
      </c>
    </row>
    <row r="197" spans="1:10" ht="12.75">
      <c r="A197">
        <v>3815960</v>
      </c>
      <c r="B197">
        <v>22014</v>
      </c>
      <c r="C197" t="s">
        <v>482</v>
      </c>
      <c r="D197" t="s">
        <v>105</v>
      </c>
      <c r="E197" t="s">
        <v>483</v>
      </c>
      <c r="F197">
        <v>58478</v>
      </c>
      <c r="G197" s="6">
        <v>38</v>
      </c>
      <c r="H197" s="10">
        <v>26.229508196721312</v>
      </c>
      <c r="I197" s="9" t="str">
        <f t="shared" si="12"/>
        <v>YES</v>
      </c>
      <c r="J197">
        <v>7</v>
      </c>
    </row>
    <row r="198" spans="1:10" ht="12.75">
      <c r="A198">
        <v>3816050</v>
      </c>
      <c r="B198">
        <v>40029</v>
      </c>
      <c r="C198" t="s">
        <v>484</v>
      </c>
      <c r="D198" t="s">
        <v>216</v>
      </c>
      <c r="E198" t="s">
        <v>485</v>
      </c>
      <c r="F198">
        <v>58366</v>
      </c>
      <c r="G198" s="6">
        <v>97</v>
      </c>
      <c r="H198" s="10">
        <v>14.320388349514563</v>
      </c>
      <c r="I198" s="9" t="str">
        <f t="shared" si="12"/>
        <v>NO</v>
      </c>
      <c r="J198">
        <v>7</v>
      </c>
    </row>
    <row r="199" spans="1:10" ht="12.75">
      <c r="A199">
        <v>3816090</v>
      </c>
      <c r="B199">
        <v>19018</v>
      </c>
      <c r="C199" t="s">
        <v>486</v>
      </c>
      <c r="D199" t="s">
        <v>487</v>
      </c>
      <c r="E199" t="s">
        <v>488</v>
      </c>
      <c r="F199">
        <v>58529</v>
      </c>
      <c r="G199" s="6">
        <v>197</v>
      </c>
      <c r="H199" s="10">
        <v>33.734939759036145</v>
      </c>
      <c r="I199" s="9" t="str">
        <f t="shared" si="12"/>
        <v>YES</v>
      </c>
      <c r="J199">
        <v>7</v>
      </c>
    </row>
    <row r="200" spans="1:10" ht="12.75">
      <c r="A200">
        <v>3816130</v>
      </c>
      <c r="B200">
        <v>35005</v>
      </c>
      <c r="C200" t="s">
        <v>489</v>
      </c>
      <c r="D200" t="s">
        <v>490</v>
      </c>
      <c r="E200" t="s">
        <v>491</v>
      </c>
      <c r="F200">
        <v>58368</v>
      </c>
      <c r="G200" s="6">
        <v>2496</v>
      </c>
      <c r="H200" s="10">
        <v>16.18705035971223</v>
      </c>
      <c r="I200" s="9" t="str">
        <f t="shared" si="12"/>
        <v>NO</v>
      </c>
      <c r="J200">
        <v>6</v>
      </c>
    </row>
    <row r="201" spans="1:10" ht="12.75">
      <c r="A201">
        <v>3880310</v>
      </c>
      <c r="B201">
        <v>9717</v>
      </c>
      <c r="C201" t="s">
        <v>643</v>
      </c>
      <c r="D201" t="s">
        <v>230</v>
      </c>
      <c r="E201" t="s">
        <v>231</v>
      </c>
      <c r="F201">
        <v>58102</v>
      </c>
      <c r="G201" s="6">
        <v>4514</v>
      </c>
      <c r="H201" s="9" t="s">
        <v>703</v>
      </c>
      <c r="I201" s="9" t="s">
        <v>703</v>
      </c>
      <c r="J201">
        <v>2</v>
      </c>
    </row>
    <row r="202" spans="1:10" ht="12.75">
      <c r="A202">
        <v>3817130</v>
      </c>
      <c r="B202">
        <v>45009</v>
      </c>
      <c r="C202" t="s">
        <v>517</v>
      </c>
      <c r="D202" t="s">
        <v>258</v>
      </c>
      <c r="E202" t="s">
        <v>518</v>
      </c>
      <c r="F202">
        <v>58655</v>
      </c>
      <c r="G202" s="6">
        <v>159</v>
      </c>
      <c r="H202" s="10">
        <v>13.569321533923304</v>
      </c>
      <c r="I202" s="9" t="str">
        <f t="shared" si="12"/>
        <v>NO</v>
      </c>
      <c r="J202">
        <v>7</v>
      </c>
    </row>
    <row r="203" spans="1:10" ht="12.75">
      <c r="A203">
        <v>3817170</v>
      </c>
      <c r="B203">
        <v>51070</v>
      </c>
      <c r="C203" t="s">
        <v>519</v>
      </c>
      <c r="D203" t="s">
        <v>520</v>
      </c>
      <c r="E203" t="s">
        <v>147</v>
      </c>
      <c r="F203">
        <v>58701</v>
      </c>
      <c r="G203" s="6">
        <v>9747</v>
      </c>
      <c r="H203" s="10">
        <v>17.560975609756095</v>
      </c>
      <c r="I203" s="9" t="str">
        <f t="shared" si="12"/>
        <v>NO</v>
      </c>
      <c r="J203">
        <v>5</v>
      </c>
    </row>
    <row r="204" spans="1:10" ht="12.75">
      <c r="A204">
        <v>3816380</v>
      </c>
      <c r="B204">
        <v>37010</v>
      </c>
      <c r="C204" t="s">
        <v>492</v>
      </c>
      <c r="D204" t="s">
        <v>493</v>
      </c>
      <c r="E204" t="s">
        <v>494</v>
      </c>
      <c r="F204">
        <v>58057</v>
      </c>
      <c r="G204" s="6">
        <v>64</v>
      </c>
      <c r="H204" s="10">
        <v>6.666666666666667</v>
      </c>
      <c r="I204" s="9" t="str">
        <f t="shared" si="12"/>
        <v>NO</v>
      </c>
      <c r="J204">
        <v>7</v>
      </c>
    </row>
    <row r="205" spans="1:10" ht="12.75">
      <c r="A205">
        <v>3816430</v>
      </c>
      <c r="B205">
        <v>41006</v>
      </c>
      <c r="C205" t="s">
        <v>495</v>
      </c>
      <c r="D205" t="s">
        <v>433</v>
      </c>
      <c r="E205" t="s">
        <v>496</v>
      </c>
      <c r="F205">
        <v>58032</v>
      </c>
      <c r="G205" s="6">
        <v>289</v>
      </c>
      <c r="H205" s="10">
        <v>7.03125</v>
      </c>
      <c r="I205" s="9" t="str">
        <f t="shared" si="12"/>
        <v>NO</v>
      </c>
      <c r="J205">
        <v>7</v>
      </c>
    </row>
    <row r="206" spans="1:10" ht="12.75">
      <c r="A206">
        <v>3816470</v>
      </c>
      <c r="B206">
        <v>51016</v>
      </c>
      <c r="C206" t="s">
        <v>497</v>
      </c>
      <c r="D206" t="s">
        <v>498</v>
      </c>
      <c r="E206" t="s">
        <v>499</v>
      </c>
      <c r="F206">
        <v>58781</v>
      </c>
      <c r="G206" s="6">
        <v>167</v>
      </c>
      <c r="H206" s="10">
        <v>11.827956989247312</v>
      </c>
      <c r="I206" s="9" t="str">
        <f t="shared" si="12"/>
        <v>NO</v>
      </c>
      <c r="J206">
        <v>7</v>
      </c>
    </row>
    <row r="207" spans="1:10" ht="12.75">
      <c r="A207">
        <v>3800004</v>
      </c>
      <c r="B207">
        <v>18800</v>
      </c>
      <c r="C207" t="s">
        <v>26</v>
      </c>
      <c r="D207" t="s">
        <v>27</v>
      </c>
      <c r="E207" t="s">
        <v>28</v>
      </c>
      <c r="F207">
        <v>58203</v>
      </c>
      <c r="G207" s="6">
        <v>2799</v>
      </c>
      <c r="H207" s="9" t="s">
        <v>703</v>
      </c>
      <c r="I207" s="9" t="s">
        <v>703</v>
      </c>
      <c r="J207">
        <v>2</v>
      </c>
    </row>
    <row r="208" spans="1:10" ht="12.75">
      <c r="A208">
        <v>3800006</v>
      </c>
      <c r="B208">
        <v>36800</v>
      </c>
      <c r="C208" t="s">
        <v>32</v>
      </c>
      <c r="D208" t="s">
        <v>33</v>
      </c>
      <c r="E208" t="s">
        <v>34</v>
      </c>
      <c r="F208">
        <v>58301</v>
      </c>
      <c r="G208" s="6">
        <v>1596</v>
      </c>
      <c r="H208" s="9" t="s">
        <v>703</v>
      </c>
      <c r="I208" s="9" t="s">
        <v>703</v>
      </c>
      <c r="J208">
        <v>6</v>
      </c>
    </row>
    <row r="209" spans="1:10" ht="12.75">
      <c r="A209">
        <v>3800023</v>
      </c>
      <c r="B209">
        <v>6033</v>
      </c>
      <c r="C209" t="s">
        <v>58</v>
      </c>
      <c r="D209" t="s">
        <v>59</v>
      </c>
      <c r="E209" t="s">
        <v>60</v>
      </c>
      <c r="F209">
        <v>58653</v>
      </c>
      <c r="G209" s="6">
        <v>126</v>
      </c>
      <c r="H209" s="10">
        <v>12.883435582822086</v>
      </c>
      <c r="I209" s="9" t="str">
        <f t="shared" si="12"/>
        <v>NO</v>
      </c>
      <c r="J209">
        <v>7</v>
      </c>
    </row>
    <row r="210" spans="1:10" ht="12.75">
      <c r="A210">
        <v>3880580</v>
      </c>
      <c r="B210">
        <v>11542</v>
      </c>
      <c r="C210" t="s">
        <v>671</v>
      </c>
      <c r="D210" t="s">
        <v>672</v>
      </c>
      <c r="E210" t="s">
        <v>441</v>
      </c>
      <c r="F210">
        <v>58474</v>
      </c>
      <c r="G210" s="6">
        <v>372</v>
      </c>
      <c r="H210" s="9" t="s">
        <v>703</v>
      </c>
      <c r="I210" s="9" t="s">
        <v>703</v>
      </c>
      <c r="J210">
        <v>7</v>
      </c>
    </row>
    <row r="211" spans="1:10" ht="12.75">
      <c r="A211">
        <v>3816510</v>
      </c>
      <c r="B211">
        <v>43008</v>
      </c>
      <c r="C211" t="s">
        <v>500</v>
      </c>
      <c r="D211" t="s">
        <v>501</v>
      </c>
      <c r="E211" t="s">
        <v>502</v>
      </c>
      <c r="F211">
        <v>58568</v>
      </c>
      <c r="G211" s="6">
        <v>45</v>
      </c>
      <c r="H211" s="10">
        <v>25.280898876404496</v>
      </c>
      <c r="I211" s="9" t="str">
        <f t="shared" si="12"/>
        <v>YES</v>
      </c>
      <c r="J211">
        <v>7</v>
      </c>
    </row>
    <row r="212" spans="1:10" ht="12.75">
      <c r="A212">
        <v>3816710</v>
      </c>
      <c r="B212">
        <v>44014</v>
      </c>
      <c r="C212" t="s">
        <v>503</v>
      </c>
      <c r="D212" t="s">
        <v>504</v>
      </c>
      <c r="E212" t="s">
        <v>168</v>
      </c>
      <c r="F212">
        <v>58623</v>
      </c>
      <c r="G212" s="6">
        <v>9203</v>
      </c>
      <c r="H212" s="10">
        <v>16.666666666666664</v>
      </c>
      <c r="I212" s="9" t="str">
        <f t="shared" si="12"/>
        <v>NO</v>
      </c>
      <c r="J212">
        <v>7</v>
      </c>
    </row>
    <row r="213" spans="1:10" ht="12.75">
      <c r="A213">
        <v>3816740</v>
      </c>
      <c r="B213">
        <v>37002</v>
      </c>
      <c r="C213" t="s">
        <v>505</v>
      </c>
      <c r="D213" t="s">
        <v>506</v>
      </c>
      <c r="E213" t="s">
        <v>507</v>
      </c>
      <c r="F213">
        <v>58068</v>
      </c>
      <c r="G213" s="6">
        <v>4009</v>
      </c>
      <c r="H213" s="10">
        <v>9.473684210526317</v>
      </c>
      <c r="I213" s="9" t="str">
        <f t="shared" si="12"/>
        <v>NO</v>
      </c>
      <c r="J213">
        <v>7</v>
      </c>
    </row>
    <row r="214" spans="1:10" ht="12.75">
      <c r="A214">
        <v>3800034</v>
      </c>
      <c r="B214">
        <v>38002</v>
      </c>
      <c r="C214" t="s">
        <v>85</v>
      </c>
      <c r="D214" t="s">
        <v>86</v>
      </c>
      <c r="E214" t="s">
        <v>87</v>
      </c>
      <c r="F214">
        <v>58782</v>
      </c>
      <c r="G214" s="6">
        <v>9</v>
      </c>
      <c r="H214" s="10">
        <v>14.393939393939394</v>
      </c>
      <c r="I214" s="9" t="str">
        <f>IF(H214&lt;20,"NO","YES")</f>
        <v>NO</v>
      </c>
      <c r="J214">
        <v>7</v>
      </c>
    </row>
    <row r="215" spans="1:10" ht="12.75">
      <c r="A215">
        <v>3816860</v>
      </c>
      <c r="B215">
        <v>14012</v>
      </c>
      <c r="C215" t="s">
        <v>508</v>
      </c>
      <c r="D215" t="s">
        <v>233</v>
      </c>
      <c r="E215" t="s">
        <v>509</v>
      </c>
      <c r="F215">
        <v>58374</v>
      </c>
      <c r="G215" s="6">
        <v>67</v>
      </c>
      <c r="H215" s="10">
        <v>16.216216216216218</v>
      </c>
      <c r="I215" s="9" t="str">
        <f>IF(H215&lt;20,"NO","YES")</f>
        <v>NO</v>
      </c>
      <c r="J215">
        <v>7</v>
      </c>
    </row>
    <row r="216" spans="1:10" ht="12.75">
      <c r="A216">
        <v>3880500</v>
      </c>
      <c r="B216">
        <v>2727</v>
      </c>
      <c r="C216" t="s">
        <v>662</v>
      </c>
      <c r="D216" t="s">
        <v>663</v>
      </c>
      <c r="E216" t="s">
        <v>575</v>
      </c>
      <c r="F216">
        <v>58072</v>
      </c>
      <c r="G216" s="6">
        <v>359</v>
      </c>
      <c r="H216" s="9" t="s">
        <v>703</v>
      </c>
      <c r="I216" s="9" t="s">
        <v>703</v>
      </c>
      <c r="J216">
        <v>6</v>
      </c>
    </row>
    <row r="217" spans="1:10" ht="12.75">
      <c r="A217">
        <v>3816950</v>
      </c>
      <c r="B217">
        <v>30008</v>
      </c>
      <c r="C217" t="s">
        <v>510</v>
      </c>
      <c r="D217" t="s">
        <v>7</v>
      </c>
      <c r="E217" t="s">
        <v>511</v>
      </c>
      <c r="F217">
        <v>58520</v>
      </c>
      <c r="G217" s="6">
        <v>128</v>
      </c>
      <c r="H217" s="10">
        <v>52.307692307692314</v>
      </c>
      <c r="I217" s="9" t="str">
        <f>IF(H217&lt;20,"NO","YES")</f>
        <v>YES</v>
      </c>
      <c r="J217">
        <v>8</v>
      </c>
    </row>
    <row r="218" spans="1:10" ht="12.75">
      <c r="A218">
        <v>3816980</v>
      </c>
      <c r="B218">
        <v>43003</v>
      </c>
      <c r="C218" t="s">
        <v>512</v>
      </c>
      <c r="D218" t="s">
        <v>7</v>
      </c>
      <c r="E218" t="s">
        <v>513</v>
      </c>
      <c r="F218">
        <v>58570</v>
      </c>
      <c r="G218" s="6">
        <v>128</v>
      </c>
      <c r="H218" s="10">
        <v>48.0225988700565</v>
      </c>
      <c r="I218" s="9" t="str">
        <f>IF(H218&lt;20,"NO","YES")</f>
        <v>YES</v>
      </c>
      <c r="J218">
        <v>7</v>
      </c>
    </row>
    <row r="219" spans="1:10" ht="12.75">
      <c r="A219">
        <v>3880220</v>
      </c>
      <c r="B219">
        <v>51708</v>
      </c>
      <c r="C219" t="s">
        <v>633</v>
      </c>
      <c r="D219" t="s">
        <v>387</v>
      </c>
      <c r="E219" t="s">
        <v>147</v>
      </c>
      <c r="F219">
        <v>58701</v>
      </c>
      <c r="G219" s="6">
        <v>3924</v>
      </c>
      <c r="H219" s="9" t="s">
        <v>703</v>
      </c>
      <c r="I219" s="9" t="s">
        <v>703</v>
      </c>
      <c r="J219">
        <v>5</v>
      </c>
    </row>
    <row r="220" spans="1:10" ht="12.75">
      <c r="A220">
        <v>3880340</v>
      </c>
      <c r="B220">
        <v>24718</v>
      </c>
      <c r="C220" t="s">
        <v>644</v>
      </c>
      <c r="D220" t="s">
        <v>584</v>
      </c>
      <c r="E220" t="s">
        <v>404</v>
      </c>
      <c r="F220">
        <v>58561</v>
      </c>
      <c r="G220" s="6">
        <v>7</v>
      </c>
      <c r="H220" s="9" t="s">
        <v>703</v>
      </c>
      <c r="I220" s="9" t="s">
        <v>703</v>
      </c>
      <c r="J220">
        <v>7</v>
      </c>
    </row>
    <row r="221" spans="1:10" ht="12.75">
      <c r="A221">
        <v>3880520</v>
      </c>
      <c r="B221">
        <v>39728</v>
      </c>
      <c r="C221" t="s">
        <v>664</v>
      </c>
      <c r="D221" t="s">
        <v>290</v>
      </c>
      <c r="E221" t="s">
        <v>271</v>
      </c>
      <c r="F221">
        <v>58041</v>
      </c>
      <c r="G221" s="6">
        <v>100</v>
      </c>
      <c r="H221" s="9" t="s">
        <v>703</v>
      </c>
      <c r="I221" s="9" t="s">
        <v>703</v>
      </c>
      <c r="J221">
        <v>7</v>
      </c>
    </row>
    <row r="222" spans="1:10" ht="12.75">
      <c r="A222">
        <v>3817220</v>
      </c>
      <c r="B222">
        <v>48008</v>
      </c>
      <c r="C222" t="s">
        <v>521</v>
      </c>
      <c r="D222" t="s">
        <v>522</v>
      </c>
      <c r="E222" t="s">
        <v>523</v>
      </c>
      <c r="F222">
        <v>58324</v>
      </c>
      <c r="G222" s="6">
        <v>489</v>
      </c>
      <c r="H222" s="10">
        <v>13.194444444444445</v>
      </c>
      <c r="I222" s="9" t="str">
        <f aca="true" t="shared" si="13" ref="I222:I232">IF(H222&lt;20,"NO","YES")</f>
        <v>NO</v>
      </c>
      <c r="J222">
        <v>7</v>
      </c>
    </row>
    <row r="223" spans="1:10" ht="12.75">
      <c r="A223">
        <v>3817250</v>
      </c>
      <c r="B223">
        <v>47026</v>
      </c>
      <c r="C223" t="s">
        <v>524</v>
      </c>
      <c r="D223" t="s">
        <v>9</v>
      </c>
      <c r="E223" t="s">
        <v>525</v>
      </c>
      <c r="F223">
        <v>58481</v>
      </c>
      <c r="G223" s="6">
        <v>37</v>
      </c>
      <c r="H223" s="10">
        <v>18.75</v>
      </c>
      <c r="I223" s="9" t="str">
        <f t="shared" si="13"/>
        <v>NO</v>
      </c>
      <c r="J223">
        <v>7</v>
      </c>
    </row>
    <row r="224" spans="1:10" ht="12.75">
      <c r="A224">
        <v>3817460</v>
      </c>
      <c r="B224">
        <v>40003</v>
      </c>
      <c r="C224" t="s">
        <v>526</v>
      </c>
      <c r="D224" t="s">
        <v>276</v>
      </c>
      <c r="E224" t="s">
        <v>527</v>
      </c>
      <c r="F224">
        <v>58369</v>
      </c>
      <c r="G224" s="6">
        <v>200</v>
      </c>
      <c r="H224" s="10">
        <v>21.777777777777775</v>
      </c>
      <c r="I224" s="9" t="str">
        <f t="shared" si="13"/>
        <v>YES</v>
      </c>
      <c r="J224">
        <v>7</v>
      </c>
    </row>
    <row r="225" spans="1:10" ht="12.75">
      <c r="A225">
        <v>3817520</v>
      </c>
      <c r="B225">
        <v>34043</v>
      </c>
      <c r="C225" t="s">
        <v>528</v>
      </c>
      <c r="D225" t="s">
        <v>364</v>
      </c>
      <c r="E225" t="s">
        <v>529</v>
      </c>
      <c r="F225">
        <v>58276</v>
      </c>
      <c r="G225" s="6">
        <v>150</v>
      </c>
      <c r="H225" s="10">
        <v>7.5</v>
      </c>
      <c r="I225" s="9" t="str">
        <f t="shared" si="13"/>
        <v>NO</v>
      </c>
      <c r="J225">
        <v>7</v>
      </c>
    </row>
    <row r="226" spans="1:10" ht="12.75">
      <c r="A226">
        <v>3817570</v>
      </c>
      <c r="B226">
        <v>31002</v>
      </c>
      <c r="C226" t="s">
        <v>530</v>
      </c>
      <c r="D226" t="s">
        <v>8</v>
      </c>
      <c r="E226" t="s">
        <v>531</v>
      </c>
      <c r="F226">
        <v>58784</v>
      </c>
      <c r="G226" s="6">
        <v>10</v>
      </c>
      <c r="H226" s="10">
        <v>17.890772128060263</v>
      </c>
      <c r="I226" s="9" t="str">
        <f t="shared" si="13"/>
        <v>NO</v>
      </c>
      <c r="J226">
        <v>7</v>
      </c>
    </row>
    <row r="227" spans="1:10" ht="12.75">
      <c r="A227">
        <v>3817610</v>
      </c>
      <c r="B227">
        <v>29022</v>
      </c>
      <c r="C227" t="s">
        <v>532</v>
      </c>
      <c r="D227" t="s">
        <v>12</v>
      </c>
      <c r="E227" t="s">
        <v>533</v>
      </c>
      <c r="F227">
        <v>58571</v>
      </c>
      <c r="G227" s="6">
        <v>40</v>
      </c>
      <c r="H227" s="10">
        <v>15.789473684210526</v>
      </c>
      <c r="I227" s="9" t="str">
        <f t="shared" si="13"/>
        <v>NO</v>
      </c>
      <c r="J227">
        <v>7</v>
      </c>
    </row>
    <row r="228" spans="1:10" ht="12.75">
      <c r="A228">
        <v>3817670</v>
      </c>
      <c r="B228">
        <v>36044</v>
      </c>
      <c r="C228" t="s">
        <v>534</v>
      </c>
      <c r="D228" t="s">
        <v>501</v>
      </c>
      <c r="E228" t="s">
        <v>535</v>
      </c>
      <c r="F228">
        <v>58377</v>
      </c>
      <c r="G228" s="6">
        <v>45</v>
      </c>
      <c r="H228" s="10">
        <v>10</v>
      </c>
      <c r="I228" s="9" t="str">
        <f t="shared" si="13"/>
        <v>NO</v>
      </c>
      <c r="J228">
        <v>7</v>
      </c>
    </row>
    <row r="229" spans="1:10" ht="12.75">
      <c r="A229">
        <v>3817730</v>
      </c>
      <c r="B229">
        <v>22026</v>
      </c>
      <c r="C229" t="s">
        <v>536</v>
      </c>
      <c r="D229" t="s">
        <v>537</v>
      </c>
      <c r="E229" t="s">
        <v>538</v>
      </c>
      <c r="F229">
        <v>58482</v>
      </c>
      <c r="G229" s="6">
        <v>380</v>
      </c>
      <c r="H229" s="10">
        <v>20.600858369098713</v>
      </c>
      <c r="I229" s="9" t="str">
        <f t="shared" si="13"/>
        <v>YES</v>
      </c>
      <c r="J229">
        <v>7</v>
      </c>
    </row>
    <row r="230" spans="1:10" ht="12.75">
      <c r="A230">
        <v>3817760</v>
      </c>
      <c r="B230">
        <v>8035</v>
      </c>
      <c r="C230" t="s">
        <v>539</v>
      </c>
      <c r="D230" t="s">
        <v>540</v>
      </c>
      <c r="E230" t="s">
        <v>541</v>
      </c>
      <c r="F230">
        <v>58572</v>
      </c>
      <c r="G230" s="6">
        <v>68</v>
      </c>
      <c r="H230" s="10">
        <v>1.4925373134328357</v>
      </c>
      <c r="I230" s="9" t="str">
        <f t="shared" si="13"/>
        <v>NO</v>
      </c>
      <c r="J230">
        <v>4</v>
      </c>
    </row>
    <row r="231" spans="1:10" ht="12.75">
      <c r="A231">
        <v>3800016</v>
      </c>
      <c r="B231">
        <v>15015</v>
      </c>
      <c r="C231" t="s">
        <v>40</v>
      </c>
      <c r="D231" t="s">
        <v>41</v>
      </c>
      <c r="E231" t="s">
        <v>42</v>
      </c>
      <c r="F231">
        <v>58573</v>
      </c>
      <c r="G231" s="6">
        <v>308</v>
      </c>
      <c r="H231" s="10">
        <v>15.028901734104046</v>
      </c>
      <c r="I231" s="9" t="str">
        <f t="shared" si="13"/>
        <v>NO</v>
      </c>
      <c r="J231">
        <v>7</v>
      </c>
    </row>
    <row r="232" spans="1:10" ht="12.75">
      <c r="A232">
        <v>3817910</v>
      </c>
      <c r="B232">
        <v>51041</v>
      </c>
      <c r="C232" t="s">
        <v>542</v>
      </c>
      <c r="D232" t="s">
        <v>12</v>
      </c>
      <c r="E232" t="s">
        <v>543</v>
      </c>
      <c r="F232">
        <v>58785</v>
      </c>
      <c r="G232" s="6">
        <v>40</v>
      </c>
      <c r="H232" s="10">
        <v>12.044817927170868</v>
      </c>
      <c r="I232" s="9" t="str">
        <f t="shared" si="13"/>
        <v>NO</v>
      </c>
      <c r="J232">
        <v>7</v>
      </c>
    </row>
    <row r="233" spans="1:10" ht="12.75">
      <c r="A233">
        <v>3880240</v>
      </c>
      <c r="B233">
        <v>21709</v>
      </c>
      <c r="C233" t="s">
        <v>634</v>
      </c>
      <c r="D233" t="s">
        <v>635</v>
      </c>
      <c r="E233" t="s">
        <v>397</v>
      </c>
      <c r="F233">
        <v>58646</v>
      </c>
      <c r="G233" s="6">
        <v>365</v>
      </c>
      <c r="H233" s="9" t="s">
        <v>703</v>
      </c>
      <c r="I233" s="9" t="s">
        <v>703</v>
      </c>
      <c r="J233">
        <v>7</v>
      </c>
    </row>
    <row r="234" spans="1:10" ht="12.75">
      <c r="A234">
        <v>3817940</v>
      </c>
      <c r="B234">
        <v>30017</v>
      </c>
      <c r="C234" t="s">
        <v>544</v>
      </c>
      <c r="D234" t="s">
        <v>545</v>
      </c>
      <c r="E234" t="s">
        <v>31</v>
      </c>
      <c r="F234">
        <v>58554</v>
      </c>
      <c r="G234" s="6">
        <v>8326</v>
      </c>
      <c r="H234" s="10">
        <v>83.33333333333334</v>
      </c>
      <c r="I234" s="9" t="str">
        <f aca="true" t="shared" si="14" ref="I234:I239">IF(H234&lt;20,"NO","YES")</f>
        <v>YES</v>
      </c>
      <c r="J234">
        <v>4</v>
      </c>
    </row>
    <row r="235" spans="1:10" ht="12.75">
      <c r="A235">
        <v>3817980</v>
      </c>
      <c r="B235">
        <v>52039</v>
      </c>
      <c r="C235" t="s">
        <v>546</v>
      </c>
      <c r="D235" t="s">
        <v>547</v>
      </c>
      <c r="E235" t="s">
        <v>548</v>
      </c>
      <c r="F235">
        <v>58486</v>
      </c>
      <c r="G235" s="6">
        <v>367</v>
      </c>
      <c r="H235" s="10">
        <v>38.2716049382716</v>
      </c>
      <c r="I235" s="9" t="str">
        <f t="shared" si="14"/>
        <v>YES</v>
      </c>
      <c r="J235">
        <v>7</v>
      </c>
    </row>
    <row r="236" spans="1:10" ht="12.75">
      <c r="A236">
        <v>3818120</v>
      </c>
      <c r="B236">
        <v>22028</v>
      </c>
      <c r="C236" t="s">
        <v>549</v>
      </c>
      <c r="D236" t="s">
        <v>242</v>
      </c>
      <c r="E236" t="s">
        <v>550</v>
      </c>
      <c r="F236">
        <v>58487</v>
      </c>
      <c r="G236" s="6">
        <v>127</v>
      </c>
      <c r="H236" s="10">
        <v>24.528301886792452</v>
      </c>
      <c r="I236" s="9" t="str">
        <f t="shared" si="14"/>
        <v>YES</v>
      </c>
      <c r="J236">
        <v>7</v>
      </c>
    </row>
    <row r="237" spans="1:10" ht="12.75">
      <c r="A237">
        <v>3818180</v>
      </c>
      <c r="B237">
        <v>45003</v>
      </c>
      <c r="C237" t="s">
        <v>551</v>
      </c>
      <c r="D237" t="s">
        <v>4</v>
      </c>
      <c r="E237" t="s">
        <v>552</v>
      </c>
      <c r="F237">
        <v>58656</v>
      </c>
      <c r="G237" s="6">
        <v>157</v>
      </c>
      <c r="H237" s="10">
        <v>14.150943396226415</v>
      </c>
      <c r="I237" s="9" t="str">
        <f t="shared" si="14"/>
        <v>NO</v>
      </c>
      <c r="J237">
        <v>7</v>
      </c>
    </row>
    <row r="238" spans="1:10" ht="12.75">
      <c r="A238">
        <v>3818280</v>
      </c>
      <c r="B238">
        <v>18061</v>
      </c>
      <c r="C238" t="s">
        <v>553</v>
      </c>
      <c r="D238" t="s">
        <v>54</v>
      </c>
      <c r="E238" t="s">
        <v>554</v>
      </c>
      <c r="F238">
        <v>58278</v>
      </c>
      <c r="G238" s="6">
        <v>269</v>
      </c>
      <c r="H238" s="10">
        <v>10.986547085201794</v>
      </c>
      <c r="I238" s="9" t="str">
        <f t="shared" si="14"/>
        <v>NO</v>
      </c>
      <c r="J238">
        <v>8</v>
      </c>
    </row>
    <row r="239" spans="1:10" ht="12.75">
      <c r="A239">
        <v>3800039</v>
      </c>
      <c r="B239">
        <v>53015</v>
      </c>
      <c r="C239" t="s">
        <v>97</v>
      </c>
      <c r="D239" t="s">
        <v>98</v>
      </c>
      <c r="E239" t="s">
        <v>99</v>
      </c>
      <c r="F239">
        <v>58852</v>
      </c>
      <c r="G239" s="6">
        <v>279</v>
      </c>
      <c r="H239" s="10">
        <v>9.662921348314606</v>
      </c>
      <c r="I239" s="9" t="str">
        <f t="shared" si="14"/>
        <v>NO</v>
      </c>
      <c r="J239">
        <v>7</v>
      </c>
    </row>
    <row r="240" spans="1:10" ht="12.75">
      <c r="A240">
        <v>3818500</v>
      </c>
      <c r="B240">
        <v>28072</v>
      </c>
      <c r="C240" t="s">
        <v>555</v>
      </c>
      <c r="D240" t="s">
        <v>11</v>
      </c>
      <c r="E240" t="s">
        <v>556</v>
      </c>
      <c r="F240">
        <v>58575</v>
      </c>
      <c r="G240" s="6">
        <v>160</v>
      </c>
      <c r="H240" s="10">
        <v>8.59106529209622</v>
      </c>
      <c r="I240" s="9" t="str">
        <f t="shared" si="12"/>
        <v>NO</v>
      </c>
      <c r="J240">
        <v>7</v>
      </c>
    </row>
    <row r="241" spans="1:10" ht="12.75">
      <c r="A241">
        <v>3880250</v>
      </c>
      <c r="B241">
        <v>40719</v>
      </c>
      <c r="C241" t="s">
        <v>636</v>
      </c>
      <c r="D241" t="s">
        <v>140</v>
      </c>
      <c r="E241" t="s">
        <v>141</v>
      </c>
      <c r="F241">
        <v>58316</v>
      </c>
      <c r="G241" s="6">
        <v>440</v>
      </c>
      <c r="H241" s="9" t="s">
        <v>703</v>
      </c>
      <c r="I241" s="9" t="s">
        <v>703</v>
      </c>
      <c r="J241">
        <v>7</v>
      </c>
    </row>
    <row r="242" spans="1:10" ht="12.75">
      <c r="A242">
        <v>3818540</v>
      </c>
      <c r="B242">
        <v>22020</v>
      </c>
      <c r="C242" t="s">
        <v>557</v>
      </c>
      <c r="D242" t="s">
        <v>318</v>
      </c>
      <c r="E242" t="s">
        <v>558</v>
      </c>
      <c r="F242">
        <v>58488</v>
      </c>
      <c r="G242" s="6">
        <v>8</v>
      </c>
      <c r="H242" s="10">
        <v>20.18348623853211</v>
      </c>
      <c r="I242" s="9" t="str">
        <f>IF(H242&lt;20,"NO","YES")</f>
        <v>YES</v>
      </c>
      <c r="J242">
        <v>7</v>
      </c>
    </row>
    <row r="243" spans="1:10" ht="12.75">
      <c r="A243">
        <v>3818600</v>
      </c>
      <c r="B243">
        <v>13037</v>
      </c>
      <c r="C243" t="s">
        <v>559</v>
      </c>
      <c r="D243" t="s">
        <v>560</v>
      </c>
      <c r="E243" t="s">
        <v>269</v>
      </c>
      <c r="F243">
        <v>58636</v>
      </c>
      <c r="G243" s="6">
        <v>9728</v>
      </c>
      <c r="H243" s="10">
        <v>29.82456140350877</v>
      </c>
      <c r="I243" s="9" t="str">
        <f t="shared" si="12"/>
        <v>YES</v>
      </c>
      <c r="J243">
        <v>7</v>
      </c>
    </row>
    <row r="244" spans="1:10" ht="12.75">
      <c r="A244">
        <v>3818660</v>
      </c>
      <c r="B244">
        <v>28008</v>
      </c>
      <c r="C244" t="s">
        <v>561</v>
      </c>
      <c r="D244" t="s">
        <v>290</v>
      </c>
      <c r="E244" t="s">
        <v>562</v>
      </c>
      <c r="F244">
        <v>58576</v>
      </c>
      <c r="G244" s="6">
        <v>100</v>
      </c>
      <c r="H244" s="10">
        <v>9.54653937947494</v>
      </c>
      <c r="I244" s="9" t="str">
        <f>IF(H244&lt;20,"NO","YES")</f>
        <v>NO</v>
      </c>
      <c r="J244">
        <v>7</v>
      </c>
    </row>
    <row r="245" spans="1:10" ht="12.75">
      <c r="A245">
        <v>3818690</v>
      </c>
      <c r="B245">
        <v>15012</v>
      </c>
      <c r="C245" t="s">
        <v>563</v>
      </c>
      <c r="D245" t="s">
        <v>564</v>
      </c>
      <c r="E245" t="s">
        <v>565</v>
      </c>
      <c r="F245">
        <v>57648</v>
      </c>
      <c r="G245" s="6">
        <v>8583</v>
      </c>
      <c r="H245" s="10">
        <v>37.03703703703704</v>
      </c>
      <c r="I245" s="9" t="str">
        <f>IF(H245&lt;20,"NO","YES")</f>
        <v>YES</v>
      </c>
      <c r="J245">
        <v>7</v>
      </c>
    </row>
    <row r="246" spans="1:10" ht="12.75">
      <c r="A246">
        <v>3818730</v>
      </c>
      <c r="B246">
        <v>51007</v>
      </c>
      <c r="C246" t="s">
        <v>566</v>
      </c>
      <c r="D246" t="s">
        <v>567</v>
      </c>
      <c r="E246" t="s">
        <v>568</v>
      </c>
      <c r="F246">
        <v>58733</v>
      </c>
      <c r="G246" s="6">
        <v>117</v>
      </c>
      <c r="H246" s="10">
        <v>13.464447806354011</v>
      </c>
      <c r="I246" s="9" t="str">
        <f>IF(H246&lt;20,"NO","YES")</f>
        <v>NO</v>
      </c>
      <c r="J246">
        <v>7</v>
      </c>
    </row>
    <row r="247" spans="1:10" ht="12.75">
      <c r="A247">
        <v>3818780</v>
      </c>
      <c r="B247">
        <v>25029</v>
      </c>
      <c r="C247" t="s">
        <v>569</v>
      </c>
      <c r="D247" t="s">
        <v>450</v>
      </c>
      <c r="E247" t="s">
        <v>570</v>
      </c>
      <c r="F247">
        <v>58789</v>
      </c>
      <c r="G247" s="6">
        <v>26</v>
      </c>
      <c r="H247" s="10">
        <v>30.555555555555557</v>
      </c>
      <c r="I247" s="9" t="str">
        <f>IF(H247&lt;20,"NO","YES")</f>
        <v>YES</v>
      </c>
      <c r="J247">
        <v>7</v>
      </c>
    </row>
    <row r="248" spans="1:10" ht="12.75">
      <c r="A248">
        <v>3880540</v>
      </c>
      <c r="B248">
        <v>50729</v>
      </c>
      <c r="C248" t="s">
        <v>665</v>
      </c>
      <c r="D248" t="s">
        <v>666</v>
      </c>
      <c r="E248" t="s">
        <v>262</v>
      </c>
      <c r="F248">
        <v>58237</v>
      </c>
      <c r="G248" s="6">
        <v>272</v>
      </c>
      <c r="H248" s="9" t="s">
        <v>703</v>
      </c>
      <c r="I248" s="9" t="s">
        <v>703</v>
      </c>
      <c r="J248">
        <v>6</v>
      </c>
    </row>
    <row r="249" spans="1:10" ht="12.75">
      <c r="A249">
        <v>3818820</v>
      </c>
      <c r="B249">
        <v>34012</v>
      </c>
      <c r="C249" t="s">
        <v>571</v>
      </c>
      <c r="D249" t="s">
        <v>364</v>
      </c>
      <c r="E249" t="s">
        <v>572</v>
      </c>
      <c r="F249">
        <v>58243</v>
      </c>
      <c r="G249" s="6">
        <v>150</v>
      </c>
      <c r="H249" s="10">
        <v>11.5</v>
      </c>
      <c r="I249" s="9" t="str">
        <f>IF(H249&lt;20,"NO","YES")</f>
        <v>NO</v>
      </c>
      <c r="J249">
        <v>7</v>
      </c>
    </row>
    <row r="250" spans="1:10" ht="12.75">
      <c r="A250">
        <v>3818850</v>
      </c>
      <c r="B250">
        <v>2002</v>
      </c>
      <c r="C250" t="s">
        <v>573</v>
      </c>
      <c r="D250" t="s">
        <v>574</v>
      </c>
      <c r="E250" t="s">
        <v>575</v>
      </c>
      <c r="F250">
        <v>58072</v>
      </c>
      <c r="G250" s="6">
        <v>2997</v>
      </c>
      <c r="H250" s="10">
        <v>11.21771217712177</v>
      </c>
      <c r="I250" s="9" t="str">
        <f>IF(H250&lt;20,"NO","YES")</f>
        <v>NO</v>
      </c>
      <c r="J250">
        <v>6</v>
      </c>
    </row>
    <row r="251" spans="1:10" ht="12.75">
      <c r="A251">
        <v>3880560</v>
      </c>
      <c r="B251">
        <v>2515</v>
      </c>
      <c r="C251" t="s">
        <v>667</v>
      </c>
      <c r="D251" t="s">
        <v>668</v>
      </c>
      <c r="E251" t="s">
        <v>575</v>
      </c>
      <c r="F251">
        <v>58072</v>
      </c>
      <c r="G251" s="6">
        <v>30</v>
      </c>
      <c r="H251" s="9" t="s">
        <v>703</v>
      </c>
      <c r="I251" s="9" t="s">
        <v>703</v>
      </c>
      <c r="J251">
        <v>6</v>
      </c>
    </row>
    <row r="252" spans="1:10" ht="12.75">
      <c r="A252">
        <v>3817040</v>
      </c>
      <c r="B252">
        <v>25001</v>
      </c>
      <c r="C252" t="s">
        <v>514</v>
      </c>
      <c r="D252" t="s">
        <v>515</v>
      </c>
      <c r="E252" t="s">
        <v>516</v>
      </c>
      <c r="F252">
        <v>58790</v>
      </c>
      <c r="G252" s="6">
        <v>179</v>
      </c>
      <c r="H252" s="10">
        <v>23.57512953367876</v>
      </c>
      <c r="I252" s="9" t="str">
        <f t="shared" si="12"/>
        <v>YES</v>
      </c>
      <c r="J252">
        <v>7</v>
      </c>
    </row>
    <row r="253" spans="1:10" ht="12.75">
      <c r="A253">
        <v>3818870</v>
      </c>
      <c r="B253">
        <v>23011</v>
      </c>
      <c r="C253" t="s">
        <v>576</v>
      </c>
      <c r="D253" t="s">
        <v>119</v>
      </c>
      <c r="E253" t="s">
        <v>684</v>
      </c>
      <c r="F253">
        <v>58490</v>
      </c>
      <c r="G253" s="6">
        <v>76</v>
      </c>
      <c r="H253" s="10">
        <v>11.11111111111111</v>
      </c>
      <c r="I253" s="9" t="str">
        <f>IF(H253&lt;20,"NO","YES")</f>
        <v>NO</v>
      </c>
      <c r="J253">
        <v>7</v>
      </c>
    </row>
    <row r="254" spans="1:10" ht="12.75">
      <c r="A254">
        <v>3819020</v>
      </c>
      <c r="B254">
        <v>39037</v>
      </c>
      <c r="C254" t="s">
        <v>577</v>
      </c>
      <c r="D254" t="s">
        <v>578</v>
      </c>
      <c r="E254" t="s">
        <v>579</v>
      </c>
      <c r="F254">
        <v>58075</v>
      </c>
      <c r="G254" s="6">
        <v>3551</v>
      </c>
      <c r="H254" s="10">
        <v>10.055304172951232</v>
      </c>
      <c r="I254" s="9" t="str">
        <f>IF(H254&lt;20,"NO","YES")</f>
        <v>NO</v>
      </c>
      <c r="J254">
        <v>6</v>
      </c>
    </row>
    <row r="255" spans="1:10" ht="12.75">
      <c r="A255">
        <v>3880570</v>
      </c>
      <c r="B255">
        <v>39737</v>
      </c>
      <c r="C255" t="s">
        <v>669</v>
      </c>
      <c r="D255" t="s">
        <v>670</v>
      </c>
      <c r="E255" t="s">
        <v>579</v>
      </c>
      <c r="F255">
        <v>58075</v>
      </c>
      <c r="G255" s="6">
        <v>4009</v>
      </c>
      <c r="H255" s="9" t="s">
        <v>703</v>
      </c>
      <c r="I255" s="9" t="s">
        <v>703</v>
      </c>
      <c r="J255">
        <v>6</v>
      </c>
    </row>
    <row r="256" spans="1:10" ht="12.75">
      <c r="A256">
        <v>3819080</v>
      </c>
      <c r="B256">
        <v>34027</v>
      </c>
      <c r="C256" t="s">
        <v>580</v>
      </c>
      <c r="D256" t="s">
        <v>581</v>
      </c>
      <c r="E256" t="s">
        <v>582</v>
      </c>
      <c r="F256">
        <v>58282</v>
      </c>
      <c r="G256" s="6">
        <v>558</v>
      </c>
      <c r="H256" s="10">
        <v>15.531335149863759</v>
      </c>
      <c r="I256" s="9" t="str">
        <f>IF(H256&lt;20,"NO","YES")</f>
        <v>NO</v>
      </c>
      <c r="J256">
        <v>7</v>
      </c>
    </row>
    <row r="257" spans="1:10" ht="12.75">
      <c r="A257">
        <v>3819260</v>
      </c>
      <c r="B257">
        <v>3029</v>
      </c>
      <c r="C257" t="s">
        <v>583</v>
      </c>
      <c r="D257" t="s">
        <v>584</v>
      </c>
      <c r="E257" t="s">
        <v>686</v>
      </c>
      <c r="F257">
        <v>58381</v>
      </c>
      <c r="G257" s="6">
        <v>7</v>
      </c>
      <c r="H257" s="10">
        <v>30.967741935483872</v>
      </c>
      <c r="I257" s="9" t="str">
        <f>IF(H257&lt;20,"NO","YES")</f>
        <v>YES</v>
      </c>
      <c r="J257">
        <v>7</v>
      </c>
    </row>
    <row r="258" spans="1:10" ht="12.75">
      <c r="A258">
        <v>3819290</v>
      </c>
      <c r="B258">
        <v>28004</v>
      </c>
      <c r="C258" t="s">
        <v>585</v>
      </c>
      <c r="D258" t="s">
        <v>586</v>
      </c>
      <c r="E258" t="s">
        <v>587</v>
      </c>
      <c r="F258">
        <v>58577</v>
      </c>
      <c r="G258" s="6">
        <v>280</v>
      </c>
      <c r="H258" s="10">
        <v>7.053941908713693</v>
      </c>
      <c r="I258" s="9" t="str">
        <f t="shared" si="12"/>
        <v>NO</v>
      </c>
      <c r="J258">
        <v>7</v>
      </c>
    </row>
    <row r="259" spans="1:10" ht="12.75">
      <c r="A259">
        <v>3819410</v>
      </c>
      <c r="B259">
        <v>9006</v>
      </c>
      <c r="C259" t="s">
        <v>590</v>
      </c>
      <c r="D259" t="s">
        <v>591</v>
      </c>
      <c r="E259" t="s">
        <v>592</v>
      </c>
      <c r="F259">
        <v>58078</v>
      </c>
      <c r="G259" s="6">
        <v>1793</v>
      </c>
      <c r="H259" s="10">
        <v>7.087763185324161</v>
      </c>
      <c r="I259" s="9" t="str">
        <f>IF(H259&lt;20,"NO","YES")</f>
        <v>NO</v>
      </c>
      <c r="J259">
        <v>4</v>
      </c>
    </row>
    <row r="260" spans="1:10" ht="12.75">
      <c r="A260">
        <v>3880350</v>
      </c>
      <c r="B260">
        <v>9734</v>
      </c>
      <c r="C260" t="s">
        <v>645</v>
      </c>
      <c r="D260" t="s">
        <v>591</v>
      </c>
      <c r="E260" t="s">
        <v>592</v>
      </c>
      <c r="F260">
        <v>58078</v>
      </c>
      <c r="G260" s="6">
        <v>1793</v>
      </c>
      <c r="H260" s="9" t="s">
        <v>703</v>
      </c>
      <c r="I260" s="9" t="s">
        <v>703</v>
      </c>
      <c r="J260">
        <v>4</v>
      </c>
    </row>
    <row r="261" spans="1:10" ht="12.75">
      <c r="A261">
        <v>3880100</v>
      </c>
      <c r="B261">
        <v>45701</v>
      </c>
      <c r="C261" t="s">
        <v>624</v>
      </c>
      <c r="D261" t="s">
        <v>5</v>
      </c>
      <c r="E261" t="s">
        <v>96</v>
      </c>
      <c r="F261">
        <v>58602</v>
      </c>
      <c r="G261" s="6">
        <v>1575</v>
      </c>
      <c r="H261" s="9" t="s">
        <v>703</v>
      </c>
      <c r="I261" s="9" t="s">
        <v>703</v>
      </c>
      <c r="J261">
        <v>6</v>
      </c>
    </row>
    <row r="262" spans="1:10" ht="12.75">
      <c r="A262">
        <v>3819470</v>
      </c>
      <c r="B262">
        <v>5017</v>
      </c>
      <c r="C262" t="s">
        <v>593</v>
      </c>
      <c r="D262" t="s">
        <v>594</v>
      </c>
      <c r="E262" t="s">
        <v>595</v>
      </c>
      <c r="F262">
        <v>58793</v>
      </c>
      <c r="G262" s="6">
        <v>406</v>
      </c>
      <c r="H262" s="10">
        <v>6.504065040650407</v>
      </c>
      <c r="I262" s="9" t="str">
        <f>IF(H262&lt;20,"NO","YES")</f>
        <v>NO</v>
      </c>
      <c r="J262">
        <v>7</v>
      </c>
    </row>
    <row r="263" spans="1:10" ht="12.75">
      <c r="A263">
        <v>3819680</v>
      </c>
      <c r="B263">
        <v>28085</v>
      </c>
      <c r="C263" t="s">
        <v>596</v>
      </c>
      <c r="D263" t="s">
        <v>597</v>
      </c>
      <c r="E263" t="s">
        <v>598</v>
      </c>
      <c r="F263">
        <v>58775</v>
      </c>
      <c r="G263" s="6">
        <v>6009</v>
      </c>
      <c r="H263" s="10">
        <v>64.34108527131784</v>
      </c>
      <c r="I263" s="9" t="str">
        <f t="shared" si="12"/>
        <v>YES</v>
      </c>
      <c r="J263">
        <v>7</v>
      </c>
    </row>
    <row r="264" spans="1:10" ht="12.75">
      <c r="A264">
        <v>3819800</v>
      </c>
      <c r="B264">
        <v>53091</v>
      </c>
      <c r="C264" t="s">
        <v>599</v>
      </c>
      <c r="D264" t="s">
        <v>600</v>
      </c>
      <c r="E264" t="s">
        <v>601</v>
      </c>
      <c r="F264">
        <v>58795</v>
      </c>
      <c r="G264" s="6">
        <v>697</v>
      </c>
      <c r="H264" s="10">
        <v>17.56756756756757</v>
      </c>
      <c r="I264" s="9" t="str">
        <f t="shared" si="12"/>
        <v>NO</v>
      </c>
      <c r="J264">
        <v>7</v>
      </c>
    </row>
    <row r="265" spans="1:10" ht="12.75">
      <c r="A265">
        <v>3819880</v>
      </c>
      <c r="B265">
        <v>53001</v>
      </c>
      <c r="C265" t="s">
        <v>602</v>
      </c>
      <c r="D265" t="s">
        <v>603</v>
      </c>
      <c r="E265" t="s">
        <v>414</v>
      </c>
      <c r="F265">
        <v>58802</v>
      </c>
      <c r="G265" s="6">
        <v>1407</v>
      </c>
      <c r="H265" s="10">
        <v>15.836298932384341</v>
      </c>
      <c r="I265" s="9" t="str">
        <f>IF(H265&lt;20,"NO","YES")</f>
        <v>NO</v>
      </c>
      <c r="J265">
        <v>6</v>
      </c>
    </row>
    <row r="266" spans="1:10" ht="12.75">
      <c r="A266">
        <v>3819920</v>
      </c>
      <c r="B266">
        <v>5013</v>
      </c>
      <c r="C266" t="s">
        <v>604</v>
      </c>
      <c r="D266" t="s">
        <v>9</v>
      </c>
      <c r="E266" t="s">
        <v>605</v>
      </c>
      <c r="F266">
        <v>58384</v>
      </c>
      <c r="G266" s="6">
        <v>37</v>
      </c>
      <c r="H266" s="10">
        <v>15.65217391304348</v>
      </c>
      <c r="I266" s="9" t="str">
        <f t="shared" si="12"/>
        <v>NO</v>
      </c>
      <c r="J266">
        <v>7</v>
      </c>
    </row>
    <row r="267" spans="1:10" ht="12.75">
      <c r="A267">
        <v>3880360</v>
      </c>
      <c r="B267">
        <v>53720</v>
      </c>
      <c r="C267" t="s">
        <v>646</v>
      </c>
      <c r="D267" t="s">
        <v>647</v>
      </c>
      <c r="E267" t="s">
        <v>414</v>
      </c>
      <c r="F267">
        <v>58802</v>
      </c>
      <c r="G267" s="6">
        <v>2397</v>
      </c>
      <c r="H267" s="9" t="s">
        <v>703</v>
      </c>
      <c r="I267" s="9" t="s">
        <v>703</v>
      </c>
      <c r="J267">
        <v>6</v>
      </c>
    </row>
    <row r="268" spans="1:10" ht="12.75">
      <c r="A268">
        <v>3820040</v>
      </c>
      <c r="B268">
        <v>2082</v>
      </c>
      <c r="C268" t="s">
        <v>606</v>
      </c>
      <c r="D268" t="s">
        <v>607</v>
      </c>
      <c r="E268" t="s">
        <v>608</v>
      </c>
      <c r="F268">
        <v>58492</v>
      </c>
      <c r="G268" s="6">
        <v>255</v>
      </c>
      <c r="H268" s="10">
        <v>16.11111111111111</v>
      </c>
      <c r="I268" s="9" t="str">
        <f>IF(H268&lt;20,"NO","YES")</f>
        <v>NO</v>
      </c>
      <c r="J268">
        <v>7</v>
      </c>
    </row>
    <row r="269" spans="1:10" ht="12.75">
      <c r="A269">
        <v>3820130</v>
      </c>
      <c r="B269">
        <v>8028</v>
      </c>
      <c r="C269" t="s">
        <v>609</v>
      </c>
      <c r="D269" t="s">
        <v>19</v>
      </c>
      <c r="E269" t="s">
        <v>610</v>
      </c>
      <c r="F269">
        <v>58494</v>
      </c>
      <c r="G269" s="6">
        <v>130</v>
      </c>
      <c r="H269" s="10">
        <v>30.075187969924812</v>
      </c>
      <c r="I269" s="9" t="str">
        <f>IF(H269&lt;20,"NO","YES")</f>
        <v>YES</v>
      </c>
      <c r="J269">
        <v>8</v>
      </c>
    </row>
    <row r="270" spans="1:10" ht="12.75">
      <c r="A270">
        <v>3820190</v>
      </c>
      <c r="B270">
        <v>26019</v>
      </c>
      <c r="C270" t="s">
        <v>611</v>
      </c>
      <c r="D270" t="s">
        <v>612</v>
      </c>
      <c r="E270" t="s">
        <v>613</v>
      </c>
      <c r="F270">
        <v>58495</v>
      </c>
      <c r="G270" s="6">
        <v>247</v>
      </c>
      <c r="H270" s="10">
        <v>16.9811320754717</v>
      </c>
      <c r="I270" s="9" t="str">
        <f>IF(H270&lt;20,"NO","YES")</f>
        <v>NO</v>
      </c>
      <c r="J270">
        <v>7</v>
      </c>
    </row>
    <row r="271" spans="1:10" ht="12.75">
      <c r="A271">
        <v>3820230</v>
      </c>
      <c r="B271">
        <v>35001</v>
      </c>
      <c r="C271" t="s">
        <v>614</v>
      </c>
      <c r="D271" t="s">
        <v>615</v>
      </c>
      <c r="E271" t="s">
        <v>616</v>
      </c>
      <c r="F271">
        <v>58385</v>
      </c>
      <c r="G271" s="6">
        <v>478</v>
      </c>
      <c r="H271" s="10">
        <v>20.792079207920793</v>
      </c>
      <c r="I271" s="9" t="str">
        <f t="shared" si="12"/>
        <v>YES</v>
      </c>
      <c r="J271">
        <v>7</v>
      </c>
    </row>
    <row r="272" spans="1:10" ht="12.75">
      <c r="A272">
        <v>3820310</v>
      </c>
      <c r="B272">
        <v>39042</v>
      </c>
      <c r="C272" t="s">
        <v>617</v>
      </c>
      <c r="D272" t="s">
        <v>24</v>
      </c>
      <c r="E272" t="s">
        <v>618</v>
      </c>
      <c r="F272">
        <v>58081</v>
      </c>
      <c r="G272" s="6">
        <v>190</v>
      </c>
      <c r="H272" s="10">
        <v>13.666666666666666</v>
      </c>
      <c r="I272" s="9" t="str">
        <f t="shared" si="12"/>
        <v>NO</v>
      </c>
      <c r="J272">
        <v>7</v>
      </c>
    </row>
    <row r="273" spans="1:10" ht="12.75">
      <c r="A273">
        <v>3820340</v>
      </c>
      <c r="B273">
        <v>27014</v>
      </c>
      <c r="C273" t="s">
        <v>619</v>
      </c>
      <c r="D273" t="s">
        <v>620</v>
      </c>
      <c r="E273" t="s">
        <v>621</v>
      </c>
      <c r="F273">
        <v>59221</v>
      </c>
      <c r="G273" s="6">
        <v>9508</v>
      </c>
      <c r="H273" s="10">
        <v>15.328467153284672</v>
      </c>
      <c r="I273" s="9" t="str">
        <f t="shared" si="12"/>
        <v>NO</v>
      </c>
      <c r="J273">
        <v>7</v>
      </c>
    </row>
    <row r="274" spans="1:10" ht="12.75">
      <c r="A274">
        <v>3820400</v>
      </c>
      <c r="B274">
        <v>26004</v>
      </c>
      <c r="C274" t="s">
        <v>622</v>
      </c>
      <c r="D274" t="s">
        <v>143</v>
      </c>
      <c r="E274" t="s">
        <v>623</v>
      </c>
      <c r="F274">
        <v>58581</v>
      </c>
      <c r="G274" s="6">
        <v>2</v>
      </c>
      <c r="H274" s="10">
        <v>42.30769230769231</v>
      </c>
      <c r="I274" s="9" t="str">
        <f t="shared" si="12"/>
        <v>YES</v>
      </c>
      <c r="J274">
        <v>7</v>
      </c>
    </row>
    <row r="275" ht="12.75">
      <c r="H275" s="10"/>
    </row>
    <row r="276" ht="12.75">
      <c r="H276" s="10"/>
    </row>
    <row r="277" ht="12.75">
      <c r="H277" s="10"/>
    </row>
    <row r="278" ht="12.75">
      <c r="H278" s="10"/>
    </row>
    <row r="279" ht="12.75">
      <c r="H279" s="10"/>
    </row>
    <row r="280" ht="12.75">
      <c r="H280" s="10"/>
    </row>
    <row r="281" ht="12.75">
      <c r="H281" s="10"/>
    </row>
    <row r="282" ht="12.75">
      <c r="H282" s="10"/>
    </row>
    <row r="283" ht="12.75">
      <c r="H283" s="10"/>
    </row>
    <row r="284" ht="12.75">
      <c r="H284" s="10"/>
    </row>
    <row r="285" ht="12.75">
      <c r="H285" s="10"/>
    </row>
    <row r="286" ht="12.75">
      <c r="H286" s="10"/>
    </row>
    <row r="287" ht="12.75">
      <c r="H287" s="10"/>
    </row>
    <row r="288" ht="12.75">
      <c r="H288" s="10"/>
    </row>
    <row r="289" ht="12.75">
      <c r="H289" s="10"/>
    </row>
    <row r="290" ht="12.75">
      <c r="H290" s="10"/>
    </row>
    <row r="291" ht="12.75">
      <c r="H291" s="10"/>
    </row>
    <row r="292" ht="12.75">
      <c r="H292" s="10"/>
    </row>
    <row r="293" ht="12.75">
      <c r="H293" s="10"/>
    </row>
    <row r="294" ht="12.75">
      <c r="H294" s="10"/>
    </row>
    <row r="295" ht="12.75">
      <c r="H295" s="10"/>
    </row>
    <row r="296" ht="12.75">
      <c r="H296" s="10"/>
    </row>
    <row r="297" ht="12.75">
      <c r="H297" s="10"/>
    </row>
    <row r="298" ht="12.75">
      <c r="H298" s="10"/>
    </row>
    <row r="299" ht="12.75">
      <c r="H299" s="10"/>
    </row>
    <row r="300" ht="12.75">
      <c r="H300" s="10"/>
    </row>
    <row r="301" ht="12.75">
      <c r="H301" s="10"/>
    </row>
    <row r="302" ht="12.75">
      <c r="H302" s="10"/>
    </row>
    <row r="303" ht="12.75">
      <c r="H303" s="10"/>
    </row>
    <row r="304" ht="12.75">
      <c r="H304" s="10"/>
    </row>
    <row r="305" ht="12.75">
      <c r="H305" s="10"/>
    </row>
    <row r="306" ht="12.75">
      <c r="H306" s="10"/>
    </row>
    <row r="307" ht="12.75">
      <c r="H307" s="10"/>
    </row>
    <row r="308" ht="12.75">
      <c r="H308" s="10"/>
    </row>
    <row r="309" ht="12.75">
      <c r="H309" s="10"/>
    </row>
    <row r="310" ht="12.75">
      <c r="H310" s="10"/>
    </row>
    <row r="311" ht="12.75">
      <c r="H311" s="10"/>
    </row>
    <row r="312" ht="12.75">
      <c r="H312" s="10"/>
    </row>
    <row r="313" ht="12.75">
      <c r="H313" s="10"/>
    </row>
    <row r="314" ht="12.75">
      <c r="H314" s="10"/>
    </row>
    <row r="315" ht="12.75">
      <c r="H315" s="10"/>
    </row>
    <row r="316" ht="12.75">
      <c r="H316" s="10"/>
    </row>
    <row r="317" ht="12.75">
      <c r="H317" s="10"/>
    </row>
    <row r="318" ht="12.75">
      <c r="H318" s="10"/>
    </row>
    <row r="319" ht="12.75">
      <c r="H319" s="10"/>
    </row>
    <row r="320" ht="12.75">
      <c r="H320" s="10"/>
    </row>
    <row r="321" ht="12.75">
      <c r="H321" s="10"/>
    </row>
    <row r="322" ht="12.75">
      <c r="H322" s="10"/>
    </row>
    <row r="323" ht="12.75">
      <c r="H323" s="10"/>
    </row>
    <row r="324" ht="12.75">
      <c r="H324" s="10"/>
    </row>
    <row r="325" ht="12.75">
      <c r="H325" s="10"/>
    </row>
    <row r="326" ht="12.75">
      <c r="H326" s="10"/>
    </row>
    <row r="327" ht="12.75">
      <c r="H327" s="10"/>
    </row>
    <row r="328" ht="12.75">
      <c r="H328" s="10"/>
    </row>
    <row r="329" ht="12.75">
      <c r="H329" s="10"/>
    </row>
    <row r="330" ht="12.75">
      <c r="H330" s="10"/>
    </row>
    <row r="331" ht="12.75">
      <c r="H331" s="10"/>
    </row>
    <row r="332" ht="12.75">
      <c r="H332" s="10"/>
    </row>
    <row r="333" ht="12.75">
      <c r="H333" s="10"/>
    </row>
    <row r="334" ht="12.75">
      <c r="H334" s="10"/>
    </row>
    <row r="335" ht="12.75">
      <c r="H335" s="10"/>
    </row>
    <row r="336" ht="12.75">
      <c r="H336" s="10"/>
    </row>
    <row r="337" ht="12.75">
      <c r="H337" s="10"/>
    </row>
    <row r="338" ht="12.75">
      <c r="H338" s="10"/>
    </row>
    <row r="339" ht="12.75">
      <c r="H339" s="10"/>
    </row>
    <row r="340" ht="12.75">
      <c r="H340" s="10"/>
    </row>
    <row r="341" ht="12.75">
      <c r="H341" s="10"/>
    </row>
    <row r="342" ht="12.75">
      <c r="H342" s="10"/>
    </row>
    <row r="343" ht="12.75">
      <c r="H343" s="10"/>
    </row>
    <row r="344" ht="12.75">
      <c r="H344" s="10"/>
    </row>
    <row r="345" ht="12.75">
      <c r="H345" s="10"/>
    </row>
    <row r="346" ht="12.75">
      <c r="H346" s="10"/>
    </row>
    <row r="347" ht="12.75">
      <c r="H347" s="10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