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A" sheetId="1" r:id="rId1"/>
  </sheets>
  <definedNames>
    <definedName name="\E">#REF!</definedName>
    <definedName name="\O">#REF!</definedName>
    <definedName name="\R">#REF!</definedName>
    <definedName name="_xlnm.Print_Area" localSheetId="0">'A'!$A$1:$H$84</definedName>
    <definedName name="SHEET1">'A'!$A$6:$A$73</definedName>
  </definedNames>
  <calcPr fullCalcOnLoad="1"/>
</workbook>
</file>

<file path=xl/sharedStrings.xml><?xml version="1.0" encoding="utf-8"?>
<sst xmlns="http://schemas.openxmlformats.org/spreadsheetml/2006/main" count="74" uniqueCount="74">
  <si>
    <t>SELECTED DATA USED IN APPORTIONMENTS</t>
  </si>
  <si>
    <t>TABLE FA-4E</t>
  </si>
  <si>
    <t>PAYMENTS INTO THE</t>
  </si>
  <si>
    <t>STATE</t>
  </si>
  <si>
    <t>HIGHWAY ACCOUNT OF</t>
  </si>
  <si>
    <t>THE HIGHWAY TRUST FUND</t>
  </si>
  <si>
    <t>(THOUSANDS OF DOLLARS)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</si>
  <si>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</si>
  <si>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</si>
  <si>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</si>
  <si>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</si>
  <si>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</si>
  <si>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</si>
  <si>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</si>
  <si>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</si>
  <si>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</si>
  <si>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</si>
  <si>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</si>
  <si>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</si>
  <si>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</si>
  <si>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</si>
  <si>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</si>
  <si>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</si>
  <si>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</si>
  <si>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</si>
  <si>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</si>
  <si>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</si>
  <si>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</si>
  <si>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</si>
  <si>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</si>
  <si>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</si>
  <si>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</si>
  <si>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</si>
  <si>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</si>
  <si>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 xml:space="preserve">Nebraska 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</si>
  <si>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</si>
  <si>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</si>
  <si>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</si>
  <si>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</si>
  <si>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</si>
  <si>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</si>
  <si>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</si>
  <si>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</si>
  <si>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 xml:space="preserve">Oklahoma 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</si>
  <si>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</si>
  <si>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</si>
  <si>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</si>
  <si>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</si>
  <si>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</si>
  <si>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</si>
  <si>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</si>
  <si>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</si>
  <si>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</si>
  <si>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</si>
  <si>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</si>
  <si>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</si>
  <si>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</si>
  <si>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</si>
  <si>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</si>
  <si>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 xml:space="preserve">American Samoa </t>
  </si>
  <si>
    <t xml:space="preserve">Guam  </t>
  </si>
  <si>
    <t xml:space="preserve">Northern Marianas  </t>
  </si>
  <si>
    <t xml:space="preserve">Puerto Rico  </t>
  </si>
  <si>
    <t xml:space="preserve">Virgin Islands  </t>
  </si>
  <si>
    <t xml:space="preserve">Secretary of the Interior  </t>
  </si>
  <si>
    <t>Grand Total</t>
  </si>
  <si>
    <t>OCTOBER 2004</t>
  </si>
  <si>
    <t>FOR FISCAL YEAR 2005  1/</t>
  </si>
  <si>
    <t xml:space="preserve">       1/  The total amount apportioned to each State for the first 8 </t>
  </si>
  <si>
    <t xml:space="preserve">months of FY 2005 was generally based on each State's share of </t>
  </si>
  <si>
    <t>obligation  authority in FY 2004 (Public Law 108-310). However,</t>
  </si>
  <si>
    <t xml:space="preserve">a special rule prevented any State's share of total apportionments </t>
  </si>
  <si>
    <t xml:space="preserve">from being less than 90.5% of its share of payments into the </t>
  </si>
  <si>
    <t>Highway Account of the Highway Trust Fund.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</si>
</sst>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 -&quot;"/>
    <numFmt numFmtId="165" formatCode="_(* #,##0_);_(* \(#,##0\);_(* &quot;-&quot;??_);_(@_)"/>
  </numFmts>
  <fonts count="12">
    <font>
      <sz val="11"/>
      <name val="P-AVGARD"/>
      <family val="0"/>
    </font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.05"/>
      <color indexed="8"/>
      <name val="Times New Roman"/>
      <family val="0"/>
    </font>
    <font>
      <u val="single"/>
      <sz val="9.55"/>
      <color indexed="12"/>
      <name val="P-AVGARD"/>
      <family val="0"/>
    </font>
    <font>
      <u val="single"/>
      <sz val="9.55"/>
      <color indexed="36"/>
      <name val="P-AVGARD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37" fontId="4" fillId="0" borderId="1" xfId="0" applyNumberFormat="1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Continuous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2" fillId="2" borderId="0" xfId="0" applyFont="1" applyFill="1" applyAlignment="1" applyProtection="1">
      <alignment horizontal="centerContinuous" vertical="center"/>
      <protection/>
    </xf>
    <xf numFmtId="0" fontId="2" fillId="2" borderId="0" xfId="0" applyFont="1" applyFill="1" applyAlignment="1" applyProtection="1">
      <alignment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2" borderId="0" xfId="0" applyFont="1" applyFill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vertical="center"/>
      <protection/>
    </xf>
    <xf numFmtId="0" fontId="1" fillId="4" borderId="0" xfId="0" applyFont="1" applyFill="1" applyAlignment="1" applyProtection="1">
      <alignment horizontal="centerContinuous" vertical="center"/>
      <protection/>
    </xf>
    <xf numFmtId="164" fontId="8" fillId="0" borderId="0" xfId="0" applyNumberFormat="1" applyBorder="1" applyAlignment="1">
      <alignment horizontal="center" vertical="center"/>
    </xf>
    <xf numFmtId="37" fontId="11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horizontal="centerContinuous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vertical="center"/>
      <protection/>
    </xf>
    <xf numFmtId="3" fontId="1" fillId="0" borderId="5" xfId="0" applyNumberFormat="1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vertical="center"/>
      <protection/>
    </xf>
    <xf numFmtId="3" fontId="1" fillId="0" borderId="6" xfId="0" applyNumberFormat="1" applyFont="1" applyBorder="1" applyAlignment="1" applyProtection="1">
      <alignment vertical="center"/>
      <protection/>
    </xf>
    <xf numFmtId="0" fontId="1" fillId="0" borderId="3" xfId="0" applyFont="1" applyBorder="1" applyAlignment="1" applyProtection="1">
      <alignment vertical="center"/>
      <protection/>
    </xf>
    <xf numFmtId="3" fontId="1" fillId="0" borderId="7" xfId="0" applyNumberFormat="1" applyFont="1" applyBorder="1" applyAlignment="1" applyProtection="1">
      <alignment vertical="center"/>
      <protection/>
    </xf>
    <xf numFmtId="3" fontId="1" fillId="0" borderId="8" xfId="0" applyNumberFormat="1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164" fontId="1" fillId="0" borderId="10" xfId="0" applyNumberFormat="1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vertical="center"/>
      <protection/>
    </xf>
    <xf numFmtId="164" fontId="1" fillId="0" borderId="5" xfId="0" applyNumberFormat="1" applyFont="1" applyBorder="1" applyAlignment="1" applyProtection="1">
      <alignment horizontal="center" vertical="center"/>
      <protection/>
    </xf>
    <xf numFmtId="164" fontId="1" fillId="0" borderId="6" xfId="0" applyNumberFormat="1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AJ102"/>
  <sheetViews>
    <sheetView showGridLines="0" tabSelected="1" defaultGridColor="0" zoomScale="87" zoomScaleNormal="87" zoomScaleSheetLayoutView="50" colorId="22" workbookViewId="0" topLeftCell="A1">
      <selection activeCell="D11" sqref="D11"/>
    </sheetView>
  </sheetViews>
  <sheetFormatPr defaultColWidth="9.796875" defaultRowHeight="14.25"/>
  <cols>
    <col min="1" max="1" width="5.59765625" style="11" customWidth="1"/>
    <col min="2" max="3" width="9.69921875" style="11" customWidth="1"/>
    <col min="4" max="5" width="23.59765625" style="11" customWidth="1"/>
    <col min="6" max="7" width="9.69921875" style="11" customWidth="1"/>
    <col min="8" max="8" width="5.59765625" style="11" customWidth="1"/>
    <col min="9" max="16384" width="9.69921875" style="11" customWidth="1"/>
  </cols>
  <sheetData>
    <row r="1" spans="1:36" s="12" customFormat="1" ht="3.75" customHeight="1">
      <c r="A1" s="23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36" s="12" customFormat="1" ht="3.75" customHeight="1">
      <c r="A2" s="2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s="12" customFormat="1" ht="3.75" customHeight="1">
      <c r="A3" s="23"/>
      <c r="B3" s="11"/>
      <c r="C3" s="23"/>
      <c r="D3" s="23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36" s="12" customFormat="1" ht="3.75" customHeight="1">
      <c r="A4" s="23"/>
      <c r="B4" s="11"/>
      <c r="C4" s="23"/>
      <c r="D4" s="2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 s="12" customFormat="1" ht="3.75" customHeight="1">
      <c r="A5" s="23"/>
      <c r="B5" s="11"/>
      <c r="C5" s="23"/>
      <c r="D5" s="23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36" s="12" customFormat="1" ht="14.25">
      <c r="A6" s="24"/>
      <c r="B6" s="11"/>
      <c r="C6" s="23"/>
      <c r="D6" s="23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s="12" customFormat="1" ht="15" customHeight="1">
      <c r="A7" s="15"/>
      <c r="B7" s="16"/>
      <c r="C7" s="16"/>
      <c r="D7" s="13" t="s">
        <v>0</v>
      </c>
      <c r="E7" s="14"/>
      <c r="F7" s="11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6" s="12" customFormat="1" ht="13.5" customHeight="1">
      <c r="A8" s="22"/>
      <c r="B8" s="16"/>
      <c r="C8" s="13"/>
      <c r="D8" s="13" t="s">
        <v>67</v>
      </c>
      <c r="E8" s="13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s="12" customFormat="1" ht="6.75" customHeight="1">
      <c r="A9" s="2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6" s="12" customFormat="1" ht="9" customHeight="1">
      <c r="A10" s="10"/>
      <c r="B10" s="11"/>
      <c r="C10" s="11"/>
      <c r="D10" s="1" t="s">
        <v>66</v>
      </c>
      <c r="E10" s="2" t="s">
        <v>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 s="12" customFormat="1" ht="9" customHeight="1">
      <c r="A11" s="7"/>
      <c r="B11" s="11"/>
      <c r="C11" s="11"/>
      <c r="D11" s="28"/>
      <c r="E11" s="29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s="12" customFormat="1" ht="9" customHeight="1">
      <c r="A12" s="7"/>
      <c r="B12" s="11"/>
      <c r="C12" s="11"/>
      <c r="D12" s="6"/>
      <c r="E12" s="30" t="s">
        <v>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s="12" customFormat="1" ht="9" customHeight="1">
      <c r="A13" s="7"/>
      <c r="B13" s="11"/>
      <c r="C13" s="11"/>
      <c r="D13" s="31" t="s">
        <v>3</v>
      </c>
      <c r="E13" s="30" t="s">
        <v>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s="12" customFormat="1" ht="9" customHeight="1">
      <c r="A14" s="7"/>
      <c r="B14" s="11"/>
      <c r="C14" s="11"/>
      <c r="D14" s="6"/>
      <c r="E14" s="30" t="s">
        <v>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 s="12" customFormat="1" ht="9" customHeight="1">
      <c r="A15" s="25"/>
      <c r="B15" s="1"/>
      <c r="C15" s="1"/>
      <c r="D15" s="17"/>
      <c r="E15" s="30" t="s">
        <v>6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s="12" customFormat="1" ht="9.75" customHeight="1">
      <c r="A16" s="25"/>
      <c r="B16" s="1"/>
      <c r="C16" s="1"/>
      <c r="D16" s="32" t="s">
        <v>7</v>
      </c>
      <c r="E16" s="33">
        <v>550028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s="12" customFormat="1" ht="9.75" customHeight="1">
      <c r="A17" s="25"/>
      <c r="B17" s="1"/>
      <c r="C17" s="1"/>
      <c r="D17" s="34" t="s">
        <v>8</v>
      </c>
      <c r="E17" s="35">
        <v>64553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s="12" customFormat="1" ht="9.75" customHeight="1">
      <c r="A18" s="25"/>
      <c r="B18" s="1"/>
      <c r="C18" s="1"/>
      <c r="D18" s="34" t="s">
        <v>9</v>
      </c>
      <c r="E18" s="35">
        <v>576955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s="12" customFormat="1" ht="9.75" customHeight="1">
      <c r="A19" s="25"/>
      <c r="B19" s="1"/>
      <c r="C19" s="1"/>
      <c r="D19" s="36" t="s">
        <v>10</v>
      </c>
      <c r="E19" s="37">
        <v>374442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s="12" customFormat="1" ht="9.75" customHeight="1">
      <c r="A20" s="25"/>
      <c r="B20" s="1"/>
      <c r="C20" s="1"/>
      <c r="D20" s="34" t="s">
        <v>11</v>
      </c>
      <c r="E20" s="35">
        <v>2980123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s="12" customFormat="1" ht="9.75" customHeight="1">
      <c r="A21" s="25"/>
      <c r="B21" s="1"/>
      <c r="C21" s="1"/>
      <c r="D21" s="34" t="s">
        <v>12</v>
      </c>
      <c r="E21" s="35">
        <v>410877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s="12" customFormat="1" ht="9.75" customHeight="1">
      <c r="A22" s="25"/>
      <c r="B22" s="1"/>
      <c r="C22" s="1"/>
      <c r="D22" s="34" t="s">
        <v>13</v>
      </c>
      <c r="E22" s="35">
        <v>305528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s="12" customFormat="1" ht="9.75" customHeight="1">
      <c r="A23" s="25"/>
      <c r="B23" s="1"/>
      <c r="C23" s="1"/>
      <c r="D23" s="36" t="s">
        <v>14</v>
      </c>
      <c r="E23" s="37">
        <v>79323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s="12" customFormat="1" ht="9.75" customHeight="1">
      <c r="A24" s="25"/>
      <c r="B24" s="1"/>
      <c r="C24" s="1"/>
      <c r="D24" s="34" t="s">
        <v>15</v>
      </c>
      <c r="E24" s="35">
        <v>28927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s="12" customFormat="1" ht="9.75" customHeight="1">
      <c r="A25" s="25"/>
      <c r="B25" s="1"/>
      <c r="C25" s="1"/>
      <c r="D25" s="34" t="s">
        <v>16</v>
      </c>
      <c r="E25" s="35">
        <v>1551004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s="12" customFormat="1" ht="9.75" customHeight="1">
      <c r="A26" s="25"/>
      <c r="B26" s="1"/>
      <c r="C26" s="1"/>
      <c r="D26" s="34" t="s">
        <v>17</v>
      </c>
      <c r="E26" s="35">
        <v>1137122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s="12" customFormat="1" ht="9.75" customHeight="1">
      <c r="A27" s="25"/>
      <c r="B27" s="1"/>
      <c r="C27" s="1"/>
      <c r="D27" s="36" t="s">
        <v>18</v>
      </c>
      <c r="E27" s="37">
        <v>76662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s="12" customFormat="1" ht="9.75" customHeight="1">
      <c r="A28" s="25"/>
      <c r="B28" s="1"/>
      <c r="C28" s="1"/>
      <c r="D28" s="34" t="s">
        <v>19</v>
      </c>
      <c r="E28" s="35">
        <v>159348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s="12" customFormat="1" ht="9.75" customHeight="1">
      <c r="A29" s="25"/>
      <c r="B29" s="1"/>
      <c r="C29" s="1"/>
      <c r="D29" s="34" t="s">
        <v>20</v>
      </c>
      <c r="E29" s="35">
        <v>983408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s="12" customFormat="1" ht="9.75" customHeight="1">
      <c r="A30" s="25"/>
      <c r="B30" s="1"/>
      <c r="C30" s="1"/>
      <c r="D30" s="34" t="s">
        <v>21</v>
      </c>
      <c r="E30" s="35">
        <v>820355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s="12" customFormat="1" ht="9.75" customHeight="1">
      <c r="A31" s="25"/>
      <c r="B31" s="1"/>
      <c r="C31" s="1"/>
      <c r="D31" s="36" t="s">
        <v>22</v>
      </c>
      <c r="E31" s="37">
        <v>321792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s="12" customFormat="1" ht="9.75" customHeight="1">
      <c r="A32" s="25"/>
      <c r="B32" s="1"/>
      <c r="C32" s="1"/>
      <c r="D32" s="34" t="s">
        <v>23</v>
      </c>
      <c r="E32" s="35">
        <v>306319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s="12" customFormat="1" ht="9.75" customHeight="1">
      <c r="A33" s="25"/>
      <c r="B33" s="1"/>
      <c r="C33" s="1"/>
      <c r="D33" s="34" t="s">
        <v>24</v>
      </c>
      <c r="E33" s="35">
        <v>531524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s="12" customFormat="1" ht="9.75" customHeight="1">
      <c r="A34" s="25"/>
      <c r="B34" s="1"/>
      <c r="C34" s="1"/>
      <c r="D34" s="34" t="s">
        <v>25</v>
      </c>
      <c r="E34" s="35">
        <v>484437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s="12" customFormat="1" ht="9.75" customHeight="1">
      <c r="A35" s="25"/>
      <c r="B35" s="1"/>
      <c r="C35" s="1"/>
      <c r="D35" s="36" t="s">
        <v>26</v>
      </c>
      <c r="E35" s="37">
        <v>152806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s="12" customFormat="1" ht="9.75" customHeight="1">
      <c r="A36" s="25"/>
      <c r="B36" s="1"/>
      <c r="C36" s="1"/>
      <c r="D36" s="34" t="s">
        <v>27</v>
      </c>
      <c r="E36" s="35">
        <v>521067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s="12" customFormat="1" ht="9.75" customHeight="1">
      <c r="A37" s="25"/>
      <c r="B37" s="1"/>
      <c r="C37" s="1"/>
      <c r="D37" s="34" t="s">
        <v>28</v>
      </c>
      <c r="E37" s="35">
        <v>533120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s="12" customFormat="1" ht="9.75" customHeight="1">
      <c r="A38" s="25"/>
      <c r="B38" s="1"/>
      <c r="C38" s="1"/>
      <c r="D38" s="34" t="s">
        <v>29</v>
      </c>
      <c r="E38" s="35">
        <v>963480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s="12" customFormat="1" ht="9.75" customHeight="1">
      <c r="A39" s="25"/>
      <c r="B39" s="1"/>
      <c r="C39" s="1"/>
      <c r="D39" s="36" t="s">
        <v>30</v>
      </c>
      <c r="E39" s="37">
        <v>435020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12" customFormat="1" ht="9.75" customHeight="1">
      <c r="A40" s="25"/>
      <c r="B40" s="1"/>
      <c r="C40" s="1"/>
      <c r="D40" s="34" t="s">
        <v>31</v>
      </c>
      <c r="E40" s="35">
        <v>388306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s="12" customFormat="1" ht="9.75" customHeight="1">
      <c r="A41" s="25"/>
      <c r="B41" s="1"/>
      <c r="C41" s="1"/>
      <c r="D41" s="34" t="s">
        <v>32</v>
      </c>
      <c r="E41" s="35">
        <v>691481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s="12" customFormat="1" ht="9.75" customHeight="1">
      <c r="A42" s="25"/>
      <c r="B42" s="1"/>
      <c r="C42" s="1"/>
      <c r="D42" s="34" t="s">
        <v>33</v>
      </c>
      <c r="E42" s="35">
        <v>128682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s="12" customFormat="1" ht="9.75" customHeight="1">
      <c r="A43" s="25"/>
      <c r="B43" s="1"/>
      <c r="C43" s="1"/>
      <c r="D43" s="36" t="s">
        <v>34</v>
      </c>
      <c r="E43" s="37">
        <v>214331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s="12" customFormat="1" ht="9.75" customHeight="1">
      <c r="A44" s="25"/>
      <c r="B44" s="1"/>
      <c r="C44" s="1"/>
      <c r="D44" s="34" t="s">
        <v>35</v>
      </c>
      <c r="E44" s="35">
        <v>206533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s="12" customFormat="1" ht="9.75" customHeight="1">
      <c r="A45" s="25"/>
      <c r="B45" s="1"/>
      <c r="C45" s="1"/>
      <c r="D45" s="34" t="s">
        <v>36</v>
      </c>
      <c r="E45" s="35">
        <v>134115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s="12" customFormat="1" ht="9.75" customHeight="1">
      <c r="A46" s="25"/>
      <c r="B46" s="1"/>
      <c r="C46" s="1"/>
      <c r="D46" s="34" t="s">
        <v>37</v>
      </c>
      <c r="E46" s="35">
        <v>840634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s="12" customFormat="1" ht="9.75" customHeight="1">
      <c r="A47" s="25"/>
      <c r="B47" s="1"/>
      <c r="C47" s="1"/>
      <c r="D47" s="36" t="s">
        <v>38</v>
      </c>
      <c r="E47" s="37">
        <v>251758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s="12" customFormat="1" ht="9.75" customHeight="1">
      <c r="A48" s="25"/>
      <c r="B48" s="1"/>
      <c r="C48" s="1"/>
      <c r="D48" s="34" t="s">
        <v>39</v>
      </c>
      <c r="E48" s="35">
        <v>1223902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s="12" customFormat="1" ht="9.75" customHeight="1">
      <c r="A49" s="25"/>
      <c r="B49" s="1"/>
      <c r="C49" s="1"/>
      <c r="D49" s="34" t="s">
        <v>40</v>
      </c>
      <c r="E49" s="35">
        <v>887793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s="12" customFormat="1" ht="9.75" customHeight="1">
      <c r="A50" s="25"/>
      <c r="B50" s="1"/>
      <c r="C50" s="1"/>
      <c r="D50" s="34" t="s">
        <v>41</v>
      </c>
      <c r="E50" s="35">
        <v>88718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s="12" customFormat="1" ht="9.75" customHeight="1">
      <c r="A51" s="25"/>
      <c r="B51" s="1"/>
      <c r="C51" s="1"/>
      <c r="D51" s="36" t="s">
        <v>42</v>
      </c>
      <c r="E51" s="37">
        <v>1099634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s="12" customFormat="1" ht="9.75" customHeight="1">
      <c r="A52" s="25"/>
      <c r="B52" s="1"/>
      <c r="C52" s="1"/>
      <c r="D52" s="34" t="s">
        <v>43</v>
      </c>
      <c r="E52" s="35">
        <v>488085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s="12" customFormat="1" ht="9.75" customHeight="1">
      <c r="A53" s="25"/>
      <c r="B53" s="1"/>
      <c r="C53" s="1"/>
      <c r="D53" s="34" t="s">
        <v>44</v>
      </c>
      <c r="E53" s="35">
        <v>338407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s="12" customFormat="1" ht="9.75" customHeight="1">
      <c r="A54" s="25"/>
      <c r="B54" s="1"/>
      <c r="C54" s="1"/>
      <c r="D54" s="34" t="s">
        <v>45</v>
      </c>
      <c r="E54" s="35">
        <v>1158945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s="12" customFormat="1" ht="9.75" customHeight="1">
      <c r="A55" s="25"/>
      <c r="B55" s="1"/>
      <c r="C55" s="1"/>
      <c r="D55" s="36" t="s">
        <v>46</v>
      </c>
      <c r="E55" s="37">
        <v>74209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s="12" customFormat="1" ht="9.75" customHeight="1">
      <c r="A56" s="25"/>
      <c r="B56" s="1"/>
      <c r="C56" s="1"/>
      <c r="D56" s="34" t="s">
        <v>47</v>
      </c>
      <c r="E56" s="35">
        <v>521977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s="12" customFormat="1" ht="9.75" customHeight="1">
      <c r="A57" s="25"/>
      <c r="B57" s="1"/>
      <c r="C57" s="1"/>
      <c r="D57" s="34" t="s">
        <v>48</v>
      </c>
      <c r="E57" s="35">
        <v>96331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s="12" customFormat="1" ht="9.75" customHeight="1">
      <c r="A58" s="25"/>
      <c r="B58" s="1"/>
      <c r="C58" s="1"/>
      <c r="D58" s="34" t="s">
        <v>49</v>
      </c>
      <c r="E58" s="35">
        <v>713388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s="12" customFormat="1" ht="9.75" customHeight="1">
      <c r="A59" s="25"/>
      <c r="B59" s="1"/>
      <c r="C59" s="1"/>
      <c r="D59" s="36" t="s">
        <v>50</v>
      </c>
      <c r="E59" s="37">
        <v>2576091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s="12" customFormat="1" ht="9.75" customHeight="1">
      <c r="A60" s="25"/>
      <c r="B60" s="1"/>
      <c r="C60" s="1"/>
      <c r="D60" s="34" t="s">
        <v>51</v>
      </c>
      <c r="E60" s="35">
        <v>249767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s="12" customFormat="1" ht="9.75" customHeight="1">
      <c r="A61" s="25"/>
      <c r="B61" s="1"/>
      <c r="C61" s="1"/>
      <c r="D61" s="34" t="s">
        <v>52</v>
      </c>
      <c r="E61" s="35">
        <v>69072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s="12" customFormat="1" ht="9.75" customHeight="1">
      <c r="A62" s="25"/>
      <c r="B62" s="1"/>
      <c r="C62" s="1"/>
      <c r="D62" s="34" t="s">
        <v>53</v>
      </c>
      <c r="E62" s="35">
        <v>815808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s="12" customFormat="1" ht="9.75" customHeight="1">
      <c r="A63" s="25"/>
      <c r="B63" s="1"/>
      <c r="C63" s="1"/>
      <c r="D63" s="36" t="s">
        <v>54</v>
      </c>
      <c r="E63" s="37">
        <v>527772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s="12" customFormat="1" ht="9.75" customHeight="1">
      <c r="A64" s="25"/>
      <c r="B64" s="1"/>
      <c r="C64" s="1"/>
      <c r="D64" s="32" t="s">
        <v>55</v>
      </c>
      <c r="E64" s="33">
        <v>191160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s="12" customFormat="1" ht="9.75" customHeight="1">
      <c r="A65" s="25"/>
      <c r="B65" s="1"/>
      <c r="C65" s="1"/>
      <c r="D65" s="34" t="s">
        <v>56</v>
      </c>
      <c r="E65" s="35">
        <v>499833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s="12" customFormat="1" ht="9.75" customHeight="1" thickBot="1">
      <c r="A66" s="8"/>
      <c r="B66" s="1"/>
      <c r="C66" s="1"/>
      <c r="D66" s="34" t="s">
        <v>57</v>
      </c>
      <c r="E66" s="38">
        <v>136737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s="12" customFormat="1" ht="10.5" customHeight="1" thickTop="1">
      <c r="A67" s="8"/>
      <c r="B67" s="1"/>
      <c r="C67" s="1"/>
      <c r="D67" s="39" t="s">
        <v>58</v>
      </c>
      <c r="E67" s="40">
        <f>SUM(E16:E66)</f>
        <v>28961689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s="12" customFormat="1" ht="9.75" customHeight="1">
      <c r="A68" s="8"/>
      <c r="B68" s="1"/>
      <c r="C68" s="1"/>
      <c r="D68" s="41" t="s">
        <v>59</v>
      </c>
      <c r="E68" s="42"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s="12" customFormat="1" ht="9.75" customHeight="1">
      <c r="A69" s="8"/>
      <c r="B69" s="1"/>
      <c r="C69" s="1"/>
      <c r="D69" s="41" t="s">
        <v>60</v>
      </c>
      <c r="E69" s="43"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s="12" customFormat="1" ht="9.75" customHeight="1">
      <c r="A70" s="8"/>
      <c r="B70" s="1"/>
      <c r="C70" s="1"/>
      <c r="D70" s="41" t="s">
        <v>61</v>
      </c>
      <c r="E70" s="43"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s="12" customFormat="1" ht="9.75" customHeight="1">
      <c r="A71" s="8"/>
      <c r="B71" s="1"/>
      <c r="C71" s="1"/>
      <c r="D71" s="41" t="s">
        <v>62</v>
      </c>
      <c r="E71" s="43"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s="12" customFormat="1" ht="9.75" customHeight="1">
      <c r="A72" s="8"/>
      <c r="B72" s="1"/>
      <c r="C72" s="1"/>
      <c r="D72" s="41" t="s">
        <v>63</v>
      </c>
      <c r="E72" s="43"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s="12" customFormat="1" ht="9.75" customHeight="1" thickBot="1">
      <c r="A73" s="8"/>
      <c r="B73" s="19"/>
      <c r="C73" s="1"/>
      <c r="D73" s="44" t="s">
        <v>64</v>
      </c>
      <c r="E73" s="43">
        <v>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s="12" customFormat="1" ht="10.5" customHeight="1" thickTop="1">
      <c r="A74" s="9"/>
      <c r="B74" s="19"/>
      <c r="C74" s="1"/>
      <c r="D74" s="45" t="s">
        <v>65</v>
      </c>
      <c r="E74" s="40">
        <f>SUM(E67:E73)</f>
        <v>28961689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s="12" customFormat="1" ht="8.25" customHeight="1">
      <c r="A75" s="9"/>
      <c r="B75" s="19"/>
      <c r="C75" s="1"/>
      <c r="D75" s="5"/>
      <c r="E75" s="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s="12" customFormat="1" ht="8.25" customHeight="1">
      <c r="A76" s="9"/>
      <c r="B76" s="19"/>
      <c r="C76" s="1"/>
      <c r="D76" s="20"/>
      <c r="E76" s="9"/>
      <c r="F76" s="1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s="12" customFormat="1" ht="8.25" customHeight="1">
      <c r="A77" s="9"/>
      <c r="B77" s="19"/>
      <c r="C77" s="1"/>
      <c r="D77" s="20"/>
      <c r="E77" s="9"/>
      <c r="F77" s="1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s="12" customFormat="1" ht="9.75" customHeight="1">
      <c r="A78" s="21"/>
      <c r="C78" s="21"/>
      <c r="D78" s="18" t="s">
        <v>68</v>
      </c>
      <c r="E78" s="26"/>
      <c r="F78" s="21"/>
      <c r="G78" s="27"/>
      <c r="H78" s="2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s="12" customFormat="1" ht="9.75" customHeight="1">
      <c r="A79" s="21"/>
      <c r="C79" s="21"/>
      <c r="D79" s="18" t="s">
        <v>69</v>
      </c>
      <c r="E79" s="26"/>
      <c r="F79" s="21"/>
      <c r="G79" s="27"/>
      <c r="H79" s="2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s="12" customFormat="1" ht="9.75" customHeight="1">
      <c r="A80" s="21"/>
      <c r="C80" s="21"/>
      <c r="D80" s="18" t="s">
        <v>70</v>
      </c>
      <c r="F80" s="21"/>
      <c r="G80" s="27"/>
      <c r="H80" s="2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s="12" customFormat="1" ht="9.75" customHeight="1">
      <c r="A81" s="21"/>
      <c r="C81" s="21"/>
      <c r="D81" s="18" t="s">
        <v>71</v>
      </c>
      <c r="F81" s="21"/>
      <c r="G81" s="27"/>
      <c r="H81" s="2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s="12" customFormat="1" ht="8.25" customHeight="1">
      <c r="A82" s="19"/>
      <c r="B82" s="19"/>
      <c r="C82" s="21"/>
      <c r="D82" s="18" t="s">
        <v>72</v>
      </c>
      <c r="E82" s="26"/>
      <c r="F82" s="21"/>
      <c r="G82" s="21"/>
      <c r="H82" s="2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s="12" customFormat="1" ht="14.25">
      <c r="A83" s="18"/>
      <c r="B83" s="1"/>
      <c r="C83" s="1"/>
      <c r="D83" s="18" t="s">
        <v>73</v>
      </c>
      <c r="E83" s="2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s="12" customFormat="1" ht="14.25">
      <c r="A84" s="18"/>
      <c r="B84" s="1"/>
      <c r="C84" s="1"/>
      <c r="E84" s="2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s="12" customFormat="1" ht="14.25">
      <c r="A85" s="18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s="12" customFormat="1" ht="14.25">
      <c r="A86" s="1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s="12" customFormat="1" ht="14.25">
      <c r="A87" s="1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s="12" customFormat="1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s="12" customFormat="1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s="12" customFormat="1" ht="14.25">
      <c r="A90" s="1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s="12" customFormat="1" ht="14.25">
      <c r="A91" s="1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s="12" customFormat="1" ht="14.25">
      <c r="A92" s="1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s="12" customFormat="1" ht="14.25">
      <c r="A93" s="1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s="12" customFormat="1" ht="14.25">
      <c r="A94" s="1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s="12" customFormat="1" ht="14.25">
      <c r="A95" s="1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2:36" s="12" customFormat="1" ht="14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2:36" s="12" customFormat="1" ht="14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2:36" s="12" customFormat="1" ht="14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2:36" s="12" customFormat="1" ht="14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2:36" s="12" customFormat="1" ht="14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2:36" s="12" customFormat="1" ht="14.2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</row>
    <row r="102" spans="2:36" s="12" customFormat="1" ht="14.2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</row>
    <row r="8127" s="12" customFormat="1" ht="14.25"/>
    <row r="8128" s="12" customFormat="1" ht="14.25"/>
    <row r="8129" s="12" customFormat="1" ht="14.25"/>
  </sheetData>
  <printOptions/>
  <pageMargins left="0.6" right="0.6" top="0.7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LGOLDBER</cp:lastModifiedBy>
  <cp:lastPrinted>2004-10-13T15:10:50Z</cp:lastPrinted>
  <dcterms:created xsi:type="dcterms:W3CDTF">2000-10-18T14:23:51Z</dcterms:created>
  <dcterms:modified xsi:type="dcterms:W3CDTF">2004-10-13T15:14:03Z</dcterms:modified>
  <cp:category/>
  <cp:version/>
  <cp:contentType/>
  <cp:contentStatus/>
</cp:coreProperties>
</file>