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55" windowWidth="1404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<sst xmlns="http://schemas.openxmlformats.org/spreadsheetml/2006/main" count="16" uniqueCount="16">
  <si>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Gulf NO3+NO2 flux</t>
  </si>
  <si>
    <t>Gulf TKN flux</t>
  </si>
  <si>
    <t>Gulf NH3 flux</t>
  </si>
  <si>
    <t>Gulf TP flux</t>
  </si>
  <si>
    <t>Gulf OP flux</t>
  </si>
  <si>
    <t>Gulf Si flux</t>
  </si>
  <si>
    <t>Gulf TN flux</t>
  </si>
  <si>
    <t>month</t>
  </si>
  <si>
    <t>basin area</t>
  </si>
  <si>
    <t>NO3+NO2 yield</t>
  </si>
  <si>
    <t>TKN yield</t>
  </si>
  <si>
    <t>NH3 yield</t>
  </si>
  <si>
    <t>TP yield</t>
  </si>
  <si>
    <t>OP yield</t>
  </si>
  <si>
    <t>Si yield</t>
  </si>
  <si>
    <t>TN yield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</si>
</sst>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workbookViewId="0" topLeftCell="D292">
      <selection activeCell="I313" sqref="I313"/>
    </sheetView>
  </sheetViews>
  <sheetFormatPr defaultColWidth="9.140625" defaultRowHeight="12.75"/>
  <sheetData>
    <row r="1" spans="1:16" ht="12.7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 s="1">
        <v>28672</v>
      </c>
      <c r="B2">
        <v>57722</v>
      </c>
      <c r="C2">
        <v>26493</v>
      </c>
      <c r="D2">
        <v>1013</v>
      </c>
      <c r="E2">
        <v>8928</v>
      </c>
      <c r="G2">
        <v>138559</v>
      </c>
      <c r="H2">
        <v>84216</v>
      </c>
      <c r="I2">
        <f aca="true" t="shared" si="0" ref="I2:I62">3208700</f>
        <v>3208700</v>
      </c>
      <c r="J2">
        <f aca="true" t="shared" si="1" ref="J2:J62">ROUND(((B2/I2)*1000),1)</f>
        <v>18</v>
      </c>
      <c r="K2">
        <f aca="true" t="shared" si="2" ref="K2:K18">ROUND(((C2/I2)*1000),1)</f>
        <v>8.3</v>
      </c>
      <c r="L2">
        <f aca="true" t="shared" si="3" ref="L2:L18">ROUND(((D2/I2)*1000),1)</f>
        <v>0.3</v>
      </c>
      <c r="M2">
        <f aca="true" t="shared" si="4" ref="M2:M18">ROUND(((E2/I2)*1000),1)</f>
        <v>2.8</v>
      </c>
      <c r="O2">
        <f aca="true" t="shared" si="5" ref="O2:O62">ROUND(((G2/I2)*1000),1)</f>
        <v>43.2</v>
      </c>
      <c r="P2">
        <f aca="true" t="shared" si="6" ref="P2:P62">ROUND(((H2/I2)*1000),1)</f>
        <v>26.2</v>
      </c>
    </row>
    <row r="3" spans="1:16" ht="12.75">
      <c r="A3" s="1">
        <v>28703</v>
      </c>
      <c r="B3">
        <v>45408</v>
      </c>
      <c r="C3">
        <v>21791</v>
      </c>
      <c r="D3">
        <v>700</v>
      </c>
      <c r="E3">
        <v>7590</v>
      </c>
      <c r="G3">
        <v>108701</v>
      </c>
      <c r="H3">
        <v>67199</v>
      </c>
      <c r="I3">
        <f t="shared" si="0"/>
        <v>3208700</v>
      </c>
      <c r="J3">
        <f t="shared" si="1"/>
        <v>14.2</v>
      </c>
      <c r="K3">
        <f t="shared" si="2"/>
        <v>6.8</v>
      </c>
      <c r="L3">
        <f t="shared" si="3"/>
        <v>0.2</v>
      </c>
      <c r="M3">
        <f t="shared" si="4"/>
        <v>2.4</v>
      </c>
      <c r="O3">
        <f t="shared" si="5"/>
        <v>33.9</v>
      </c>
      <c r="P3">
        <f t="shared" si="6"/>
        <v>20.9</v>
      </c>
    </row>
    <row r="4" spans="1:16" ht="12.75">
      <c r="A4" s="1">
        <v>28734</v>
      </c>
      <c r="B4">
        <v>29497</v>
      </c>
      <c r="C4">
        <v>15402</v>
      </c>
      <c r="D4">
        <v>429</v>
      </c>
      <c r="E4">
        <v>5502</v>
      </c>
      <c r="G4">
        <v>74424</v>
      </c>
      <c r="H4">
        <v>44899</v>
      </c>
      <c r="I4">
        <f t="shared" si="0"/>
        <v>3208700</v>
      </c>
      <c r="J4">
        <f t="shared" si="1"/>
        <v>9.2</v>
      </c>
      <c r="K4">
        <f t="shared" si="2"/>
        <v>4.8</v>
      </c>
      <c r="L4">
        <f t="shared" si="3"/>
        <v>0.1</v>
      </c>
      <c r="M4">
        <f t="shared" si="4"/>
        <v>1.7</v>
      </c>
      <c r="O4">
        <f t="shared" si="5"/>
        <v>23.2</v>
      </c>
      <c r="P4">
        <f t="shared" si="6"/>
        <v>14</v>
      </c>
    </row>
    <row r="5" spans="1:16" ht="12.75">
      <c r="A5" s="1">
        <v>28764</v>
      </c>
      <c r="B5">
        <v>23314</v>
      </c>
      <c r="C5">
        <v>12419</v>
      </c>
      <c r="D5">
        <v>520</v>
      </c>
      <c r="E5">
        <v>4460</v>
      </c>
      <c r="G5">
        <v>83757</v>
      </c>
      <c r="H5">
        <v>35733</v>
      </c>
      <c r="I5">
        <f t="shared" si="0"/>
        <v>3208700</v>
      </c>
      <c r="J5">
        <f t="shared" si="1"/>
        <v>7.3</v>
      </c>
      <c r="K5">
        <f t="shared" si="2"/>
        <v>3.9</v>
      </c>
      <c r="L5">
        <f t="shared" si="3"/>
        <v>0.2</v>
      </c>
      <c r="M5">
        <f t="shared" si="4"/>
        <v>1.4</v>
      </c>
      <c r="O5">
        <f t="shared" si="5"/>
        <v>26.1</v>
      </c>
      <c r="P5">
        <f t="shared" si="6"/>
        <v>11.1</v>
      </c>
    </row>
    <row r="6" spans="1:16" ht="12.75">
      <c r="A6" s="1">
        <v>28795</v>
      </c>
      <c r="B6">
        <v>19351</v>
      </c>
      <c r="C6">
        <v>11525</v>
      </c>
      <c r="D6">
        <v>616</v>
      </c>
      <c r="E6">
        <v>3891</v>
      </c>
      <c r="G6">
        <v>78701</v>
      </c>
      <c r="H6">
        <v>30876</v>
      </c>
      <c r="I6">
        <f t="shared" si="0"/>
        <v>3208700</v>
      </c>
      <c r="J6">
        <f t="shared" si="1"/>
        <v>6</v>
      </c>
      <c r="K6">
        <f t="shared" si="2"/>
        <v>3.6</v>
      </c>
      <c r="L6">
        <f t="shared" si="3"/>
        <v>0.2</v>
      </c>
      <c r="M6">
        <f t="shared" si="4"/>
        <v>1.2</v>
      </c>
      <c r="O6">
        <f t="shared" si="5"/>
        <v>24.5</v>
      </c>
      <c r="P6">
        <f t="shared" si="6"/>
        <v>9.6</v>
      </c>
    </row>
    <row r="7" spans="1:16" ht="12.75">
      <c r="A7" s="1">
        <v>28825</v>
      </c>
      <c r="B7">
        <v>77005</v>
      </c>
      <c r="C7">
        <v>33410</v>
      </c>
      <c r="D7">
        <v>2424</v>
      </c>
      <c r="E7">
        <v>14577</v>
      </c>
      <c r="G7">
        <v>237325</v>
      </c>
      <c r="H7">
        <v>110414</v>
      </c>
      <c r="I7">
        <f t="shared" si="0"/>
        <v>3208700</v>
      </c>
      <c r="J7">
        <f t="shared" si="1"/>
        <v>24</v>
      </c>
      <c r="K7">
        <f t="shared" si="2"/>
        <v>10.4</v>
      </c>
      <c r="L7">
        <f t="shared" si="3"/>
        <v>0.8</v>
      </c>
      <c r="M7">
        <f t="shared" si="4"/>
        <v>4.5</v>
      </c>
      <c r="O7">
        <f t="shared" si="5"/>
        <v>74</v>
      </c>
      <c r="P7">
        <f t="shared" si="6"/>
        <v>34.4</v>
      </c>
    </row>
    <row r="8" spans="1:16" ht="12.75">
      <c r="A8" s="1">
        <v>28856</v>
      </c>
      <c r="B8">
        <v>82759</v>
      </c>
      <c r="C8">
        <v>40216</v>
      </c>
      <c r="D8">
        <v>5643</v>
      </c>
      <c r="E8">
        <v>17559</v>
      </c>
      <c r="G8">
        <v>265898</v>
      </c>
      <c r="H8">
        <v>122975</v>
      </c>
      <c r="I8">
        <f t="shared" si="0"/>
        <v>3208700</v>
      </c>
      <c r="J8">
        <f t="shared" si="1"/>
        <v>25.8</v>
      </c>
      <c r="K8">
        <f t="shared" si="2"/>
        <v>12.5</v>
      </c>
      <c r="L8">
        <f t="shared" si="3"/>
        <v>1.8</v>
      </c>
      <c r="M8">
        <f t="shared" si="4"/>
        <v>5.5</v>
      </c>
      <c r="O8">
        <f t="shared" si="5"/>
        <v>82.9</v>
      </c>
      <c r="P8">
        <f t="shared" si="6"/>
        <v>38.3</v>
      </c>
    </row>
    <row r="9" spans="1:16" ht="12.75">
      <c r="A9" s="1">
        <v>28887</v>
      </c>
      <c r="B9">
        <v>72079</v>
      </c>
      <c r="C9">
        <v>36343</v>
      </c>
      <c r="D9">
        <v>6200</v>
      </c>
      <c r="E9">
        <v>14282</v>
      </c>
      <c r="G9">
        <v>244059</v>
      </c>
      <c r="H9">
        <v>108422</v>
      </c>
      <c r="I9">
        <f t="shared" si="0"/>
        <v>3208700</v>
      </c>
      <c r="J9">
        <f t="shared" si="1"/>
        <v>22.5</v>
      </c>
      <c r="K9">
        <f t="shared" si="2"/>
        <v>11.3</v>
      </c>
      <c r="L9">
        <f t="shared" si="3"/>
        <v>1.9</v>
      </c>
      <c r="M9">
        <f t="shared" si="4"/>
        <v>4.5</v>
      </c>
      <c r="O9">
        <f t="shared" si="5"/>
        <v>76.1</v>
      </c>
      <c r="P9">
        <f t="shared" si="6"/>
        <v>33.8</v>
      </c>
    </row>
    <row r="10" spans="1:16" ht="12.75">
      <c r="A10" s="1">
        <v>28915</v>
      </c>
      <c r="B10">
        <v>142329</v>
      </c>
      <c r="C10">
        <v>59308</v>
      </c>
      <c r="D10">
        <v>4533</v>
      </c>
      <c r="E10">
        <v>18779</v>
      </c>
      <c r="G10">
        <v>529731</v>
      </c>
      <c r="H10">
        <v>201636</v>
      </c>
      <c r="I10">
        <f t="shared" si="0"/>
        <v>3208700</v>
      </c>
      <c r="J10">
        <f t="shared" si="1"/>
        <v>44.4</v>
      </c>
      <c r="K10">
        <f t="shared" si="2"/>
        <v>18.5</v>
      </c>
      <c r="L10">
        <f t="shared" si="3"/>
        <v>1.4</v>
      </c>
      <c r="M10">
        <f t="shared" si="4"/>
        <v>5.9</v>
      </c>
      <c r="O10">
        <f t="shared" si="5"/>
        <v>165.1</v>
      </c>
      <c r="P10">
        <f t="shared" si="6"/>
        <v>62.8</v>
      </c>
    </row>
    <row r="11" spans="1:16" ht="12.75">
      <c r="A11" s="1">
        <v>28946</v>
      </c>
      <c r="B11">
        <v>167612</v>
      </c>
      <c r="C11">
        <v>70677</v>
      </c>
      <c r="D11">
        <v>6068</v>
      </c>
      <c r="E11">
        <v>21808</v>
      </c>
      <c r="G11">
        <v>619468</v>
      </c>
      <c r="H11">
        <v>238290</v>
      </c>
      <c r="I11">
        <f t="shared" si="0"/>
        <v>3208700</v>
      </c>
      <c r="J11">
        <f t="shared" si="1"/>
        <v>52.2</v>
      </c>
      <c r="K11">
        <f t="shared" si="2"/>
        <v>22</v>
      </c>
      <c r="L11">
        <f t="shared" si="3"/>
        <v>1.9</v>
      </c>
      <c r="M11">
        <f t="shared" si="4"/>
        <v>6.8</v>
      </c>
      <c r="O11">
        <f t="shared" si="5"/>
        <v>193.1</v>
      </c>
      <c r="P11">
        <f t="shared" si="6"/>
        <v>74.3</v>
      </c>
    </row>
    <row r="12" spans="1:16" ht="12.75">
      <c r="A12" s="1">
        <v>28976</v>
      </c>
      <c r="B12">
        <v>169230</v>
      </c>
      <c r="C12">
        <v>67687</v>
      </c>
      <c r="D12">
        <v>3797</v>
      </c>
      <c r="E12">
        <v>22476</v>
      </c>
      <c r="G12">
        <v>445153</v>
      </c>
      <c r="H12">
        <v>236917</v>
      </c>
      <c r="I12">
        <f t="shared" si="0"/>
        <v>3208700</v>
      </c>
      <c r="J12">
        <f t="shared" si="1"/>
        <v>52.7</v>
      </c>
      <c r="K12">
        <f t="shared" si="2"/>
        <v>21.1</v>
      </c>
      <c r="L12">
        <f t="shared" si="3"/>
        <v>1.2</v>
      </c>
      <c r="M12">
        <f t="shared" si="4"/>
        <v>7</v>
      </c>
      <c r="O12">
        <f t="shared" si="5"/>
        <v>138.7</v>
      </c>
      <c r="P12">
        <f t="shared" si="6"/>
        <v>73.8</v>
      </c>
    </row>
    <row r="13" spans="1:16" ht="12.75">
      <c r="A13" s="1">
        <v>29007</v>
      </c>
      <c r="B13">
        <v>125895</v>
      </c>
      <c r="C13">
        <v>52332</v>
      </c>
      <c r="D13">
        <v>2499</v>
      </c>
      <c r="E13">
        <v>18047</v>
      </c>
      <c r="G13">
        <v>251187</v>
      </c>
      <c r="H13">
        <v>178227</v>
      </c>
      <c r="I13">
        <f t="shared" si="0"/>
        <v>3208700</v>
      </c>
      <c r="J13">
        <f t="shared" si="1"/>
        <v>39.2</v>
      </c>
      <c r="K13">
        <f t="shared" si="2"/>
        <v>16.3</v>
      </c>
      <c r="L13">
        <f t="shared" si="3"/>
        <v>0.8</v>
      </c>
      <c r="M13">
        <f t="shared" si="4"/>
        <v>5.6</v>
      </c>
      <c r="O13">
        <f t="shared" si="5"/>
        <v>78.3</v>
      </c>
      <c r="P13">
        <f t="shared" si="6"/>
        <v>55.5</v>
      </c>
    </row>
    <row r="14" spans="1:16" ht="12.75">
      <c r="A14" s="1">
        <v>29037</v>
      </c>
      <c r="B14">
        <v>83798</v>
      </c>
      <c r="C14">
        <v>52737</v>
      </c>
      <c r="D14">
        <v>2529</v>
      </c>
      <c r="E14">
        <v>12344</v>
      </c>
      <c r="G14">
        <v>278558</v>
      </c>
      <c r="H14">
        <v>136535</v>
      </c>
      <c r="I14">
        <f t="shared" si="0"/>
        <v>3208700</v>
      </c>
      <c r="J14">
        <f t="shared" si="1"/>
        <v>26.1</v>
      </c>
      <c r="K14">
        <f t="shared" si="2"/>
        <v>16.4</v>
      </c>
      <c r="L14">
        <f t="shared" si="3"/>
        <v>0.8</v>
      </c>
      <c r="M14">
        <f t="shared" si="4"/>
        <v>3.8</v>
      </c>
      <c r="O14">
        <f t="shared" si="5"/>
        <v>86.8</v>
      </c>
      <c r="P14">
        <f t="shared" si="6"/>
        <v>42.6</v>
      </c>
    </row>
    <row r="15" spans="1:16" ht="12.75">
      <c r="A15" s="1">
        <v>29068</v>
      </c>
      <c r="B15">
        <v>82423</v>
      </c>
      <c r="C15">
        <v>51038</v>
      </c>
      <c r="D15">
        <v>1970</v>
      </c>
      <c r="E15">
        <v>12086</v>
      </c>
      <c r="G15">
        <v>265581</v>
      </c>
      <c r="H15">
        <v>133461</v>
      </c>
      <c r="I15">
        <f t="shared" si="0"/>
        <v>3208700</v>
      </c>
      <c r="J15">
        <f t="shared" si="1"/>
        <v>25.7</v>
      </c>
      <c r="K15">
        <f t="shared" si="2"/>
        <v>15.9</v>
      </c>
      <c r="L15">
        <f t="shared" si="3"/>
        <v>0.6</v>
      </c>
      <c r="M15">
        <f t="shared" si="4"/>
        <v>3.8</v>
      </c>
      <c r="O15">
        <f t="shared" si="5"/>
        <v>82.8</v>
      </c>
      <c r="P15">
        <f t="shared" si="6"/>
        <v>41.6</v>
      </c>
    </row>
    <row r="16" spans="1:16" ht="12.75">
      <c r="A16" s="1">
        <v>29099</v>
      </c>
      <c r="B16">
        <v>78037</v>
      </c>
      <c r="C16">
        <v>47362</v>
      </c>
      <c r="D16">
        <v>2151</v>
      </c>
      <c r="E16">
        <v>11985</v>
      </c>
      <c r="G16">
        <v>274431</v>
      </c>
      <c r="H16">
        <v>125399</v>
      </c>
      <c r="I16">
        <f t="shared" si="0"/>
        <v>3208700</v>
      </c>
      <c r="J16">
        <f t="shared" si="1"/>
        <v>24.3</v>
      </c>
      <c r="K16">
        <f t="shared" si="2"/>
        <v>14.8</v>
      </c>
      <c r="L16">
        <f t="shared" si="3"/>
        <v>0.7</v>
      </c>
      <c r="M16">
        <f t="shared" si="4"/>
        <v>3.7</v>
      </c>
      <c r="O16">
        <f t="shared" si="5"/>
        <v>85.5</v>
      </c>
      <c r="P16">
        <f t="shared" si="6"/>
        <v>39.1</v>
      </c>
    </row>
    <row r="17" spans="1:16" ht="12.75">
      <c r="A17" s="1">
        <v>29129</v>
      </c>
      <c r="B17">
        <v>64574</v>
      </c>
      <c r="C17">
        <v>44502</v>
      </c>
      <c r="D17">
        <v>2645</v>
      </c>
      <c r="E17">
        <v>11723</v>
      </c>
      <c r="G17">
        <v>271283</v>
      </c>
      <c r="H17">
        <v>109076</v>
      </c>
      <c r="I17">
        <f t="shared" si="0"/>
        <v>3208700</v>
      </c>
      <c r="J17">
        <f t="shared" si="1"/>
        <v>20.1</v>
      </c>
      <c r="K17">
        <f t="shared" si="2"/>
        <v>13.9</v>
      </c>
      <c r="L17">
        <f t="shared" si="3"/>
        <v>0.8</v>
      </c>
      <c r="M17">
        <f t="shared" si="4"/>
        <v>3.7</v>
      </c>
      <c r="O17">
        <f t="shared" si="5"/>
        <v>84.5</v>
      </c>
      <c r="P17">
        <f t="shared" si="6"/>
        <v>34</v>
      </c>
    </row>
    <row r="18" spans="1:16" ht="12.75">
      <c r="A18" s="1">
        <v>29160</v>
      </c>
      <c r="B18">
        <v>55195</v>
      </c>
      <c r="C18">
        <v>38094</v>
      </c>
      <c r="D18">
        <v>3071</v>
      </c>
      <c r="E18">
        <v>9459</v>
      </c>
      <c r="G18">
        <v>260867</v>
      </c>
      <c r="H18">
        <v>93289</v>
      </c>
      <c r="I18">
        <f t="shared" si="0"/>
        <v>3208700</v>
      </c>
      <c r="J18">
        <f t="shared" si="1"/>
        <v>17.2</v>
      </c>
      <c r="K18">
        <f t="shared" si="2"/>
        <v>11.9</v>
      </c>
      <c r="L18">
        <f t="shared" si="3"/>
        <v>1</v>
      </c>
      <c r="M18">
        <f t="shared" si="4"/>
        <v>2.9</v>
      </c>
      <c r="O18">
        <f t="shared" si="5"/>
        <v>81.3</v>
      </c>
      <c r="P18">
        <f t="shared" si="6"/>
        <v>29.1</v>
      </c>
    </row>
    <row r="19" spans="1:16" ht="12.75">
      <c r="A19" s="1">
        <v>29190</v>
      </c>
      <c r="B19">
        <v>89425</v>
      </c>
      <c r="C19">
        <v>57299</v>
      </c>
      <c r="D19">
        <v>6004</v>
      </c>
      <c r="E19">
        <v>14698</v>
      </c>
      <c r="G19">
        <v>459483</v>
      </c>
      <c r="H19">
        <v>146724</v>
      </c>
      <c r="I19">
        <f t="shared" si="0"/>
        <v>3208700</v>
      </c>
      <c r="J19">
        <f t="shared" si="1"/>
        <v>27.9</v>
      </c>
      <c r="K19">
        <f aca="true" t="shared" si="7" ref="K19:K82">ROUND(((C19/I19)*1000),1)</f>
        <v>17.9</v>
      </c>
      <c r="L19">
        <f aca="true" t="shared" si="8" ref="L19:L82">ROUND(((D19/I19)*1000),1)</f>
        <v>1.9</v>
      </c>
      <c r="M19">
        <f aca="true" t="shared" si="9" ref="M19:M82">ROUND(((E19/I19)*1000),1)</f>
        <v>4.6</v>
      </c>
      <c r="O19">
        <f t="shared" si="5"/>
        <v>143.2</v>
      </c>
      <c r="P19">
        <f t="shared" si="6"/>
        <v>45.7</v>
      </c>
    </row>
    <row r="20" spans="1:16" ht="12.75">
      <c r="A20" s="1">
        <v>29221</v>
      </c>
      <c r="B20">
        <v>77204</v>
      </c>
      <c r="C20">
        <v>55684</v>
      </c>
      <c r="D20">
        <v>8183</v>
      </c>
      <c r="E20">
        <v>13244</v>
      </c>
      <c r="G20">
        <v>439580</v>
      </c>
      <c r="H20">
        <v>132888</v>
      </c>
      <c r="I20">
        <f t="shared" si="0"/>
        <v>3208700</v>
      </c>
      <c r="J20">
        <f t="shared" si="1"/>
        <v>24.1</v>
      </c>
      <c r="K20">
        <f t="shared" si="7"/>
        <v>17.4</v>
      </c>
      <c r="L20">
        <f t="shared" si="8"/>
        <v>2.6</v>
      </c>
      <c r="M20">
        <f t="shared" si="9"/>
        <v>4.1</v>
      </c>
      <c r="O20">
        <f t="shared" si="5"/>
        <v>137</v>
      </c>
      <c r="P20">
        <f t="shared" si="6"/>
        <v>41.4</v>
      </c>
    </row>
    <row r="21" spans="1:16" ht="12.75">
      <c r="A21" s="1">
        <v>29252</v>
      </c>
      <c r="B21">
        <v>53682</v>
      </c>
      <c r="C21">
        <v>45174</v>
      </c>
      <c r="D21">
        <v>7727</v>
      </c>
      <c r="E21">
        <v>9415</v>
      </c>
      <c r="G21">
        <v>319387</v>
      </c>
      <c r="H21">
        <v>98856</v>
      </c>
      <c r="I21">
        <f t="shared" si="0"/>
        <v>3208700</v>
      </c>
      <c r="J21">
        <f t="shared" si="1"/>
        <v>16.7</v>
      </c>
      <c r="K21">
        <f t="shared" si="7"/>
        <v>14.1</v>
      </c>
      <c r="L21">
        <f t="shared" si="8"/>
        <v>2.4</v>
      </c>
      <c r="M21">
        <f t="shared" si="9"/>
        <v>2.9</v>
      </c>
      <c r="O21">
        <f t="shared" si="5"/>
        <v>99.5</v>
      </c>
      <c r="P21">
        <f t="shared" si="6"/>
        <v>30.8</v>
      </c>
    </row>
    <row r="22" spans="1:16" ht="12.75">
      <c r="A22" s="1">
        <v>29281</v>
      </c>
      <c r="B22">
        <v>89552</v>
      </c>
      <c r="C22">
        <v>63696</v>
      </c>
      <c r="D22">
        <v>7086</v>
      </c>
      <c r="E22">
        <v>12072</v>
      </c>
      <c r="G22">
        <v>434190</v>
      </c>
      <c r="H22">
        <v>153248</v>
      </c>
      <c r="I22">
        <f t="shared" si="0"/>
        <v>3208700</v>
      </c>
      <c r="J22">
        <f t="shared" si="1"/>
        <v>27.9</v>
      </c>
      <c r="K22">
        <f t="shared" si="7"/>
        <v>19.9</v>
      </c>
      <c r="L22">
        <f t="shared" si="8"/>
        <v>2.2</v>
      </c>
      <c r="M22">
        <f t="shared" si="9"/>
        <v>3.8</v>
      </c>
      <c r="O22">
        <f t="shared" si="5"/>
        <v>135.3</v>
      </c>
      <c r="P22">
        <f t="shared" si="6"/>
        <v>47.8</v>
      </c>
    </row>
    <row r="23" spans="1:16" ht="12.75">
      <c r="A23" s="1">
        <v>29312</v>
      </c>
      <c r="B23">
        <v>165352</v>
      </c>
      <c r="C23">
        <v>100070</v>
      </c>
      <c r="D23">
        <v>6413</v>
      </c>
      <c r="E23">
        <v>17845</v>
      </c>
      <c r="G23">
        <v>704112</v>
      </c>
      <c r="H23">
        <v>265422</v>
      </c>
      <c r="I23">
        <f t="shared" si="0"/>
        <v>3208700</v>
      </c>
      <c r="J23">
        <f t="shared" si="1"/>
        <v>51.5</v>
      </c>
      <c r="K23">
        <f t="shared" si="7"/>
        <v>31.2</v>
      </c>
      <c r="L23">
        <f t="shared" si="8"/>
        <v>2</v>
      </c>
      <c r="M23">
        <f t="shared" si="9"/>
        <v>5.6</v>
      </c>
      <c r="O23">
        <f t="shared" si="5"/>
        <v>219.4</v>
      </c>
      <c r="P23">
        <f t="shared" si="6"/>
        <v>82.7</v>
      </c>
    </row>
    <row r="24" spans="1:16" ht="12.75">
      <c r="A24" s="1">
        <v>29342</v>
      </c>
      <c r="B24">
        <v>116787</v>
      </c>
      <c r="C24">
        <v>75721</v>
      </c>
      <c r="D24">
        <v>5458</v>
      </c>
      <c r="E24">
        <v>14938</v>
      </c>
      <c r="G24">
        <v>433225</v>
      </c>
      <c r="H24">
        <v>192508</v>
      </c>
      <c r="I24">
        <f t="shared" si="0"/>
        <v>3208700</v>
      </c>
      <c r="J24">
        <f t="shared" si="1"/>
        <v>36.4</v>
      </c>
      <c r="K24">
        <f t="shared" si="7"/>
        <v>23.6</v>
      </c>
      <c r="L24">
        <f t="shared" si="8"/>
        <v>1.7</v>
      </c>
      <c r="M24">
        <f t="shared" si="9"/>
        <v>4.7</v>
      </c>
      <c r="O24">
        <f t="shared" si="5"/>
        <v>135</v>
      </c>
      <c r="P24">
        <f t="shared" si="6"/>
        <v>60</v>
      </c>
    </row>
    <row r="25" spans="1:16" ht="12.75">
      <c r="A25" s="1">
        <v>29373</v>
      </c>
      <c r="B25">
        <v>90066</v>
      </c>
      <c r="C25">
        <v>61336</v>
      </c>
      <c r="D25">
        <v>3439</v>
      </c>
      <c r="E25">
        <v>11701</v>
      </c>
      <c r="G25">
        <v>301283</v>
      </c>
      <c r="H25">
        <v>151402</v>
      </c>
      <c r="I25">
        <f t="shared" si="0"/>
        <v>3208700</v>
      </c>
      <c r="J25">
        <f t="shared" si="1"/>
        <v>28.1</v>
      </c>
      <c r="K25">
        <f t="shared" si="7"/>
        <v>19.1</v>
      </c>
      <c r="L25">
        <f t="shared" si="8"/>
        <v>1.1</v>
      </c>
      <c r="M25">
        <f t="shared" si="9"/>
        <v>3.6</v>
      </c>
      <c r="O25">
        <f t="shared" si="5"/>
        <v>93.9</v>
      </c>
      <c r="P25">
        <f t="shared" si="6"/>
        <v>47.2</v>
      </c>
    </row>
    <row r="26" spans="1:16" ht="12.75">
      <c r="A26" s="1">
        <v>29403</v>
      </c>
      <c r="B26">
        <v>61586</v>
      </c>
      <c r="C26">
        <v>42268</v>
      </c>
      <c r="D26">
        <v>1982</v>
      </c>
      <c r="E26">
        <v>8493</v>
      </c>
      <c r="G26">
        <v>193392</v>
      </c>
      <c r="H26">
        <v>103854</v>
      </c>
      <c r="I26">
        <f t="shared" si="0"/>
        <v>3208700</v>
      </c>
      <c r="J26">
        <f t="shared" si="1"/>
        <v>19.2</v>
      </c>
      <c r="K26">
        <f t="shared" si="7"/>
        <v>13.2</v>
      </c>
      <c r="L26">
        <f t="shared" si="8"/>
        <v>0.6</v>
      </c>
      <c r="M26">
        <f t="shared" si="9"/>
        <v>2.6</v>
      </c>
      <c r="O26">
        <f t="shared" si="5"/>
        <v>60.3</v>
      </c>
      <c r="P26">
        <f t="shared" si="6"/>
        <v>32.4</v>
      </c>
    </row>
    <row r="27" spans="1:16" ht="12.75">
      <c r="A27" s="1">
        <v>29434</v>
      </c>
      <c r="B27">
        <v>44070</v>
      </c>
      <c r="C27">
        <v>32916</v>
      </c>
      <c r="D27">
        <v>1377</v>
      </c>
      <c r="E27">
        <v>6747</v>
      </c>
      <c r="G27">
        <v>144646</v>
      </c>
      <c r="H27">
        <v>76986</v>
      </c>
      <c r="I27">
        <f t="shared" si="0"/>
        <v>3208700</v>
      </c>
      <c r="J27">
        <f t="shared" si="1"/>
        <v>13.7</v>
      </c>
      <c r="K27">
        <f t="shared" si="7"/>
        <v>10.3</v>
      </c>
      <c r="L27">
        <f t="shared" si="8"/>
        <v>0.4</v>
      </c>
      <c r="M27">
        <f t="shared" si="9"/>
        <v>2.1</v>
      </c>
      <c r="O27">
        <f t="shared" si="5"/>
        <v>45.1</v>
      </c>
      <c r="P27">
        <f t="shared" si="6"/>
        <v>24</v>
      </c>
    </row>
    <row r="28" spans="1:16" ht="12.75">
      <c r="A28" s="1">
        <v>29465</v>
      </c>
      <c r="B28">
        <v>45942</v>
      </c>
      <c r="C28">
        <v>30371</v>
      </c>
      <c r="D28">
        <v>1431</v>
      </c>
      <c r="E28">
        <v>6740</v>
      </c>
      <c r="G28">
        <v>161660</v>
      </c>
      <c r="H28">
        <v>76313</v>
      </c>
      <c r="I28">
        <f t="shared" si="0"/>
        <v>3208700</v>
      </c>
      <c r="J28">
        <f t="shared" si="1"/>
        <v>14.3</v>
      </c>
      <c r="K28">
        <f t="shared" si="7"/>
        <v>9.5</v>
      </c>
      <c r="L28">
        <f t="shared" si="8"/>
        <v>0.4</v>
      </c>
      <c r="M28">
        <f t="shared" si="9"/>
        <v>2.1</v>
      </c>
      <c r="O28">
        <f t="shared" si="5"/>
        <v>50.4</v>
      </c>
      <c r="P28">
        <f t="shared" si="6"/>
        <v>23.8</v>
      </c>
    </row>
    <row r="29" spans="1:16" ht="12.75">
      <c r="A29" s="1">
        <v>29495</v>
      </c>
      <c r="B29">
        <v>33439</v>
      </c>
      <c r="C29">
        <v>22338</v>
      </c>
      <c r="D29">
        <v>1611</v>
      </c>
      <c r="E29">
        <v>5520</v>
      </c>
      <c r="G29">
        <v>153757</v>
      </c>
      <c r="H29">
        <v>55778</v>
      </c>
      <c r="I29">
        <f t="shared" si="0"/>
        <v>3208700</v>
      </c>
      <c r="J29">
        <f t="shared" si="1"/>
        <v>10.4</v>
      </c>
      <c r="K29">
        <f t="shared" si="7"/>
        <v>7</v>
      </c>
      <c r="L29">
        <f t="shared" si="8"/>
        <v>0.5</v>
      </c>
      <c r="M29">
        <f t="shared" si="9"/>
        <v>1.7</v>
      </c>
      <c r="O29">
        <f t="shared" si="5"/>
        <v>47.9</v>
      </c>
      <c r="P29">
        <f t="shared" si="6"/>
        <v>17.4</v>
      </c>
    </row>
    <row r="30" spans="1:16" ht="12.75">
      <c r="A30" s="1">
        <v>29526</v>
      </c>
      <c r="B30">
        <v>27344</v>
      </c>
      <c r="C30">
        <v>20109</v>
      </c>
      <c r="D30">
        <v>1856</v>
      </c>
      <c r="E30">
        <v>4576</v>
      </c>
      <c r="G30">
        <v>138569</v>
      </c>
      <c r="H30">
        <v>47453</v>
      </c>
      <c r="I30">
        <f t="shared" si="0"/>
        <v>3208700</v>
      </c>
      <c r="J30">
        <f t="shared" si="1"/>
        <v>8.5</v>
      </c>
      <c r="K30">
        <f t="shared" si="7"/>
        <v>6.3</v>
      </c>
      <c r="L30">
        <f t="shared" si="8"/>
        <v>0.6</v>
      </c>
      <c r="M30">
        <f t="shared" si="9"/>
        <v>1.4</v>
      </c>
      <c r="O30">
        <f t="shared" si="5"/>
        <v>43.2</v>
      </c>
      <c r="P30">
        <f t="shared" si="6"/>
        <v>14.8</v>
      </c>
    </row>
    <row r="31" spans="1:16" ht="12.75">
      <c r="A31" s="1">
        <v>29556</v>
      </c>
      <c r="B31">
        <v>35582</v>
      </c>
      <c r="C31">
        <v>27774</v>
      </c>
      <c r="D31">
        <v>3185</v>
      </c>
      <c r="E31">
        <v>5665</v>
      </c>
      <c r="G31">
        <v>182688</v>
      </c>
      <c r="H31">
        <v>63356</v>
      </c>
      <c r="I31">
        <f t="shared" si="0"/>
        <v>3208700</v>
      </c>
      <c r="J31">
        <f t="shared" si="1"/>
        <v>11.1</v>
      </c>
      <c r="K31">
        <f t="shared" si="7"/>
        <v>8.7</v>
      </c>
      <c r="L31">
        <f t="shared" si="8"/>
        <v>1</v>
      </c>
      <c r="M31">
        <f t="shared" si="9"/>
        <v>1.8</v>
      </c>
      <c r="O31">
        <f t="shared" si="5"/>
        <v>56.9</v>
      </c>
      <c r="P31">
        <f t="shared" si="6"/>
        <v>19.7</v>
      </c>
    </row>
    <row r="32" spans="1:16" ht="12.75">
      <c r="A32" s="1">
        <v>29587</v>
      </c>
      <c r="B32">
        <v>13346</v>
      </c>
      <c r="C32">
        <v>13397</v>
      </c>
      <c r="D32">
        <v>1293</v>
      </c>
      <c r="E32">
        <v>1967</v>
      </c>
      <c r="G32">
        <v>80271</v>
      </c>
      <c r="H32">
        <v>26743</v>
      </c>
      <c r="I32">
        <f t="shared" si="0"/>
        <v>3208700</v>
      </c>
      <c r="J32">
        <f t="shared" si="1"/>
        <v>4.2</v>
      </c>
      <c r="K32">
        <f t="shared" si="7"/>
        <v>4.2</v>
      </c>
      <c r="L32">
        <f t="shared" si="8"/>
        <v>0.4</v>
      </c>
      <c r="M32">
        <f t="shared" si="9"/>
        <v>0.6</v>
      </c>
      <c r="O32">
        <f t="shared" si="5"/>
        <v>25</v>
      </c>
      <c r="P32">
        <f t="shared" si="6"/>
        <v>8.3</v>
      </c>
    </row>
    <row r="33" spans="1:16" ht="12.75">
      <c r="A33" s="1">
        <v>29618</v>
      </c>
      <c r="B33">
        <v>29045</v>
      </c>
      <c r="C33">
        <v>28427</v>
      </c>
      <c r="D33">
        <v>6593</v>
      </c>
      <c r="E33">
        <v>5205</v>
      </c>
      <c r="G33">
        <v>174327</v>
      </c>
      <c r="H33">
        <v>57472</v>
      </c>
      <c r="I33">
        <f t="shared" si="0"/>
        <v>3208700</v>
      </c>
      <c r="J33">
        <f t="shared" si="1"/>
        <v>9.1</v>
      </c>
      <c r="K33">
        <f t="shared" si="7"/>
        <v>8.9</v>
      </c>
      <c r="L33">
        <f t="shared" si="8"/>
        <v>2.1</v>
      </c>
      <c r="M33">
        <f t="shared" si="9"/>
        <v>1.6</v>
      </c>
      <c r="O33">
        <f t="shared" si="5"/>
        <v>54.3</v>
      </c>
      <c r="P33">
        <f t="shared" si="6"/>
        <v>17.9</v>
      </c>
    </row>
    <row r="34" spans="1:16" ht="12.75">
      <c r="A34" s="1">
        <v>29646</v>
      </c>
      <c r="B34">
        <v>69950</v>
      </c>
      <c r="C34">
        <v>53247</v>
      </c>
      <c r="D34">
        <v>7233</v>
      </c>
      <c r="E34">
        <v>8885</v>
      </c>
      <c r="G34">
        <v>311235</v>
      </c>
      <c r="H34">
        <v>123197</v>
      </c>
      <c r="I34">
        <f t="shared" si="0"/>
        <v>3208700</v>
      </c>
      <c r="J34">
        <f t="shared" si="1"/>
        <v>21.8</v>
      </c>
      <c r="K34">
        <f t="shared" si="7"/>
        <v>16.6</v>
      </c>
      <c r="L34">
        <f t="shared" si="8"/>
        <v>2.3</v>
      </c>
      <c r="M34">
        <f t="shared" si="9"/>
        <v>2.8</v>
      </c>
      <c r="O34">
        <f t="shared" si="5"/>
        <v>97</v>
      </c>
      <c r="P34">
        <f t="shared" si="6"/>
        <v>38.4</v>
      </c>
    </row>
    <row r="35" spans="1:16" ht="12.75">
      <c r="A35" s="1">
        <v>29677</v>
      </c>
      <c r="B35">
        <v>54535</v>
      </c>
      <c r="C35">
        <v>43036</v>
      </c>
      <c r="D35">
        <v>4986</v>
      </c>
      <c r="E35">
        <v>6789</v>
      </c>
      <c r="G35">
        <v>217176</v>
      </c>
      <c r="H35">
        <v>97570</v>
      </c>
      <c r="I35">
        <f t="shared" si="0"/>
        <v>3208700</v>
      </c>
      <c r="J35">
        <f t="shared" si="1"/>
        <v>17</v>
      </c>
      <c r="K35">
        <f t="shared" si="7"/>
        <v>13.4</v>
      </c>
      <c r="L35">
        <f t="shared" si="8"/>
        <v>1.6</v>
      </c>
      <c r="M35">
        <f t="shared" si="9"/>
        <v>2.1</v>
      </c>
      <c r="O35">
        <f t="shared" si="5"/>
        <v>67.7</v>
      </c>
      <c r="P35">
        <f t="shared" si="6"/>
        <v>30.4</v>
      </c>
    </row>
    <row r="36" spans="1:16" ht="12.75">
      <c r="A36" s="1">
        <v>29707</v>
      </c>
      <c r="B36">
        <v>103803</v>
      </c>
      <c r="C36">
        <v>67779</v>
      </c>
      <c r="D36">
        <v>5233</v>
      </c>
      <c r="E36">
        <v>11040</v>
      </c>
      <c r="G36">
        <v>332082</v>
      </c>
      <c r="H36">
        <v>171582</v>
      </c>
      <c r="I36">
        <f t="shared" si="0"/>
        <v>3208700</v>
      </c>
      <c r="J36">
        <f t="shared" si="1"/>
        <v>32.4</v>
      </c>
      <c r="K36">
        <f t="shared" si="7"/>
        <v>21.1</v>
      </c>
      <c r="L36">
        <f t="shared" si="8"/>
        <v>1.6</v>
      </c>
      <c r="M36">
        <f t="shared" si="9"/>
        <v>3.4</v>
      </c>
      <c r="O36">
        <f t="shared" si="5"/>
        <v>103.5</v>
      </c>
      <c r="P36">
        <f t="shared" si="6"/>
        <v>53.5</v>
      </c>
    </row>
    <row r="37" spans="1:16" ht="12.75">
      <c r="A37" s="1">
        <v>29738</v>
      </c>
      <c r="B37">
        <v>164467</v>
      </c>
      <c r="C37">
        <v>91407</v>
      </c>
      <c r="D37">
        <v>4504</v>
      </c>
      <c r="E37">
        <v>16261</v>
      </c>
      <c r="G37">
        <v>455232</v>
      </c>
      <c r="H37">
        <v>255874</v>
      </c>
      <c r="I37">
        <f t="shared" si="0"/>
        <v>3208700</v>
      </c>
      <c r="J37">
        <f t="shared" si="1"/>
        <v>51.3</v>
      </c>
      <c r="K37">
        <f t="shared" si="7"/>
        <v>28.5</v>
      </c>
      <c r="L37">
        <f t="shared" si="8"/>
        <v>1.4</v>
      </c>
      <c r="M37">
        <f t="shared" si="9"/>
        <v>5.1</v>
      </c>
      <c r="O37">
        <f t="shared" si="5"/>
        <v>141.9</v>
      </c>
      <c r="P37">
        <f t="shared" si="6"/>
        <v>79.7</v>
      </c>
    </row>
    <row r="38" spans="1:16" ht="12.75">
      <c r="A38" s="1">
        <v>29768</v>
      </c>
      <c r="B38">
        <v>111139</v>
      </c>
      <c r="C38">
        <v>69597</v>
      </c>
      <c r="D38">
        <v>4568</v>
      </c>
      <c r="E38">
        <v>14329</v>
      </c>
      <c r="F38">
        <v>5702</v>
      </c>
      <c r="G38">
        <v>385831</v>
      </c>
      <c r="H38">
        <v>180736</v>
      </c>
      <c r="I38">
        <f t="shared" si="0"/>
        <v>3208700</v>
      </c>
      <c r="J38">
        <f t="shared" si="1"/>
        <v>34.6</v>
      </c>
      <c r="K38">
        <f t="shared" si="7"/>
        <v>21.7</v>
      </c>
      <c r="L38">
        <f t="shared" si="8"/>
        <v>1.4</v>
      </c>
      <c r="M38">
        <f t="shared" si="9"/>
        <v>4.5</v>
      </c>
      <c r="N38">
        <f>ROUND(((F38/I38)*1000),1)</f>
        <v>1.8</v>
      </c>
      <c r="O38">
        <f t="shared" si="5"/>
        <v>120.2</v>
      </c>
      <c r="P38">
        <f t="shared" si="6"/>
        <v>56.3</v>
      </c>
    </row>
    <row r="39" spans="1:16" ht="12.75">
      <c r="A39" s="1">
        <v>29799</v>
      </c>
      <c r="B39">
        <v>78947</v>
      </c>
      <c r="C39">
        <v>52561</v>
      </c>
      <c r="D39">
        <v>3728</v>
      </c>
      <c r="E39">
        <v>11537</v>
      </c>
      <c r="F39">
        <v>5004</v>
      </c>
      <c r="G39">
        <v>305747</v>
      </c>
      <c r="H39">
        <v>131508</v>
      </c>
      <c r="I39">
        <f t="shared" si="0"/>
        <v>3208700</v>
      </c>
      <c r="J39">
        <f t="shared" si="1"/>
        <v>24.6</v>
      </c>
      <c r="K39">
        <f t="shared" si="7"/>
        <v>16.4</v>
      </c>
      <c r="L39">
        <f t="shared" si="8"/>
        <v>1.2</v>
      </c>
      <c r="M39">
        <f t="shared" si="9"/>
        <v>3.6</v>
      </c>
      <c r="N39">
        <f aca="true" t="shared" si="10" ref="N39:N102">ROUND(((F39/I39)*1000),1)</f>
        <v>1.6</v>
      </c>
      <c r="O39">
        <f t="shared" si="5"/>
        <v>95.3</v>
      </c>
      <c r="P39">
        <f t="shared" si="6"/>
        <v>41</v>
      </c>
    </row>
    <row r="40" spans="1:16" ht="12.75">
      <c r="A40" s="1">
        <v>29830</v>
      </c>
      <c r="B40">
        <v>45356</v>
      </c>
      <c r="C40">
        <v>31878</v>
      </c>
      <c r="D40">
        <v>1707</v>
      </c>
      <c r="E40">
        <v>6962</v>
      </c>
      <c r="F40">
        <v>3290</v>
      </c>
      <c r="G40">
        <v>180473</v>
      </c>
      <c r="H40">
        <v>77234</v>
      </c>
      <c r="I40">
        <f t="shared" si="0"/>
        <v>3208700</v>
      </c>
      <c r="J40">
        <f t="shared" si="1"/>
        <v>14.1</v>
      </c>
      <c r="K40">
        <f t="shared" si="7"/>
        <v>9.9</v>
      </c>
      <c r="L40">
        <f t="shared" si="8"/>
        <v>0.5</v>
      </c>
      <c r="M40">
        <f t="shared" si="9"/>
        <v>2.2</v>
      </c>
      <c r="N40">
        <f t="shared" si="10"/>
        <v>1</v>
      </c>
      <c r="O40">
        <f t="shared" si="5"/>
        <v>56.2</v>
      </c>
      <c r="P40">
        <f t="shared" si="6"/>
        <v>24.1</v>
      </c>
    </row>
    <row r="41" spans="1:16" ht="12.75">
      <c r="A41" s="1">
        <v>29860</v>
      </c>
      <c r="B41">
        <v>31290</v>
      </c>
      <c r="C41">
        <v>23970</v>
      </c>
      <c r="D41">
        <v>1653</v>
      </c>
      <c r="E41">
        <v>5251</v>
      </c>
      <c r="F41">
        <v>2424</v>
      </c>
      <c r="G41">
        <v>152226</v>
      </c>
      <c r="H41">
        <v>55260</v>
      </c>
      <c r="I41">
        <f t="shared" si="0"/>
        <v>3208700</v>
      </c>
      <c r="J41">
        <f t="shared" si="1"/>
        <v>9.8</v>
      </c>
      <c r="K41">
        <f t="shared" si="7"/>
        <v>7.5</v>
      </c>
      <c r="L41">
        <f t="shared" si="8"/>
        <v>0.5</v>
      </c>
      <c r="M41">
        <f t="shared" si="9"/>
        <v>1.6</v>
      </c>
      <c r="N41">
        <f t="shared" si="10"/>
        <v>0.8</v>
      </c>
      <c r="O41">
        <f t="shared" si="5"/>
        <v>47.4</v>
      </c>
      <c r="P41">
        <f t="shared" si="6"/>
        <v>17.2</v>
      </c>
    </row>
    <row r="42" spans="1:16" ht="12.75">
      <c r="A42" s="1">
        <v>29891</v>
      </c>
      <c r="B42">
        <v>48509</v>
      </c>
      <c r="C42">
        <v>34507</v>
      </c>
      <c r="D42">
        <v>3590</v>
      </c>
      <c r="E42">
        <v>7971</v>
      </c>
      <c r="F42">
        <v>3131</v>
      </c>
      <c r="G42">
        <v>247895</v>
      </c>
      <c r="H42">
        <v>83016</v>
      </c>
      <c r="I42">
        <f t="shared" si="0"/>
        <v>3208700</v>
      </c>
      <c r="J42">
        <f t="shared" si="1"/>
        <v>15.1</v>
      </c>
      <c r="K42">
        <f t="shared" si="7"/>
        <v>10.8</v>
      </c>
      <c r="L42">
        <f t="shared" si="8"/>
        <v>1.1</v>
      </c>
      <c r="M42">
        <f t="shared" si="9"/>
        <v>2.5</v>
      </c>
      <c r="N42">
        <f t="shared" si="10"/>
        <v>1</v>
      </c>
      <c r="O42">
        <f t="shared" si="5"/>
        <v>77.3</v>
      </c>
      <c r="P42">
        <f t="shared" si="6"/>
        <v>25.9</v>
      </c>
    </row>
    <row r="43" spans="1:16" ht="12.75">
      <c r="A43" s="1">
        <v>29921</v>
      </c>
      <c r="B43">
        <v>41878</v>
      </c>
      <c r="C43">
        <v>32028</v>
      </c>
      <c r="D43">
        <v>3850</v>
      </c>
      <c r="E43">
        <v>6282</v>
      </c>
      <c r="F43">
        <v>1964</v>
      </c>
      <c r="G43">
        <v>210821</v>
      </c>
      <c r="H43">
        <v>73906</v>
      </c>
      <c r="I43">
        <f t="shared" si="0"/>
        <v>3208700</v>
      </c>
      <c r="J43">
        <f t="shared" si="1"/>
        <v>13.1</v>
      </c>
      <c r="K43">
        <f t="shared" si="7"/>
        <v>10</v>
      </c>
      <c r="L43">
        <f t="shared" si="8"/>
        <v>1.2</v>
      </c>
      <c r="M43">
        <f t="shared" si="9"/>
        <v>2</v>
      </c>
      <c r="N43">
        <f t="shared" si="10"/>
        <v>0.6</v>
      </c>
      <c r="O43">
        <f t="shared" si="5"/>
        <v>65.7</v>
      </c>
      <c r="P43">
        <f t="shared" si="6"/>
        <v>23</v>
      </c>
    </row>
    <row r="44" spans="1:16" ht="12.75">
      <c r="A44" s="1">
        <v>29952</v>
      </c>
      <c r="B44">
        <v>69191</v>
      </c>
      <c r="C44">
        <v>51196</v>
      </c>
      <c r="D44">
        <v>8795</v>
      </c>
      <c r="E44">
        <v>10130</v>
      </c>
      <c r="F44">
        <v>2117</v>
      </c>
      <c r="G44">
        <v>337766</v>
      </c>
      <c r="H44">
        <v>120387</v>
      </c>
      <c r="I44">
        <f t="shared" si="0"/>
        <v>3208700</v>
      </c>
      <c r="J44">
        <f t="shared" si="1"/>
        <v>21.6</v>
      </c>
      <c r="K44">
        <f t="shared" si="7"/>
        <v>16</v>
      </c>
      <c r="L44">
        <f t="shared" si="8"/>
        <v>2.7</v>
      </c>
      <c r="M44">
        <f t="shared" si="9"/>
        <v>3.2</v>
      </c>
      <c r="N44">
        <f t="shared" si="10"/>
        <v>0.7</v>
      </c>
      <c r="O44">
        <f t="shared" si="5"/>
        <v>105.3</v>
      </c>
      <c r="P44">
        <f t="shared" si="6"/>
        <v>37.5</v>
      </c>
    </row>
    <row r="45" spans="1:16" ht="12.75">
      <c r="A45" s="1">
        <v>29983</v>
      </c>
      <c r="B45">
        <v>120712</v>
      </c>
      <c r="C45">
        <v>79155</v>
      </c>
      <c r="D45">
        <v>10407</v>
      </c>
      <c r="E45">
        <v>14376</v>
      </c>
      <c r="F45">
        <v>2982</v>
      </c>
      <c r="G45">
        <v>580540</v>
      </c>
      <c r="H45">
        <v>199867</v>
      </c>
      <c r="I45">
        <f t="shared" si="0"/>
        <v>3208700</v>
      </c>
      <c r="J45">
        <f t="shared" si="1"/>
        <v>37.6</v>
      </c>
      <c r="K45">
        <f t="shared" si="7"/>
        <v>24.7</v>
      </c>
      <c r="L45">
        <f t="shared" si="8"/>
        <v>3.2</v>
      </c>
      <c r="M45">
        <f t="shared" si="9"/>
        <v>4.5</v>
      </c>
      <c r="N45">
        <f t="shared" si="10"/>
        <v>0.9</v>
      </c>
      <c r="O45">
        <f t="shared" si="5"/>
        <v>180.9</v>
      </c>
      <c r="P45">
        <f t="shared" si="6"/>
        <v>62.3</v>
      </c>
    </row>
    <row r="46" spans="1:16" ht="12.75">
      <c r="A46" s="1">
        <v>30011</v>
      </c>
      <c r="B46">
        <v>151991</v>
      </c>
      <c r="C46">
        <v>99867</v>
      </c>
      <c r="D46">
        <v>15240</v>
      </c>
      <c r="E46">
        <v>16096</v>
      </c>
      <c r="F46">
        <v>3468</v>
      </c>
      <c r="G46">
        <v>708503</v>
      </c>
      <c r="H46">
        <v>251858</v>
      </c>
      <c r="I46">
        <f t="shared" si="0"/>
        <v>3208700</v>
      </c>
      <c r="J46">
        <f t="shared" si="1"/>
        <v>47.4</v>
      </c>
      <c r="K46">
        <f t="shared" si="7"/>
        <v>31.1</v>
      </c>
      <c r="L46">
        <f t="shared" si="8"/>
        <v>4.7</v>
      </c>
      <c r="M46">
        <f t="shared" si="9"/>
        <v>5</v>
      </c>
      <c r="N46">
        <f t="shared" si="10"/>
        <v>1.1</v>
      </c>
      <c r="O46">
        <f t="shared" si="5"/>
        <v>220.8</v>
      </c>
      <c r="P46">
        <f t="shared" si="6"/>
        <v>78.5</v>
      </c>
    </row>
    <row r="47" spans="1:16" ht="12.75">
      <c r="A47" s="1">
        <v>30042</v>
      </c>
      <c r="B47">
        <v>161309</v>
      </c>
      <c r="C47">
        <v>103381</v>
      </c>
      <c r="D47">
        <v>12869</v>
      </c>
      <c r="E47">
        <v>16317</v>
      </c>
      <c r="F47">
        <v>3888</v>
      </c>
      <c r="G47">
        <v>673383</v>
      </c>
      <c r="H47">
        <v>264691</v>
      </c>
      <c r="I47">
        <f t="shared" si="0"/>
        <v>3208700</v>
      </c>
      <c r="J47">
        <f t="shared" si="1"/>
        <v>50.3</v>
      </c>
      <c r="K47">
        <f t="shared" si="7"/>
        <v>32.2</v>
      </c>
      <c r="L47">
        <f t="shared" si="8"/>
        <v>4</v>
      </c>
      <c r="M47">
        <f t="shared" si="9"/>
        <v>5.1</v>
      </c>
      <c r="N47">
        <f t="shared" si="10"/>
        <v>1.2</v>
      </c>
      <c r="O47">
        <f t="shared" si="5"/>
        <v>209.9</v>
      </c>
      <c r="P47">
        <f t="shared" si="6"/>
        <v>82.5</v>
      </c>
    </row>
    <row r="48" spans="1:16" ht="12.75">
      <c r="A48" s="1">
        <v>30072</v>
      </c>
      <c r="B48">
        <v>116062</v>
      </c>
      <c r="C48">
        <v>75823</v>
      </c>
      <c r="D48">
        <v>10747</v>
      </c>
      <c r="E48">
        <v>13277</v>
      </c>
      <c r="F48">
        <v>3648</v>
      </c>
      <c r="G48">
        <v>452962</v>
      </c>
      <c r="H48">
        <v>191885</v>
      </c>
      <c r="I48">
        <f t="shared" si="0"/>
        <v>3208700</v>
      </c>
      <c r="J48">
        <f t="shared" si="1"/>
        <v>36.2</v>
      </c>
      <c r="K48">
        <f t="shared" si="7"/>
        <v>23.6</v>
      </c>
      <c r="L48">
        <f t="shared" si="8"/>
        <v>3.3</v>
      </c>
      <c r="M48">
        <f t="shared" si="9"/>
        <v>4.1</v>
      </c>
      <c r="N48">
        <f t="shared" si="10"/>
        <v>1.1</v>
      </c>
      <c r="O48">
        <f t="shared" si="5"/>
        <v>141.2</v>
      </c>
      <c r="P48">
        <f t="shared" si="6"/>
        <v>59.8</v>
      </c>
    </row>
    <row r="49" spans="1:16" ht="12.75">
      <c r="A49" s="1">
        <v>30103</v>
      </c>
      <c r="B49">
        <v>163266</v>
      </c>
      <c r="C49">
        <v>97269</v>
      </c>
      <c r="D49">
        <v>9834</v>
      </c>
      <c r="E49">
        <v>17911</v>
      </c>
      <c r="F49">
        <v>6126</v>
      </c>
      <c r="G49">
        <v>575413</v>
      </c>
      <c r="H49">
        <v>260535</v>
      </c>
      <c r="I49">
        <f t="shared" si="0"/>
        <v>3208700</v>
      </c>
      <c r="J49">
        <f t="shared" si="1"/>
        <v>50.9</v>
      </c>
      <c r="K49">
        <f t="shared" si="7"/>
        <v>30.3</v>
      </c>
      <c r="L49">
        <f t="shared" si="8"/>
        <v>3.1</v>
      </c>
      <c r="M49">
        <f t="shared" si="9"/>
        <v>5.6</v>
      </c>
      <c r="N49">
        <f t="shared" si="10"/>
        <v>1.9</v>
      </c>
      <c r="O49">
        <f t="shared" si="5"/>
        <v>179.3</v>
      </c>
      <c r="P49">
        <f t="shared" si="6"/>
        <v>81.2</v>
      </c>
    </row>
    <row r="50" spans="1:16" ht="12.75">
      <c r="A50" s="1">
        <v>30133</v>
      </c>
      <c r="B50">
        <v>102958</v>
      </c>
      <c r="C50">
        <v>69384</v>
      </c>
      <c r="D50">
        <v>5857</v>
      </c>
      <c r="E50">
        <v>14413</v>
      </c>
      <c r="F50">
        <v>5676</v>
      </c>
      <c r="G50">
        <v>398724</v>
      </c>
      <c r="H50">
        <v>172343</v>
      </c>
      <c r="I50">
        <f t="shared" si="0"/>
        <v>3208700</v>
      </c>
      <c r="J50">
        <f t="shared" si="1"/>
        <v>32.1</v>
      </c>
      <c r="K50">
        <f t="shared" si="7"/>
        <v>21.6</v>
      </c>
      <c r="L50">
        <f t="shared" si="8"/>
        <v>1.8</v>
      </c>
      <c r="M50">
        <f t="shared" si="9"/>
        <v>4.5</v>
      </c>
      <c r="N50">
        <f t="shared" si="10"/>
        <v>1.8</v>
      </c>
      <c r="O50">
        <f t="shared" si="5"/>
        <v>124.3</v>
      </c>
      <c r="P50">
        <f t="shared" si="6"/>
        <v>53.7</v>
      </c>
    </row>
    <row r="51" spans="1:16" ht="12.75">
      <c r="A51" s="1">
        <v>30164</v>
      </c>
      <c r="B51">
        <v>63027</v>
      </c>
      <c r="C51">
        <v>47515</v>
      </c>
      <c r="D51">
        <v>2932</v>
      </c>
      <c r="E51">
        <v>9547</v>
      </c>
      <c r="F51">
        <v>4047</v>
      </c>
      <c r="G51">
        <v>250684</v>
      </c>
      <c r="H51">
        <v>110542</v>
      </c>
      <c r="I51">
        <f t="shared" si="0"/>
        <v>3208700</v>
      </c>
      <c r="J51">
        <f t="shared" si="1"/>
        <v>19.6</v>
      </c>
      <c r="K51">
        <f t="shared" si="7"/>
        <v>14.8</v>
      </c>
      <c r="L51">
        <f t="shared" si="8"/>
        <v>0.9</v>
      </c>
      <c r="M51">
        <f t="shared" si="9"/>
        <v>3</v>
      </c>
      <c r="N51">
        <f t="shared" si="10"/>
        <v>1.3</v>
      </c>
      <c r="O51">
        <f t="shared" si="5"/>
        <v>78.1</v>
      </c>
      <c r="P51">
        <f t="shared" si="6"/>
        <v>34.5</v>
      </c>
    </row>
    <row r="52" spans="1:16" ht="12.75">
      <c r="A52" s="1">
        <v>30195</v>
      </c>
      <c r="B52">
        <v>53435</v>
      </c>
      <c r="C52">
        <v>40889</v>
      </c>
      <c r="D52">
        <v>2293</v>
      </c>
      <c r="E52">
        <v>8349</v>
      </c>
      <c r="F52">
        <v>3638</v>
      </c>
      <c r="G52">
        <v>219531</v>
      </c>
      <c r="H52">
        <v>94324</v>
      </c>
      <c r="I52">
        <f t="shared" si="0"/>
        <v>3208700</v>
      </c>
      <c r="J52">
        <f t="shared" si="1"/>
        <v>16.7</v>
      </c>
      <c r="K52">
        <f t="shared" si="7"/>
        <v>12.7</v>
      </c>
      <c r="L52">
        <f t="shared" si="8"/>
        <v>0.7</v>
      </c>
      <c r="M52">
        <f t="shared" si="9"/>
        <v>2.6</v>
      </c>
      <c r="N52">
        <f t="shared" si="10"/>
        <v>1.1</v>
      </c>
      <c r="O52">
        <f t="shared" si="5"/>
        <v>68.4</v>
      </c>
      <c r="P52">
        <f t="shared" si="6"/>
        <v>29.4</v>
      </c>
    </row>
    <row r="53" spans="1:16" ht="12.75">
      <c r="A53" s="1">
        <v>30225</v>
      </c>
      <c r="B53">
        <v>37563</v>
      </c>
      <c r="C53">
        <v>29975</v>
      </c>
      <c r="D53">
        <v>2248</v>
      </c>
      <c r="E53">
        <v>6343</v>
      </c>
      <c r="F53">
        <v>2779</v>
      </c>
      <c r="G53">
        <v>187582</v>
      </c>
      <c r="H53">
        <v>67538</v>
      </c>
      <c r="I53">
        <f t="shared" si="0"/>
        <v>3208700</v>
      </c>
      <c r="J53">
        <f t="shared" si="1"/>
        <v>11.7</v>
      </c>
      <c r="K53">
        <f t="shared" si="7"/>
        <v>9.3</v>
      </c>
      <c r="L53">
        <f t="shared" si="8"/>
        <v>0.7</v>
      </c>
      <c r="M53">
        <f t="shared" si="9"/>
        <v>2</v>
      </c>
      <c r="N53">
        <f t="shared" si="10"/>
        <v>0.9</v>
      </c>
      <c r="O53">
        <f t="shared" si="5"/>
        <v>58.5</v>
      </c>
      <c r="P53">
        <f t="shared" si="6"/>
        <v>21</v>
      </c>
    </row>
    <row r="54" spans="1:16" ht="12.75">
      <c r="A54" s="1">
        <v>30256</v>
      </c>
      <c r="B54">
        <v>41736</v>
      </c>
      <c r="C54">
        <v>31041</v>
      </c>
      <c r="D54">
        <v>3643</v>
      </c>
      <c r="E54">
        <v>6591</v>
      </c>
      <c r="F54">
        <v>2581</v>
      </c>
      <c r="G54">
        <v>225854</v>
      </c>
      <c r="H54">
        <v>72777</v>
      </c>
      <c r="I54">
        <f t="shared" si="0"/>
        <v>3208700</v>
      </c>
      <c r="J54">
        <f t="shared" si="1"/>
        <v>13</v>
      </c>
      <c r="K54">
        <f t="shared" si="7"/>
        <v>9.7</v>
      </c>
      <c r="L54">
        <f t="shared" si="8"/>
        <v>1.1</v>
      </c>
      <c r="M54">
        <f t="shared" si="9"/>
        <v>2.1</v>
      </c>
      <c r="N54">
        <f t="shared" si="10"/>
        <v>0.8</v>
      </c>
      <c r="O54">
        <f t="shared" si="5"/>
        <v>70.4</v>
      </c>
      <c r="P54">
        <f t="shared" si="6"/>
        <v>22.7</v>
      </c>
    </row>
    <row r="55" spans="1:16" ht="12.75">
      <c r="A55" s="1">
        <v>30286</v>
      </c>
      <c r="B55">
        <v>183542</v>
      </c>
      <c r="C55">
        <v>97263</v>
      </c>
      <c r="D55">
        <v>17336</v>
      </c>
      <c r="E55">
        <v>21263</v>
      </c>
      <c r="F55">
        <v>7600</v>
      </c>
      <c r="G55">
        <v>852390</v>
      </c>
      <c r="H55">
        <v>280805</v>
      </c>
      <c r="I55">
        <f t="shared" si="0"/>
        <v>3208700</v>
      </c>
      <c r="J55">
        <f t="shared" si="1"/>
        <v>57.2</v>
      </c>
      <c r="K55">
        <f t="shared" si="7"/>
        <v>30.3</v>
      </c>
      <c r="L55">
        <f t="shared" si="8"/>
        <v>5.4</v>
      </c>
      <c r="M55">
        <f t="shared" si="9"/>
        <v>6.6</v>
      </c>
      <c r="N55">
        <f t="shared" si="10"/>
        <v>2.4</v>
      </c>
      <c r="O55">
        <f t="shared" si="5"/>
        <v>265.6</v>
      </c>
      <c r="P55">
        <f t="shared" si="6"/>
        <v>87.5</v>
      </c>
    </row>
    <row r="56" spans="1:16" ht="12.75">
      <c r="A56" s="1">
        <v>30317</v>
      </c>
      <c r="B56">
        <v>191195</v>
      </c>
      <c r="C56">
        <v>102946</v>
      </c>
      <c r="D56">
        <v>14007</v>
      </c>
      <c r="E56">
        <v>20491</v>
      </c>
      <c r="F56">
        <v>6814</v>
      </c>
      <c r="G56">
        <v>866512</v>
      </c>
      <c r="H56">
        <v>294141</v>
      </c>
      <c r="I56">
        <f t="shared" si="0"/>
        <v>3208700</v>
      </c>
      <c r="J56">
        <f t="shared" si="1"/>
        <v>59.6</v>
      </c>
      <c r="K56">
        <f t="shared" si="7"/>
        <v>32.1</v>
      </c>
      <c r="L56">
        <f t="shared" si="8"/>
        <v>4.4</v>
      </c>
      <c r="M56">
        <f t="shared" si="9"/>
        <v>6.4</v>
      </c>
      <c r="N56">
        <f t="shared" si="10"/>
        <v>2.1</v>
      </c>
      <c r="O56">
        <f t="shared" si="5"/>
        <v>270.1</v>
      </c>
      <c r="P56">
        <f t="shared" si="6"/>
        <v>91.7</v>
      </c>
    </row>
    <row r="57" spans="1:16" ht="12.75">
      <c r="A57" s="1">
        <v>30348</v>
      </c>
      <c r="B57">
        <v>130869</v>
      </c>
      <c r="C57">
        <v>81852</v>
      </c>
      <c r="D57">
        <v>13280</v>
      </c>
      <c r="E57">
        <v>15145</v>
      </c>
      <c r="F57">
        <v>3713</v>
      </c>
      <c r="G57">
        <v>579320</v>
      </c>
      <c r="H57">
        <v>212721</v>
      </c>
      <c r="I57">
        <f t="shared" si="0"/>
        <v>3208700</v>
      </c>
      <c r="J57">
        <f t="shared" si="1"/>
        <v>40.8</v>
      </c>
      <c r="K57">
        <f t="shared" si="7"/>
        <v>25.5</v>
      </c>
      <c r="L57">
        <f t="shared" si="8"/>
        <v>4.1</v>
      </c>
      <c r="M57">
        <f t="shared" si="9"/>
        <v>4.7</v>
      </c>
      <c r="N57">
        <f t="shared" si="10"/>
        <v>1.2</v>
      </c>
      <c r="O57">
        <f t="shared" si="5"/>
        <v>180.5</v>
      </c>
      <c r="P57">
        <f t="shared" si="6"/>
        <v>66.3</v>
      </c>
    </row>
    <row r="58" spans="1:16" ht="12.75">
      <c r="A58" s="1">
        <v>30376</v>
      </c>
      <c r="B58">
        <v>155863</v>
      </c>
      <c r="C58">
        <v>95291</v>
      </c>
      <c r="D58">
        <v>19493</v>
      </c>
      <c r="E58">
        <v>16195</v>
      </c>
      <c r="F58">
        <v>3928</v>
      </c>
      <c r="G58">
        <v>652410</v>
      </c>
      <c r="H58">
        <v>251154</v>
      </c>
      <c r="I58">
        <f t="shared" si="0"/>
        <v>3208700</v>
      </c>
      <c r="J58">
        <f t="shared" si="1"/>
        <v>48.6</v>
      </c>
      <c r="K58">
        <f t="shared" si="7"/>
        <v>29.7</v>
      </c>
      <c r="L58">
        <f t="shared" si="8"/>
        <v>6.1</v>
      </c>
      <c r="M58">
        <f t="shared" si="9"/>
        <v>5</v>
      </c>
      <c r="N58">
        <f t="shared" si="10"/>
        <v>1.2</v>
      </c>
      <c r="O58">
        <f t="shared" si="5"/>
        <v>203.3</v>
      </c>
      <c r="P58">
        <f t="shared" si="6"/>
        <v>78.3</v>
      </c>
    </row>
    <row r="59" spans="1:16" ht="12.75">
      <c r="A59" s="1">
        <v>30407</v>
      </c>
      <c r="B59">
        <v>215166</v>
      </c>
      <c r="C59">
        <v>125479</v>
      </c>
      <c r="D59">
        <v>23121</v>
      </c>
      <c r="E59">
        <v>19427</v>
      </c>
      <c r="F59">
        <v>4883</v>
      </c>
      <c r="G59">
        <v>827336</v>
      </c>
      <c r="H59">
        <v>340646</v>
      </c>
      <c r="I59">
        <f t="shared" si="0"/>
        <v>3208700</v>
      </c>
      <c r="J59">
        <f t="shared" si="1"/>
        <v>67.1</v>
      </c>
      <c r="K59">
        <f t="shared" si="7"/>
        <v>39.1</v>
      </c>
      <c r="L59">
        <f t="shared" si="8"/>
        <v>7.2</v>
      </c>
      <c r="M59">
        <f t="shared" si="9"/>
        <v>6.1</v>
      </c>
      <c r="N59">
        <f t="shared" si="10"/>
        <v>1.5</v>
      </c>
      <c r="O59">
        <f t="shared" si="5"/>
        <v>257.8</v>
      </c>
      <c r="P59">
        <f t="shared" si="6"/>
        <v>106.2</v>
      </c>
    </row>
    <row r="60" spans="1:16" ht="12.75">
      <c r="A60" s="1">
        <v>30437</v>
      </c>
      <c r="B60">
        <v>257922</v>
      </c>
      <c r="C60">
        <v>147631</v>
      </c>
      <c r="D60">
        <v>11603</v>
      </c>
      <c r="E60">
        <v>22135</v>
      </c>
      <c r="F60">
        <v>7079</v>
      </c>
      <c r="G60">
        <v>899798</v>
      </c>
      <c r="H60">
        <v>405553</v>
      </c>
      <c r="I60">
        <f t="shared" si="0"/>
        <v>3208700</v>
      </c>
      <c r="J60">
        <f t="shared" si="1"/>
        <v>80.4</v>
      </c>
      <c r="K60">
        <f t="shared" si="7"/>
        <v>46</v>
      </c>
      <c r="L60">
        <f t="shared" si="8"/>
        <v>3.6</v>
      </c>
      <c r="M60">
        <f t="shared" si="9"/>
        <v>6.9</v>
      </c>
      <c r="N60">
        <f t="shared" si="10"/>
        <v>2.2</v>
      </c>
      <c r="O60">
        <f t="shared" si="5"/>
        <v>280.4</v>
      </c>
      <c r="P60">
        <f t="shared" si="6"/>
        <v>126.4</v>
      </c>
    </row>
    <row r="61" spans="1:16" ht="12.75">
      <c r="A61" s="1">
        <v>30468</v>
      </c>
      <c r="B61">
        <v>220774</v>
      </c>
      <c r="C61">
        <v>124435</v>
      </c>
      <c r="D61">
        <v>5089</v>
      </c>
      <c r="E61">
        <v>20933</v>
      </c>
      <c r="F61">
        <v>8883</v>
      </c>
      <c r="G61">
        <v>701986</v>
      </c>
      <c r="H61">
        <v>345209</v>
      </c>
      <c r="I61">
        <f t="shared" si="0"/>
        <v>3208700</v>
      </c>
      <c r="J61">
        <f t="shared" si="1"/>
        <v>68.8</v>
      </c>
      <c r="K61">
        <f t="shared" si="7"/>
        <v>38.8</v>
      </c>
      <c r="L61">
        <f t="shared" si="8"/>
        <v>1.6</v>
      </c>
      <c r="M61">
        <f t="shared" si="9"/>
        <v>6.5</v>
      </c>
      <c r="N61">
        <f t="shared" si="10"/>
        <v>2.8</v>
      </c>
      <c r="O61">
        <f t="shared" si="5"/>
        <v>218.8</v>
      </c>
      <c r="P61">
        <f t="shared" si="6"/>
        <v>107.6</v>
      </c>
    </row>
    <row r="62" spans="1:16" ht="12.75">
      <c r="A62" s="1">
        <v>30498</v>
      </c>
      <c r="B62">
        <v>98827</v>
      </c>
      <c r="C62">
        <v>74525</v>
      </c>
      <c r="D62">
        <v>5631</v>
      </c>
      <c r="E62">
        <v>13671</v>
      </c>
      <c r="F62">
        <v>5074</v>
      </c>
      <c r="G62">
        <v>352920</v>
      </c>
      <c r="H62">
        <v>173352</v>
      </c>
      <c r="I62">
        <f t="shared" si="0"/>
        <v>3208700</v>
      </c>
      <c r="J62">
        <f t="shared" si="1"/>
        <v>30.8</v>
      </c>
      <c r="K62">
        <f t="shared" si="7"/>
        <v>23.2</v>
      </c>
      <c r="L62">
        <f t="shared" si="8"/>
        <v>1.8</v>
      </c>
      <c r="M62">
        <f t="shared" si="9"/>
        <v>4.3</v>
      </c>
      <c r="N62">
        <f t="shared" si="10"/>
        <v>1.6</v>
      </c>
      <c r="O62">
        <f t="shared" si="5"/>
        <v>110</v>
      </c>
      <c r="P62">
        <f t="shared" si="6"/>
        <v>54</v>
      </c>
    </row>
    <row r="63" spans="1:16" ht="12.75">
      <c r="A63" s="1">
        <v>30529</v>
      </c>
      <c r="B63">
        <v>44163</v>
      </c>
      <c r="C63">
        <v>39779</v>
      </c>
      <c r="D63">
        <v>2228</v>
      </c>
      <c r="E63">
        <v>7186</v>
      </c>
      <c r="F63">
        <v>2972</v>
      </c>
      <c r="G63">
        <v>178048</v>
      </c>
      <c r="H63">
        <v>83942</v>
      </c>
      <c r="I63">
        <f aca="true" t="shared" si="11" ref="I63:I126">3208700</f>
        <v>3208700</v>
      </c>
      <c r="J63">
        <f aca="true" t="shared" si="12" ref="J63:J126">ROUND(((B63/I63)*1000),1)</f>
        <v>13.8</v>
      </c>
      <c r="K63">
        <f t="shared" si="7"/>
        <v>12.4</v>
      </c>
      <c r="L63">
        <f t="shared" si="8"/>
        <v>0.7</v>
      </c>
      <c r="M63">
        <f t="shared" si="9"/>
        <v>2.2</v>
      </c>
      <c r="N63">
        <f t="shared" si="10"/>
        <v>0.9</v>
      </c>
      <c r="O63">
        <f aca="true" t="shared" si="13" ref="O63:O126">ROUND(((G63/I63)*1000),1)</f>
        <v>55.5</v>
      </c>
      <c r="P63">
        <f aca="true" t="shared" si="14" ref="P63:P126">ROUND(((H63/I63)*1000),1)</f>
        <v>26.2</v>
      </c>
    </row>
    <row r="64" spans="1:16" ht="12.75">
      <c r="A64" s="1">
        <v>30560</v>
      </c>
      <c r="B64">
        <v>23575</v>
      </c>
      <c r="C64">
        <v>23587</v>
      </c>
      <c r="D64">
        <v>1289</v>
      </c>
      <c r="E64">
        <v>4211</v>
      </c>
      <c r="F64">
        <v>1909</v>
      </c>
      <c r="G64">
        <v>113209</v>
      </c>
      <c r="H64">
        <v>47162</v>
      </c>
      <c r="I64">
        <f t="shared" si="11"/>
        <v>3208700</v>
      </c>
      <c r="J64">
        <f t="shared" si="12"/>
        <v>7.3</v>
      </c>
      <c r="K64">
        <f t="shared" si="7"/>
        <v>7.4</v>
      </c>
      <c r="L64">
        <f t="shared" si="8"/>
        <v>0.4</v>
      </c>
      <c r="M64">
        <f t="shared" si="9"/>
        <v>1.3</v>
      </c>
      <c r="N64">
        <f t="shared" si="10"/>
        <v>0.6</v>
      </c>
      <c r="O64">
        <f t="shared" si="13"/>
        <v>35.3</v>
      </c>
      <c r="P64">
        <f t="shared" si="14"/>
        <v>14.7</v>
      </c>
    </row>
    <row r="65" spans="1:16" ht="12.75">
      <c r="A65" s="1">
        <v>30590</v>
      </c>
      <c r="B65">
        <v>19972</v>
      </c>
      <c r="C65">
        <v>19907</v>
      </c>
      <c r="D65">
        <v>1471</v>
      </c>
      <c r="E65">
        <v>3738</v>
      </c>
      <c r="F65">
        <v>1706</v>
      </c>
      <c r="G65">
        <v>117989</v>
      </c>
      <c r="H65">
        <v>39879</v>
      </c>
      <c r="I65">
        <f t="shared" si="11"/>
        <v>3208700</v>
      </c>
      <c r="J65">
        <f t="shared" si="12"/>
        <v>6.2</v>
      </c>
      <c r="K65">
        <f t="shared" si="7"/>
        <v>6.2</v>
      </c>
      <c r="L65">
        <f t="shared" si="8"/>
        <v>0.5</v>
      </c>
      <c r="M65">
        <f t="shared" si="9"/>
        <v>1.2</v>
      </c>
      <c r="N65">
        <f t="shared" si="10"/>
        <v>0.5</v>
      </c>
      <c r="O65">
        <f t="shared" si="13"/>
        <v>36.8</v>
      </c>
      <c r="P65">
        <f t="shared" si="14"/>
        <v>12.4</v>
      </c>
    </row>
    <row r="66" spans="1:16" ht="12.75">
      <c r="A66" s="1">
        <v>30621</v>
      </c>
      <c r="B66">
        <v>40590</v>
      </c>
      <c r="C66">
        <v>37650</v>
      </c>
      <c r="D66">
        <v>3667</v>
      </c>
      <c r="E66">
        <v>6912</v>
      </c>
      <c r="F66">
        <v>2419</v>
      </c>
      <c r="G66">
        <v>218938</v>
      </c>
      <c r="H66">
        <v>78239</v>
      </c>
      <c r="I66">
        <f t="shared" si="11"/>
        <v>3208700</v>
      </c>
      <c r="J66">
        <f t="shared" si="12"/>
        <v>12.6</v>
      </c>
      <c r="K66">
        <f t="shared" si="7"/>
        <v>11.7</v>
      </c>
      <c r="L66">
        <f t="shared" si="8"/>
        <v>1.1</v>
      </c>
      <c r="M66">
        <f t="shared" si="9"/>
        <v>2.2</v>
      </c>
      <c r="N66">
        <f t="shared" si="10"/>
        <v>0.8</v>
      </c>
      <c r="O66">
        <f t="shared" si="13"/>
        <v>68.2</v>
      </c>
      <c r="P66">
        <f t="shared" si="14"/>
        <v>24.4</v>
      </c>
    </row>
    <row r="67" spans="1:16" ht="12.75">
      <c r="A67" s="1">
        <v>30651</v>
      </c>
      <c r="B67">
        <v>128830</v>
      </c>
      <c r="C67">
        <v>95302</v>
      </c>
      <c r="D67">
        <v>11454</v>
      </c>
      <c r="E67">
        <v>18628</v>
      </c>
      <c r="F67">
        <v>5854</v>
      </c>
      <c r="G67">
        <v>712092</v>
      </c>
      <c r="H67">
        <v>224132</v>
      </c>
      <c r="I67">
        <f t="shared" si="11"/>
        <v>3208700</v>
      </c>
      <c r="J67">
        <f t="shared" si="12"/>
        <v>40.2</v>
      </c>
      <c r="K67">
        <f t="shared" si="7"/>
        <v>29.7</v>
      </c>
      <c r="L67">
        <f t="shared" si="8"/>
        <v>3.6</v>
      </c>
      <c r="M67">
        <f t="shared" si="9"/>
        <v>5.8</v>
      </c>
      <c r="N67">
        <f t="shared" si="10"/>
        <v>1.8</v>
      </c>
      <c r="O67">
        <f t="shared" si="13"/>
        <v>221.9</v>
      </c>
      <c r="P67">
        <f t="shared" si="14"/>
        <v>69.9</v>
      </c>
    </row>
    <row r="68" spans="1:16" ht="12.75">
      <c r="A68" s="1">
        <v>30682</v>
      </c>
      <c r="B68">
        <v>77028</v>
      </c>
      <c r="C68">
        <v>64730</v>
      </c>
      <c r="D68">
        <v>12367</v>
      </c>
      <c r="E68">
        <v>11755</v>
      </c>
      <c r="F68">
        <v>2728</v>
      </c>
      <c r="G68">
        <v>410045</v>
      </c>
      <c r="H68">
        <v>141758</v>
      </c>
      <c r="I68">
        <f t="shared" si="11"/>
        <v>3208700</v>
      </c>
      <c r="J68">
        <f t="shared" si="12"/>
        <v>24</v>
      </c>
      <c r="K68">
        <f t="shared" si="7"/>
        <v>20.2</v>
      </c>
      <c r="L68">
        <f t="shared" si="8"/>
        <v>3.9</v>
      </c>
      <c r="M68">
        <f t="shared" si="9"/>
        <v>3.7</v>
      </c>
      <c r="N68">
        <f t="shared" si="10"/>
        <v>0.9</v>
      </c>
      <c r="O68">
        <f t="shared" si="13"/>
        <v>127.8</v>
      </c>
      <c r="P68">
        <f t="shared" si="14"/>
        <v>44.2</v>
      </c>
    </row>
    <row r="69" spans="1:16" ht="12.75">
      <c r="A69" s="1">
        <v>30713</v>
      </c>
      <c r="B69">
        <v>91849</v>
      </c>
      <c r="C69">
        <v>70922</v>
      </c>
      <c r="D69">
        <v>15022</v>
      </c>
      <c r="E69">
        <v>11793</v>
      </c>
      <c r="F69">
        <v>2545</v>
      </c>
      <c r="G69">
        <v>436116</v>
      </c>
      <c r="H69">
        <v>162771</v>
      </c>
      <c r="I69">
        <f t="shared" si="11"/>
        <v>3208700</v>
      </c>
      <c r="J69">
        <f t="shared" si="12"/>
        <v>28.6</v>
      </c>
      <c r="K69">
        <f t="shared" si="7"/>
        <v>22.1</v>
      </c>
      <c r="L69">
        <f t="shared" si="8"/>
        <v>4.7</v>
      </c>
      <c r="M69">
        <f t="shared" si="9"/>
        <v>3.7</v>
      </c>
      <c r="N69">
        <f t="shared" si="10"/>
        <v>0.8</v>
      </c>
      <c r="O69">
        <f t="shared" si="13"/>
        <v>135.9</v>
      </c>
      <c r="P69">
        <f t="shared" si="14"/>
        <v>50.7</v>
      </c>
    </row>
    <row r="70" spans="1:16" ht="12.75">
      <c r="A70" s="1">
        <v>30742</v>
      </c>
      <c r="B70">
        <v>182043</v>
      </c>
      <c r="C70">
        <v>121521</v>
      </c>
      <c r="D70">
        <v>22255</v>
      </c>
      <c r="E70">
        <v>17958</v>
      </c>
      <c r="F70">
        <v>4017</v>
      </c>
      <c r="G70">
        <v>736806</v>
      </c>
      <c r="H70">
        <v>303564</v>
      </c>
      <c r="I70">
        <f t="shared" si="11"/>
        <v>3208700</v>
      </c>
      <c r="J70">
        <f t="shared" si="12"/>
        <v>56.7</v>
      </c>
      <c r="K70">
        <f t="shared" si="7"/>
        <v>37.9</v>
      </c>
      <c r="L70">
        <f t="shared" si="8"/>
        <v>6.9</v>
      </c>
      <c r="M70">
        <f t="shared" si="9"/>
        <v>5.6</v>
      </c>
      <c r="N70">
        <f t="shared" si="10"/>
        <v>1.3</v>
      </c>
      <c r="O70">
        <f t="shared" si="13"/>
        <v>229.6</v>
      </c>
      <c r="P70">
        <f t="shared" si="14"/>
        <v>94.6</v>
      </c>
    </row>
    <row r="71" spans="1:16" ht="12.75">
      <c r="A71" s="1">
        <v>30773</v>
      </c>
      <c r="B71">
        <v>220464</v>
      </c>
      <c r="C71">
        <v>142069</v>
      </c>
      <c r="D71">
        <v>19761</v>
      </c>
      <c r="E71">
        <v>19548</v>
      </c>
      <c r="F71">
        <v>4662</v>
      </c>
      <c r="G71">
        <v>803872</v>
      </c>
      <c r="H71">
        <v>362533</v>
      </c>
      <c r="I71">
        <f t="shared" si="11"/>
        <v>3208700</v>
      </c>
      <c r="J71">
        <f t="shared" si="12"/>
        <v>68.7</v>
      </c>
      <c r="K71">
        <f t="shared" si="7"/>
        <v>44.3</v>
      </c>
      <c r="L71">
        <f t="shared" si="8"/>
        <v>6.2</v>
      </c>
      <c r="M71">
        <f t="shared" si="9"/>
        <v>6.1</v>
      </c>
      <c r="N71">
        <f t="shared" si="10"/>
        <v>1.5</v>
      </c>
      <c r="O71">
        <f t="shared" si="13"/>
        <v>250.5</v>
      </c>
      <c r="P71">
        <f t="shared" si="14"/>
        <v>113</v>
      </c>
    </row>
    <row r="72" spans="1:16" ht="12.75">
      <c r="A72" s="1">
        <v>30803</v>
      </c>
      <c r="B72">
        <v>225051</v>
      </c>
      <c r="C72">
        <v>149322</v>
      </c>
      <c r="D72">
        <v>12330</v>
      </c>
      <c r="E72">
        <v>20515</v>
      </c>
      <c r="F72">
        <v>5652</v>
      </c>
      <c r="G72">
        <v>765128</v>
      </c>
      <c r="H72">
        <v>374372</v>
      </c>
      <c r="I72">
        <f t="shared" si="11"/>
        <v>3208700</v>
      </c>
      <c r="J72">
        <f t="shared" si="12"/>
        <v>70.1</v>
      </c>
      <c r="K72">
        <f t="shared" si="7"/>
        <v>46.5</v>
      </c>
      <c r="L72">
        <f t="shared" si="8"/>
        <v>3.8</v>
      </c>
      <c r="M72">
        <f t="shared" si="9"/>
        <v>6.4</v>
      </c>
      <c r="N72">
        <f t="shared" si="10"/>
        <v>1.8</v>
      </c>
      <c r="O72">
        <f t="shared" si="13"/>
        <v>238.5</v>
      </c>
      <c r="P72">
        <f t="shared" si="14"/>
        <v>116.7</v>
      </c>
    </row>
    <row r="73" spans="1:16" ht="12.75">
      <c r="A73" s="1">
        <v>30834</v>
      </c>
      <c r="B73">
        <v>166787</v>
      </c>
      <c r="C73">
        <v>110320</v>
      </c>
      <c r="D73">
        <v>10092</v>
      </c>
      <c r="E73">
        <v>17628</v>
      </c>
      <c r="F73">
        <v>6114</v>
      </c>
      <c r="G73">
        <v>553679</v>
      </c>
      <c r="H73">
        <v>277107</v>
      </c>
      <c r="I73">
        <f t="shared" si="11"/>
        <v>3208700</v>
      </c>
      <c r="J73">
        <f t="shared" si="12"/>
        <v>52</v>
      </c>
      <c r="K73">
        <f t="shared" si="7"/>
        <v>34.4</v>
      </c>
      <c r="L73">
        <f t="shared" si="8"/>
        <v>3.1</v>
      </c>
      <c r="M73">
        <f t="shared" si="9"/>
        <v>5.5</v>
      </c>
      <c r="N73">
        <f t="shared" si="10"/>
        <v>1.9</v>
      </c>
      <c r="O73">
        <f t="shared" si="13"/>
        <v>172.6</v>
      </c>
      <c r="P73">
        <f t="shared" si="14"/>
        <v>86.4</v>
      </c>
    </row>
    <row r="74" spans="1:16" ht="12.75">
      <c r="A74" s="1">
        <v>30864</v>
      </c>
      <c r="B74">
        <v>99959</v>
      </c>
      <c r="C74">
        <v>76984</v>
      </c>
      <c r="D74">
        <v>7638</v>
      </c>
      <c r="E74">
        <v>11213</v>
      </c>
      <c r="F74">
        <v>4757</v>
      </c>
      <c r="G74">
        <v>363430</v>
      </c>
      <c r="H74">
        <v>176943</v>
      </c>
      <c r="I74">
        <f t="shared" si="11"/>
        <v>3208700</v>
      </c>
      <c r="J74">
        <f t="shared" si="12"/>
        <v>31.2</v>
      </c>
      <c r="K74">
        <f t="shared" si="7"/>
        <v>24</v>
      </c>
      <c r="L74">
        <f t="shared" si="8"/>
        <v>2.4</v>
      </c>
      <c r="M74">
        <f t="shared" si="9"/>
        <v>3.5</v>
      </c>
      <c r="N74">
        <f t="shared" si="10"/>
        <v>1.5</v>
      </c>
      <c r="O74">
        <f t="shared" si="13"/>
        <v>113.3</v>
      </c>
      <c r="P74">
        <f t="shared" si="14"/>
        <v>55.1</v>
      </c>
    </row>
    <row r="75" spans="1:16" ht="12.75">
      <c r="A75" s="1">
        <v>30895</v>
      </c>
      <c r="B75">
        <v>45913</v>
      </c>
      <c r="C75">
        <v>42940</v>
      </c>
      <c r="D75">
        <v>2176</v>
      </c>
      <c r="E75">
        <v>6109</v>
      </c>
      <c r="F75">
        <v>2995</v>
      </c>
      <c r="G75">
        <v>188879</v>
      </c>
      <c r="H75">
        <v>88853</v>
      </c>
      <c r="I75">
        <f t="shared" si="11"/>
        <v>3208700</v>
      </c>
      <c r="J75">
        <f t="shared" si="12"/>
        <v>14.3</v>
      </c>
      <c r="K75">
        <f t="shared" si="7"/>
        <v>13.4</v>
      </c>
      <c r="L75">
        <f t="shared" si="8"/>
        <v>0.7</v>
      </c>
      <c r="M75">
        <f t="shared" si="9"/>
        <v>1.9</v>
      </c>
      <c r="N75">
        <f t="shared" si="10"/>
        <v>0.9</v>
      </c>
      <c r="O75">
        <f t="shared" si="13"/>
        <v>58.9</v>
      </c>
      <c r="P75">
        <f t="shared" si="14"/>
        <v>27.7</v>
      </c>
    </row>
    <row r="76" spans="1:16" ht="12.75">
      <c r="A76" s="1">
        <v>30926</v>
      </c>
      <c r="B76">
        <v>24608</v>
      </c>
      <c r="C76">
        <v>26453</v>
      </c>
      <c r="D76">
        <v>1349</v>
      </c>
      <c r="E76">
        <v>3673</v>
      </c>
      <c r="F76">
        <v>1949</v>
      </c>
      <c r="G76">
        <v>119873</v>
      </c>
      <c r="H76">
        <v>51062</v>
      </c>
      <c r="I76">
        <f t="shared" si="11"/>
        <v>3208700</v>
      </c>
      <c r="J76">
        <f t="shared" si="12"/>
        <v>7.7</v>
      </c>
      <c r="K76">
        <f t="shared" si="7"/>
        <v>8.2</v>
      </c>
      <c r="L76">
        <f t="shared" si="8"/>
        <v>0.4</v>
      </c>
      <c r="M76">
        <f t="shared" si="9"/>
        <v>1.1</v>
      </c>
      <c r="N76">
        <f t="shared" si="10"/>
        <v>0.6</v>
      </c>
      <c r="O76">
        <f t="shared" si="13"/>
        <v>37.4</v>
      </c>
      <c r="P76">
        <f t="shared" si="14"/>
        <v>15.9</v>
      </c>
    </row>
    <row r="77" spans="1:16" ht="12.75">
      <c r="A77" s="1">
        <v>30956</v>
      </c>
      <c r="B77">
        <v>34838</v>
      </c>
      <c r="C77">
        <v>34013</v>
      </c>
      <c r="D77">
        <v>3873</v>
      </c>
      <c r="E77">
        <v>6837</v>
      </c>
      <c r="F77">
        <v>3471</v>
      </c>
      <c r="G77">
        <v>243967</v>
      </c>
      <c r="H77">
        <v>68850</v>
      </c>
      <c r="I77">
        <f t="shared" si="11"/>
        <v>3208700</v>
      </c>
      <c r="J77">
        <f t="shared" si="12"/>
        <v>10.9</v>
      </c>
      <c r="K77">
        <f t="shared" si="7"/>
        <v>10.6</v>
      </c>
      <c r="L77">
        <f t="shared" si="8"/>
        <v>1.2</v>
      </c>
      <c r="M77">
        <f t="shared" si="9"/>
        <v>2.1</v>
      </c>
      <c r="N77">
        <f t="shared" si="10"/>
        <v>1.1</v>
      </c>
      <c r="O77">
        <f t="shared" si="13"/>
        <v>76</v>
      </c>
      <c r="P77">
        <f t="shared" si="14"/>
        <v>21.5</v>
      </c>
    </row>
    <row r="78" spans="1:16" ht="12.75">
      <c r="A78" s="1">
        <v>30987</v>
      </c>
      <c r="B78">
        <v>86998</v>
      </c>
      <c r="C78">
        <v>73725</v>
      </c>
      <c r="D78">
        <v>7540</v>
      </c>
      <c r="E78">
        <v>13310</v>
      </c>
      <c r="F78">
        <v>6112</v>
      </c>
      <c r="G78">
        <v>504922</v>
      </c>
      <c r="H78">
        <v>160723</v>
      </c>
      <c r="I78">
        <f t="shared" si="11"/>
        <v>3208700</v>
      </c>
      <c r="J78">
        <f t="shared" si="12"/>
        <v>27.1</v>
      </c>
      <c r="K78">
        <f t="shared" si="7"/>
        <v>23</v>
      </c>
      <c r="L78">
        <f t="shared" si="8"/>
        <v>2.3</v>
      </c>
      <c r="M78">
        <f t="shared" si="9"/>
        <v>4.1</v>
      </c>
      <c r="N78">
        <f t="shared" si="10"/>
        <v>1.9</v>
      </c>
      <c r="O78">
        <f t="shared" si="13"/>
        <v>157.4</v>
      </c>
      <c r="P78">
        <f t="shared" si="14"/>
        <v>50.1</v>
      </c>
    </row>
    <row r="79" spans="1:16" ht="12.75">
      <c r="A79" s="1">
        <v>31017</v>
      </c>
      <c r="B79">
        <v>84773</v>
      </c>
      <c r="C79">
        <v>75481</v>
      </c>
      <c r="D79">
        <v>8065</v>
      </c>
      <c r="E79">
        <v>12382</v>
      </c>
      <c r="F79">
        <v>4369</v>
      </c>
      <c r="G79">
        <v>488676</v>
      </c>
      <c r="H79">
        <v>160254</v>
      </c>
      <c r="I79">
        <f t="shared" si="11"/>
        <v>3208700</v>
      </c>
      <c r="J79">
        <f t="shared" si="12"/>
        <v>26.4</v>
      </c>
      <c r="K79">
        <f t="shared" si="7"/>
        <v>23.5</v>
      </c>
      <c r="L79">
        <f t="shared" si="8"/>
        <v>2.5</v>
      </c>
      <c r="M79">
        <f t="shared" si="9"/>
        <v>3.9</v>
      </c>
      <c r="N79">
        <f t="shared" si="10"/>
        <v>1.4</v>
      </c>
      <c r="O79">
        <f t="shared" si="13"/>
        <v>152.3</v>
      </c>
      <c r="P79">
        <f t="shared" si="14"/>
        <v>49.9</v>
      </c>
    </row>
    <row r="80" spans="1:16" ht="12.75">
      <c r="A80" s="1">
        <v>31048</v>
      </c>
      <c r="B80">
        <v>117851</v>
      </c>
      <c r="C80">
        <v>95766</v>
      </c>
      <c r="D80">
        <v>12464</v>
      </c>
      <c r="E80">
        <v>14360</v>
      </c>
      <c r="F80">
        <v>4195</v>
      </c>
      <c r="G80">
        <v>628572</v>
      </c>
      <c r="H80">
        <v>213617</v>
      </c>
      <c r="I80">
        <f t="shared" si="11"/>
        <v>3208700</v>
      </c>
      <c r="J80">
        <f t="shared" si="12"/>
        <v>36.7</v>
      </c>
      <c r="K80">
        <f t="shared" si="7"/>
        <v>29.8</v>
      </c>
      <c r="L80">
        <f t="shared" si="8"/>
        <v>3.9</v>
      </c>
      <c r="M80">
        <f t="shared" si="9"/>
        <v>4.5</v>
      </c>
      <c r="N80">
        <f t="shared" si="10"/>
        <v>1.3</v>
      </c>
      <c r="O80">
        <f t="shared" si="13"/>
        <v>195.9</v>
      </c>
      <c r="P80">
        <f t="shared" si="14"/>
        <v>66.6</v>
      </c>
    </row>
    <row r="81" spans="1:16" ht="12.75">
      <c r="A81" s="1">
        <v>31079</v>
      </c>
      <c r="B81">
        <v>75843</v>
      </c>
      <c r="C81">
        <v>65857</v>
      </c>
      <c r="D81">
        <v>11913</v>
      </c>
      <c r="E81">
        <v>9373</v>
      </c>
      <c r="F81">
        <v>2396</v>
      </c>
      <c r="G81">
        <v>391470</v>
      </c>
      <c r="H81">
        <v>141700</v>
      </c>
      <c r="I81">
        <f t="shared" si="11"/>
        <v>3208700</v>
      </c>
      <c r="J81">
        <f t="shared" si="12"/>
        <v>23.6</v>
      </c>
      <c r="K81">
        <f t="shared" si="7"/>
        <v>20.5</v>
      </c>
      <c r="L81">
        <f t="shared" si="8"/>
        <v>3.7</v>
      </c>
      <c r="M81">
        <f t="shared" si="9"/>
        <v>2.9</v>
      </c>
      <c r="N81">
        <f t="shared" si="10"/>
        <v>0.7</v>
      </c>
      <c r="O81">
        <f t="shared" si="13"/>
        <v>122</v>
      </c>
      <c r="P81">
        <f t="shared" si="14"/>
        <v>44.2</v>
      </c>
    </row>
    <row r="82" spans="1:16" ht="12.75">
      <c r="A82" s="1">
        <v>31107</v>
      </c>
      <c r="B82">
        <v>208981</v>
      </c>
      <c r="C82">
        <v>143436</v>
      </c>
      <c r="D82">
        <v>26251</v>
      </c>
      <c r="E82">
        <v>18238</v>
      </c>
      <c r="F82">
        <v>4646</v>
      </c>
      <c r="G82">
        <v>840950</v>
      </c>
      <c r="H82">
        <v>352418</v>
      </c>
      <c r="I82">
        <f t="shared" si="11"/>
        <v>3208700</v>
      </c>
      <c r="J82">
        <f t="shared" si="12"/>
        <v>65.1</v>
      </c>
      <c r="K82">
        <f t="shared" si="7"/>
        <v>44.7</v>
      </c>
      <c r="L82">
        <f t="shared" si="8"/>
        <v>8.2</v>
      </c>
      <c r="M82">
        <f t="shared" si="9"/>
        <v>5.7</v>
      </c>
      <c r="N82">
        <f t="shared" si="10"/>
        <v>1.4</v>
      </c>
      <c r="O82">
        <f t="shared" si="13"/>
        <v>262.1</v>
      </c>
      <c r="P82">
        <f t="shared" si="14"/>
        <v>109.8</v>
      </c>
    </row>
    <row r="83" spans="1:16" ht="12.75">
      <c r="A83" s="1">
        <v>31138</v>
      </c>
      <c r="B83">
        <v>189601</v>
      </c>
      <c r="C83">
        <v>125376</v>
      </c>
      <c r="D83">
        <v>17846</v>
      </c>
      <c r="E83">
        <v>15726</v>
      </c>
      <c r="F83">
        <v>4664</v>
      </c>
      <c r="G83">
        <v>680438</v>
      </c>
      <c r="H83">
        <v>314977</v>
      </c>
      <c r="I83">
        <f t="shared" si="11"/>
        <v>3208700</v>
      </c>
      <c r="J83">
        <f t="shared" si="12"/>
        <v>59.1</v>
      </c>
      <c r="K83">
        <f aca="true" t="shared" si="15" ref="K83:K146">ROUND(((C83/I83)*1000),1)</f>
        <v>39.1</v>
      </c>
      <c r="L83">
        <f aca="true" t="shared" si="16" ref="L83:L146">ROUND(((D83/I83)*1000),1)</f>
        <v>5.6</v>
      </c>
      <c r="M83">
        <f aca="true" t="shared" si="17" ref="M83:M146">ROUND(((E83/I83)*1000),1)</f>
        <v>4.9</v>
      </c>
      <c r="N83">
        <f t="shared" si="10"/>
        <v>1.5</v>
      </c>
      <c r="O83">
        <f t="shared" si="13"/>
        <v>212.1</v>
      </c>
      <c r="P83">
        <f t="shared" si="14"/>
        <v>98.2</v>
      </c>
    </row>
    <row r="84" spans="1:16" ht="12.75">
      <c r="A84" s="1">
        <v>31168</v>
      </c>
      <c r="B84">
        <v>133018</v>
      </c>
      <c r="C84">
        <v>91714</v>
      </c>
      <c r="D84">
        <v>11417</v>
      </c>
      <c r="E84">
        <v>12089</v>
      </c>
      <c r="F84">
        <v>4262</v>
      </c>
      <c r="G84">
        <v>474815</v>
      </c>
      <c r="H84">
        <v>224732</v>
      </c>
      <c r="I84">
        <f t="shared" si="11"/>
        <v>3208700</v>
      </c>
      <c r="J84">
        <f t="shared" si="12"/>
        <v>41.5</v>
      </c>
      <c r="K84">
        <f t="shared" si="15"/>
        <v>28.6</v>
      </c>
      <c r="L84">
        <f t="shared" si="16"/>
        <v>3.6</v>
      </c>
      <c r="M84">
        <f t="shared" si="17"/>
        <v>3.8</v>
      </c>
      <c r="N84">
        <f t="shared" si="10"/>
        <v>1.3</v>
      </c>
      <c r="O84">
        <f t="shared" si="13"/>
        <v>148</v>
      </c>
      <c r="P84">
        <f t="shared" si="14"/>
        <v>70</v>
      </c>
    </row>
    <row r="85" spans="1:16" ht="12.75">
      <c r="A85" s="1">
        <v>31199</v>
      </c>
      <c r="B85">
        <v>87715</v>
      </c>
      <c r="C85">
        <v>69080</v>
      </c>
      <c r="D85">
        <v>6086</v>
      </c>
      <c r="E85">
        <v>8666</v>
      </c>
      <c r="F85">
        <v>3302</v>
      </c>
      <c r="G85">
        <v>302230</v>
      </c>
      <c r="H85">
        <v>156795</v>
      </c>
      <c r="I85">
        <f t="shared" si="11"/>
        <v>3208700</v>
      </c>
      <c r="J85">
        <f t="shared" si="12"/>
        <v>27.3</v>
      </c>
      <c r="K85">
        <f t="shared" si="15"/>
        <v>21.5</v>
      </c>
      <c r="L85">
        <f t="shared" si="16"/>
        <v>1.9</v>
      </c>
      <c r="M85">
        <f t="shared" si="17"/>
        <v>2.7</v>
      </c>
      <c r="N85">
        <f t="shared" si="10"/>
        <v>1</v>
      </c>
      <c r="O85">
        <f t="shared" si="13"/>
        <v>94.2</v>
      </c>
      <c r="P85">
        <f t="shared" si="14"/>
        <v>48.9</v>
      </c>
    </row>
    <row r="86" spans="1:16" ht="12.75">
      <c r="A86" s="1">
        <v>31229</v>
      </c>
      <c r="B86">
        <v>46378</v>
      </c>
      <c r="C86">
        <v>42740</v>
      </c>
      <c r="D86">
        <v>2308</v>
      </c>
      <c r="E86">
        <v>6111</v>
      </c>
      <c r="F86">
        <v>2783</v>
      </c>
      <c r="G86">
        <v>191290</v>
      </c>
      <c r="H86">
        <v>89118</v>
      </c>
      <c r="I86">
        <f t="shared" si="11"/>
        <v>3208700</v>
      </c>
      <c r="J86">
        <f t="shared" si="12"/>
        <v>14.5</v>
      </c>
      <c r="K86">
        <f t="shared" si="15"/>
        <v>13.3</v>
      </c>
      <c r="L86">
        <f t="shared" si="16"/>
        <v>0.7</v>
      </c>
      <c r="M86">
        <f t="shared" si="17"/>
        <v>1.9</v>
      </c>
      <c r="N86">
        <f t="shared" si="10"/>
        <v>0.9</v>
      </c>
      <c r="O86">
        <f t="shared" si="13"/>
        <v>59.6</v>
      </c>
      <c r="P86">
        <f t="shared" si="14"/>
        <v>27.8</v>
      </c>
    </row>
    <row r="87" spans="1:16" ht="12.75">
      <c r="A87" s="1">
        <v>31260</v>
      </c>
      <c r="B87">
        <v>28695</v>
      </c>
      <c r="C87">
        <v>31966</v>
      </c>
      <c r="D87">
        <v>1344</v>
      </c>
      <c r="E87">
        <v>4244</v>
      </c>
      <c r="F87">
        <v>2298</v>
      </c>
      <c r="G87">
        <v>134795</v>
      </c>
      <c r="H87">
        <v>60661</v>
      </c>
      <c r="I87">
        <f t="shared" si="11"/>
        <v>3208700</v>
      </c>
      <c r="J87">
        <f t="shared" si="12"/>
        <v>8.9</v>
      </c>
      <c r="K87">
        <f t="shared" si="15"/>
        <v>10</v>
      </c>
      <c r="L87">
        <f t="shared" si="16"/>
        <v>0.4</v>
      </c>
      <c r="M87">
        <f t="shared" si="17"/>
        <v>1.3</v>
      </c>
      <c r="N87">
        <f t="shared" si="10"/>
        <v>0.7</v>
      </c>
      <c r="O87">
        <f t="shared" si="13"/>
        <v>42</v>
      </c>
      <c r="P87">
        <f t="shared" si="14"/>
        <v>18.9</v>
      </c>
    </row>
    <row r="88" spans="1:16" ht="12.75">
      <c r="A88" s="1">
        <v>31291</v>
      </c>
      <c r="B88">
        <v>27425</v>
      </c>
      <c r="C88">
        <v>30665</v>
      </c>
      <c r="D88">
        <v>1343</v>
      </c>
      <c r="E88">
        <v>4458</v>
      </c>
      <c r="F88">
        <v>2417</v>
      </c>
      <c r="G88">
        <v>143641</v>
      </c>
      <c r="H88">
        <v>58090</v>
      </c>
      <c r="I88">
        <f t="shared" si="11"/>
        <v>3208700</v>
      </c>
      <c r="J88">
        <f t="shared" si="12"/>
        <v>8.5</v>
      </c>
      <c r="K88">
        <f t="shared" si="15"/>
        <v>9.6</v>
      </c>
      <c r="L88">
        <f t="shared" si="16"/>
        <v>0.4</v>
      </c>
      <c r="M88">
        <f t="shared" si="17"/>
        <v>1.4</v>
      </c>
      <c r="N88">
        <f t="shared" si="10"/>
        <v>0.8</v>
      </c>
      <c r="O88">
        <f t="shared" si="13"/>
        <v>44.8</v>
      </c>
      <c r="P88">
        <f t="shared" si="14"/>
        <v>18.1</v>
      </c>
    </row>
    <row r="89" spans="1:16" ht="12.75">
      <c r="A89" s="1">
        <v>31321</v>
      </c>
      <c r="B89">
        <v>34134</v>
      </c>
      <c r="C89">
        <v>31777</v>
      </c>
      <c r="D89">
        <v>3433</v>
      </c>
      <c r="E89">
        <v>8353</v>
      </c>
      <c r="F89">
        <v>3615</v>
      </c>
      <c r="G89">
        <v>212862</v>
      </c>
      <c r="H89">
        <v>65911</v>
      </c>
      <c r="I89">
        <f t="shared" si="11"/>
        <v>3208700</v>
      </c>
      <c r="J89">
        <f t="shared" si="12"/>
        <v>10.6</v>
      </c>
      <c r="K89">
        <f t="shared" si="15"/>
        <v>9.9</v>
      </c>
      <c r="L89">
        <f t="shared" si="16"/>
        <v>1.1</v>
      </c>
      <c r="M89">
        <f t="shared" si="17"/>
        <v>2.6</v>
      </c>
      <c r="N89">
        <f t="shared" si="10"/>
        <v>1.1</v>
      </c>
      <c r="O89">
        <f t="shared" si="13"/>
        <v>66.3</v>
      </c>
      <c r="P89">
        <f t="shared" si="14"/>
        <v>20.5</v>
      </c>
    </row>
    <row r="90" spans="1:16" ht="12.75">
      <c r="A90" s="1">
        <v>31352</v>
      </c>
      <c r="B90">
        <v>80237</v>
      </c>
      <c r="C90">
        <v>71910</v>
      </c>
      <c r="D90">
        <v>4768</v>
      </c>
      <c r="E90">
        <v>11681</v>
      </c>
      <c r="F90">
        <v>4772</v>
      </c>
      <c r="G90">
        <v>461559</v>
      </c>
      <c r="H90">
        <v>152147</v>
      </c>
      <c r="I90">
        <f t="shared" si="11"/>
        <v>3208700</v>
      </c>
      <c r="J90">
        <f t="shared" si="12"/>
        <v>25</v>
      </c>
      <c r="K90">
        <f t="shared" si="15"/>
        <v>22.4</v>
      </c>
      <c r="L90">
        <f t="shared" si="16"/>
        <v>1.5</v>
      </c>
      <c r="M90">
        <f t="shared" si="17"/>
        <v>3.6</v>
      </c>
      <c r="N90">
        <f t="shared" si="10"/>
        <v>1.5</v>
      </c>
      <c r="O90">
        <f t="shared" si="13"/>
        <v>143.8</v>
      </c>
      <c r="P90">
        <f t="shared" si="14"/>
        <v>47.4</v>
      </c>
    </row>
    <row r="91" spans="1:16" ht="12.75">
      <c r="A91" s="1">
        <v>31382</v>
      </c>
      <c r="B91">
        <v>136999</v>
      </c>
      <c r="C91">
        <v>114969</v>
      </c>
      <c r="D91">
        <v>8742</v>
      </c>
      <c r="E91">
        <v>17729</v>
      </c>
      <c r="F91">
        <v>6104</v>
      </c>
      <c r="G91">
        <v>783078</v>
      </c>
      <c r="H91">
        <v>251967</v>
      </c>
      <c r="I91">
        <f t="shared" si="11"/>
        <v>3208700</v>
      </c>
      <c r="J91">
        <f t="shared" si="12"/>
        <v>42.7</v>
      </c>
      <c r="K91">
        <f t="shared" si="15"/>
        <v>35.8</v>
      </c>
      <c r="L91">
        <f t="shared" si="16"/>
        <v>2.7</v>
      </c>
      <c r="M91">
        <f t="shared" si="17"/>
        <v>5.5</v>
      </c>
      <c r="N91">
        <f t="shared" si="10"/>
        <v>1.9</v>
      </c>
      <c r="O91">
        <f t="shared" si="13"/>
        <v>244</v>
      </c>
      <c r="P91">
        <f t="shared" si="14"/>
        <v>78.5</v>
      </c>
    </row>
    <row r="92" spans="1:16" ht="12.75">
      <c r="A92" s="1">
        <v>31413</v>
      </c>
      <c r="B92">
        <v>60154</v>
      </c>
      <c r="C92">
        <v>52140</v>
      </c>
      <c r="D92">
        <v>6039</v>
      </c>
      <c r="E92">
        <v>7851</v>
      </c>
      <c r="F92">
        <v>2445</v>
      </c>
      <c r="G92">
        <v>353114</v>
      </c>
      <c r="H92">
        <v>112294</v>
      </c>
      <c r="I92">
        <f t="shared" si="11"/>
        <v>3208700</v>
      </c>
      <c r="J92">
        <f t="shared" si="12"/>
        <v>18.7</v>
      </c>
      <c r="K92">
        <f t="shared" si="15"/>
        <v>16.2</v>
      </c>
      <c r="L92">
        <f t="shared" si="16"/>
        <v>1.9</v>
      </c>
      <c r="M92">
        <f t="shared" si="17"/>
        <v>2.4</v>
      </c>
      <c r="N92">
        <f t="shared" si="10"/>
        <v>0.8</v>
      </c>
      <c r="O92">
        <f t="shared" si="13"/>
        <v>110</v>
      </c>
      <c r="P92">
        <f t="shared" si="14"/>
        <v>35</v>
      </c>
    </row>
    <row r="93" spans="1:16" ht="12.75">
      <c r="A93" s="1">
        <v>31444</v>
      </c>
      <c r="B93">
        <v>85303</v>
      </c>
      <c r="C93">
        <v>72487</v>
      </c>
      <c r="D93">
        <v>7520</v>
      </c>
      <c r="E93">
        <v>9192</v>
      </c>
      <c r="F93">
        <v>2383</v>
      </c>
      <c r="G93">
        <v>435848</v>
      </c>
      <c r="H93">
        <v>157791</v>
      </c>
      <c r="I93">
        <f t="shared" si="11"/>
        <v>3208700</v>
      </c>
      <c r="J93">
        <f t="shared" si="12"/>
        <v>26.6</v>
      </c>
      <c r="K93">
        <f t="shared" si="15"/>
        <v>22.6</v>
      </c>
      <c r="L93">
        <f t="shared" si="16"/>
        <v>2.3</v>
      </c>
      <c r="M93">
        <f t="shared" si="17"/>
        <v>2.9</v>
      </c>
      <c r="N93">
        <f t="shared" si="10"/>
        <v>0.7</v>
      </c>
      <c r="O93">
        <f t="shared" si="13"/>
        <v>135.8</v>
      </c>
      <c r="P93">
        <f t="shared" si="14"/>
        <v>49.2</v>
      </c>
    </row>
    <row r="94" spans="1:16" ht="12.75">
      <c r="A94" s="1">
        <v>31472</v>
      </c>
      <c r="B94">
        <v>99687</v>
      </c>
      <c r="C94">
        <v>84507</v>
      </c>
      <c r="D94">
        <v>7953</v>
      </c>
      <c r="E94">
        <v>9842</v>
      </c>
      <c r="F94">
        <v>2471</v>
      </c>
      <c r="G94">
        <v>455828</v>
      </c>
      <c r="H94">
        <v>184194</v>
      </c>
      <c r="I94">
        <f t="shared" si="11"/>
        <v>3208700</v>
      </c>
      <c r="J94">
        <f t="shared" si="12"/>
        <v>31.1</v>
      </c>
      <c r="K94">
        <f t="shared" si="15"/>
        <v>26.3</v>
      </c>
      <c r="L94">
        <f t="shared" si="16"/>
        <v>2.5</v>
      </c>
      <c r="M94">
        <f t="shared" si="17"/>
        <v>3.1</v>
      </c>
      <c r="N94">
        <f t="shared" si="10"/>
        <v>0.8</v>
      </c>
      <c r="O94">
        <f t="shared" si="13"/>
        <v>142.1</v>
      </c>
      <c r="P94">
        <f t="shared" si="14"/>
        <v>57.4</v>
      </c>
    </row>
    <row r="95" spans="1:16" ht="12.75">
      <c r="A95" s="1">
        <v>31503</v>
      </c>
      <c r="B95">
        <v>103094</v>
      </c>
      <c r="C95">
        <v>74451</v>
      </c>
      <c r="D95">
        <v>9782</v>
      </c>
      <c r="E95">
        <v>10230</v>
      </c>
      <c r="F95">
        <v>2759</v>
      </c>
      <c r="G95">
        <v>425401</v>
      </c>
      <c r="H95">
        <v>177545</v>
      </c>
      <c r="I95">
        <f t="shared" si="11"/>
        <v>3208700</v>
      </c>
      <c r="J95">
        <f t="shared" si="12"/>
        <v>32.1</v>
      </c>
      <c r="K95">
        <f t="shared" si="15"/>
        <v>23.2</v>
      </c>
      <c r="L95">
        <f t="shared" si="16"/>
        <v>3</v>
      </c>
      <c r="M95">
        <f t="shared" si="17"/>
        <v>3.2</v>
      </c>
      <c r="N95">
        <f t="shared" si="10"/>
        <v>0.9</v>
      </c>
      <c r="O95">
        <f t="shared" si="13"/>
        <v>132.6</v>
      </c>
      <c r="P95">
        <f t="shared" si="14"/>
        <v>55.3</v>
      </c>
    </row>
    <row r="96" spans="1:16" ht="12.75">
      <c r="A96" s="1">
        <v>31533</v>
      </c>
      <c r="B96">
        <v>96075</v>
      </c>
      <c r="C96">
        <v>68667</v>
      </c>
      <c r="D96">
        <v>7722</v>
      </c>
      <c r="E96">
        <v>10016</v>
      </c>
      <c r="F96">
        <v>3270</v>
      </c>
      <c r="G96">
        <v>376414</v>
      </c>
      <c r="H96">
        <v>164743</v>
      </c>
      <c r="I96">
        <f t="shared" si="11"/>
        <v>3208700</v>
      </c>
      <c r="J96">
        <f t="shared" si="12"/>
        <v>29.9</v>
      </c>
      <c r="K96">
        <f t="shared" si="15"/>
        <v>21.4</v>
      </c>
      <c r="L96">
        <f t="shared" si="16"/>
        <v>2.4</v>
      </c>
      <c r="M96">
        <f t="shared" si="17"/>
        <v>3.1</v>
      </c>
      <c r="N96">
        <f t="shared" si="10"/>
        <v>1</v>
      </c>
      <c r="O96">
        <f t="shared" si="13"/>
        <v>117.3</v>
      </c>
      <c r="P96">
        <f t="shared" si="14"/>
        <v>51.3</v>
      </c>
    </row>
    <row r="97" spans="1:16" ht="12.75">
      <c r="A97" s="1">
        <v>31564</v>
      </c>
      <c r="B97">
        <v>115653</v>
      </c>
      <c r="C97">
        <v>84659</v>
      </c>
      <c r="D97">
        <v>6505</v>
      </c>
      <c r="E97">
        <v>11834</v>
      </c>
      <c r="F97">
        <v>4676</v>
      </c>
      <c r="G97">
        <v>434728</v>
      </c>
      <c r="H97">
        <v>200312</v>
      </c>
      <c r="I97">
        <f t="shared" si="11"/>
        <v>3208700</v>
      </c>
      <c r="J97">
        <f t="shared" si="12"/>
        <v>36</v>
      </c>
      <c r="K97">
        <f t="shared" si="15"/>
        <v>26.4</v>
      </c>
      <c r="L97">
        <f t="shared" si="16"/>
        <v>2</v>
      </c>
      <c r="M97">
        <f t="shared" si="17"/>
        <v>3.7</v>
      </c>
      <c r="N97">
        <f t="shared" si="10"/>
        <v>1.5</v>
      </c>
      <c r="O97">
        <f t="shared" si="13"/>
        <v>135.5</v>
      </c>
      <c r="P97">
        <f t="shared" si="14"/>
        <v>62.4</v>
      </c>
    </row>
    <row r="98" spans="1:16" ht="12.75">
      <c r="A98" s="1">
        <v>31594</v>
      </c>
      <c r="B98">
        <v>66704</v>
      </c>
      <c r="C98">
        <v>55998</v>
      </c>
      <c r="D98">
        <v>2867</v>
      </c>
      <c r="E98">
        <v>9369</v>
      </c>
      <c r="F98">
        <v>3588</v>
      </c>
      <c r="G98">
        <v>274333</v>
      </c>
      <c r="H98">
        <v>122703</v>
      </c>
      <c r="I98">
        <f t="shared" si="11"/>
        <v>3208700</v>
      </c>
      <c r="J98">
        <f t="shared" si="12"/>
        <v>20.8</v>
      </c>
      <c r="K98">
        <f t="shared" si="15"/>
        <v>17.5</v>
      </c>
      <c r="L98">
        <f t="shared" si="16"/>
        <v>0.9</v>
      </c>
      <c r="M98">
        <f t="shared" si="17"/>
        <v>2.9</v>
      </c>
      <c r="N98">
        <f t="shared" si="10"/>
        <v>1.1</v>
      </c>
      <c r="O98">
        <f t="shared" si="13"/>
        <v>85.5</v>
      </c>
      <c r="P98">
        <f t="shared" si="14"/>
        <v>38.2</v>
      </c>
    </row>
    <row r="99" spans="1:16" ht="12.75">
      <c r="A99" s="1">
        <v>31625</v>
      </c>
      <c r="B99">
        <v>32807</v>
      </c>
      <c r="C99">
        <v>31359</v>
      </c>
      <c r="D99">
        <v>1613</v>
      </c>
      <c r="E99">
        <v>5520</v>
      </c>
      <c r="F99">
        <v>2430</v>
      </c>
      <c r="G99">
        <v>154154</v>
      </c>
      <c r="H99">
        <v>64166</v>
      </c>
      <c r="I99">
        <f t="shared" si="11"/>
        <v>3208700</v>
      </c>
      <c r="J99">
        <f t="shared" si="12"/>
        <v>10.2</v>
      </c>
      <c r="K99">
        <f t="shared" si="15"/>
        <v>9.8</v>
      </c>
      <c r="L99">
        <f t="shared" si="16"/>
        <v>0.5</v>
      </c>
      <c r="M99">
        <f t="shared" si="17"/>
        <v>1.7</v>
      </c>
      <c r="N99">
        <f t="shared" si="10"/>
        <v>0.8</v>
      </c>
      <c r="O99">
        <f t="shared" si="13"/>
        <v>48</v>
      </c>
      <c r="P99">
        <f t="shared" si="14"/>
        <v>20</v>
      </c>
    </row>
    <row r="100" spans="1:16" ht="12.75">
      <c r="A100" s="1">
        <v>31656</v>
      </c>
      <c r="B100">
        <v>21964</v>
      </c>
      <c r="C100">
        <v>24049</v>
      </c>
      <c r="D100">
        <v>1098</v>
      </c>
      <c r="E100">
        <v>4053</v>
      </c>
      <c r="F100">
        <v>1946</v>
      </c>
      <c r="G100">
        <v>123801</v>
      </c>
      <c r="H100">
        <v>46013</v>
      </c>
      <c r="I100">
        <f t="shared" si="11"/>
        <v>3208700</v>
      </c>
      <c r="J100">
        <f t="shared" si="12"/>
        <v>6.8</v>
      </c>
      <c r="K100">
        <f t="shared" si="15"/>
        <v>7.5</v>
      </c>
      <c r="L100">
        <f t="shared" si="16"/>
        <v>0.3</v>
      </c>
      <c r="M100">
        <f t="shared" si="17"/>
        <v>1.3</v>
      </c>
      <c r="N100">
        <f t="shared" si="10"/>
        <v>0.6</v>
      </c>
      <c r="O100">
        <f t="shared" si="13"/>
        <v>38.6</v>
      </c>
      <c r="P100">
        <f t="shared" si="14"/>
        <v>14.3</v>
      </c>
    </row>
    <row r="101" spans="1:16" ht="12.75">
      <c r="A101" s="1">
        <v>31686</v>
      </c>
      <c r="B101">
        <v>106113</v>
      </c>
      <c r="C101">
        <v>60405</v>
      </c>
      <c r="D101">
        <v>6498</v>
      </c>
      <c r="E101">
        <v>16637</v>
      </c>
      <c r="F101">
        <v>8101</v>
      </c>
      <c r="G101">
        <v>542251</v>
      </c>
      <c r="H101">
        <v>166518</v>
      </c>
      <c r="I101">
        <f t="shared" si="11"/>
        <v>3208700</v>
      </c>
      <c r="J101">
        <f t="shared" si="12"/>
        <v>33.1</v>
      </c>
      <c r="K101">
        <f t="shared" si="15"/>
        <v>18.8</v>
      </c>
      <c r="L101">
        <f t="shared" si="16"/>
        <v>2</v>
      </c>
      <c r="M101">
        <f t="shared" si="17"/>
        <v>5.2</v>
      </c>
      <c r="N101">
        <f t="shared" si="10"/>
        <v>2.5</v>
      </c>
      <c r="O101">
        <f t="shared" si="13"/>
        <v>169</v>
      </c>
      <c r="P101">
        <f t="shared" si="14"/>
        <v>51.9</v>
      </c>
    </row>
    <row r="102" spans="1:16" ht="12.75">
      <c r="A102" s="1">
        <v>31717</v>
      </c>
      <c r="B102">
        <v>95677</v>
      </c>
      <c r="C102">
        <v>61910</v>
      </c>
      <c r="D102">
        <v>7282</v>
      </c>
      <c r="E102">
        <v>15901</v>
      </c>
      <c r="F102">
        <v>6879</v>
      </c>
      <c r="G102">
        <v>548855</v>
      </c>
      <c r="H102">
        <v>157588</v>
      </c>
      <c r="I102">
        <f t="shared" si="11"/>
        <v>3208700</v>
      </c>
      <c r="J102">
        <f t="shared" si="12"/>
        <v>29.8</v>
      </c>
      <c r="K102">
        <f t="shared" si="15"/>
        <v>19.3</v>
      </c>
      <c r="L102">
        <f t="shared" si="16"/>
        <v>2.3</v>
      </c>
      <c r="M102">
        <f t="shared" si="17"/>
        <v>5</v>
      </c>
      <c r="N102">
        <f t="shared" si="10"/>
        <v>2.1</v>
      </c>
      <c r="O102">
        <f t="shared" si="13"/>
        <v>171.1</v>
      </c>
      <c r="P102">
        <f t="shared" si="14"/>
        <v>49.1</v>
      </c>
    </row>
    <row r="103" spans="1:16" ht="12.75">
      <c r="A103" s="1">
        <v>31747</v>
      </c>
      <c r="B103">
        <v>96424</v>
      </c>
      <c r="C103">
        <v>84274</v>
      </c>
      <c r="D103">
        <v>5595</v>
      </c>
      <c r="E103">
        <v>14284</v>
      </c>
      <c r="F103">
        <v>4816</v>
      </c>
      <c r="G103">
        <v>626806</v>
      </c>
      <c r="H103">
        <v>180698</v>
      </c>
      <c r="I103">
        <f t="shared" si="11"/>
        <v>3208700</v>
      </c>
      <c r="J103">
        <f t="shared" si="12"/>
        <v>30.1</v>
      </c>
      <c r="K103">
        <f t="shared" si="15"/>
        <v>26.3</v>
      </c>
      <c r="L103">
        <f t="shared" si="16"/>
        <v>1.7</v>
      </c>
      <c r="M103">
        <f t="shared" si="17"/>
        <v>4.5</v>
      </c>
      <c r="N103">
        <f aca="true" t="shared" si="18" ref="N103:N166">ROUND(((F103/I103)*1000),1)</f>
        <v>1.5</v>
      </c>
      <c r="O103">
        <f t="shared" si="13"/>
        <v>195.3</v>
      </c>
      <c r="P103">
        <f t="shared" si="14"/>
        <v>56.3</v>
      </c>
    </row>
    <row r="104" spans="1:16" ht="12.75">
      <c r="A104" s="1">
        <v>31778</v>
      </c>
      <c r="B104">
        <v>66317</v>
      </c>
      <c r="C104">
        <v>55570</v>
      </c>
      <c r="D104">
        <v>5181</v>
      </c>
      <c r="E104">
        <v>9096</v>
      </c>
      <c r="F104">
        <v>2614</v>
      </c>
      <c r="G104">
        <v>397258</v>
      </c>
      <c r="H104">
        <v>121888</v>
      </c>
      <c r="I104">
        <f t="shared" si="11"/>
        <v>3208700</v>
      </c>
      <c r="J104">
        <f t="shared" si="12"/>
        <v>20.7</v>
      </c>
      <c r="K104">
        <f t="shared" si="15"/>
        <v>17.3</v>
      </c>
      <c r="L104">
        <f t="shared" si="16"/>
        <v>1.6</v>
      </c>
      <c r="M104">
        <f t="shared" si="17"/>
        <v>2.8</v>
      </c>
      <c r="N104">
        <f t="shared" si="18"/>
        <v>0.8</v>
      </c>
      <c r="O104">
        <f t="shared" si="13"/>
        <v>123.8</v>
      </c>
      <c r="P104">
        <f t="shared" si="14"/>
        <v>38</v>
      </c>
    </row>
    <row r="105" spans="1:16" ht="12.75">
      <c r="A105" s="1">
        <v>31809</v>
      </c>
      <c r="B105">
        <v>63780</v>
      </c>
      <c r="C105">
        <v>53221</v>
      </c>
      <c r="D105">
        <v>5179</v>
      </c>
      <c r="E105">
        <v>7937</v>
      </c>
      <c r="F105">
        <v>1955</v>
      </c>
      <c r="G105">
        <v>344093</v>
      </c>
      <c r="H105">
        <v>117001</v>
      </c>
      <c r="I105">
        <f t="shared" si="11"/>
        <v>3208700</v>
      </c>
      <c r="J105">
        <f t="shared" si="12"/>
        <v>19.9</v>
      </c>
      <c r="K105">
        <f t="shared" si="15"/>
        <v>16.6</v>
      </c>
      <c r="L105">
        <f t="shared" si="16"/>
        <v>1.6</v>
      </c>
      <c r="M105">
        <f t="shared" si="17"/>
        <v>2.5</v>
      </c>
      <c r="N105">
        <f t="shared" si="18"/>
        <v>0.6</v>
      </c>
      <c r="O105">
        <f t="shared" si="13"/>
        <v>107.2</v>
      </c>
      <c r="P105">
        <f t="shared" si="14"/>
        <v>36.5</v>
      </c>
    </row>
    <row r="106" spans="1:16" ht="12.75">
      <c r="A106" s="1">
        <v>31837</v>
      </c>
      <c r="B106">
        <v>123770</v>
      </c>
      <c r="C106">
        <v>93803</v>
      </c>
      <c r="D106">
        <v>6859</v>
      </c>
      <c r="E106">
        <v>13177</v>
      </c>
      <c r="F106">
        <v>3812</v>
      </c>
      <c r="G106">
        <v>613831</v>
      </c>
      <c r="H106">
        <v>217574</v>
      </c>
      <c r="I106">
        <f t="shared" si="11"/>
        <v>3208700</v>
      </c>
      <c r="J106">
        <f t="shared" si="12"/>
        <v>38.6</v>
      </c>
      <c r="K106">
        <f t="shared" si="15"/>
        <v>29.2</v>
      </c>
      <c r="L106">
        <f t="shared" si="16"/>
        <v>2.1</v>
      </c>
      <c r="M106">
        <f t="shared" si="17"/>
        <v>4.1</v>
      </c>
      <c r="N106">
        <f t="shared" si="18"/>
        <v>1.2</v>
      </c>
      <c r="O106">
        <f t="shared" si="13"/>
        <v>191.3</v>
      </c>
      <c r="P106">
        <f t="shared" si="14"/>
        <v>67.8</v>
      </c>
    </row>
    <row r="107" spans="1:16" ht="12.75">
      <c r="A107" s="1">
        <v>31868</v>
      </c>
      <c r="B107">
        <v>123196</v>
      </c>
      <c r="C107">
        <v>86987</v>
      </c>
      <c r="D107">
        <v>7197</v>
      </c>
      <c r="E107">
        <v>11844</v>
      </c>
      <c r="F107">
        <v>3195</v>
      </c>
      <c r="G107">
        <v>501317</v>
      </c>
      <c r="H107">
        <v>210182</v>
      </c>
      <c r="I107">
        <f t="shared" si="11"/>
        <v>3208700</v>
      </c>
      <c r="J107">
        <f t="shared" si="12"/>
        <v>38.4</v>
      </c>
      <c r="K107">
        <f t="shared" si="15"/>
        <v>27.1</v>
      </c>
      <c r="L107">
        <f t="shared" si="16"/>
        <v>2.2</v>
      </c>
      <c r="M107">
        <f t="shared" si="17"/>
        <v>3.7</v>
      </c>
      <c r="N107">
        <f t="shared" si="18"/>
        <v>1</v>
      </c>
      <c r="O107">
        <f t="shared" si="13"/>
        <v>156.2</v>
      </c>
      <c r="P107">
        <f t="shared" si="14"/>
        <v>65.5</v>
      </c>
    </row>
    <row r="108" spans="1:16" ht="12.75">
      <c r="A108" s="1">
        <v>31898</v>
      </c>
      <c r="B108">
        <v>72181</v>
      </c>
      <c r="C108">
        <v>63536</v>
      </c>
      <c r="D108">
        <v>3793</v>
      </c>
      <c r="E108">
        <v>7799</v>
      </c>
      <c r="F108">
        <v>2056</v>
      </c>
      <c r="G108">
        <v>289513</v>
      </c>
      <c r="H108">
        <v>135717</v>
      </c>
      <c r="I108">
        <f t="shared" si="11"/>
        <v>3208700</v>
      </c>
      <c r="J108">
        <f t="shared" si="12"/>
        <v>22.5</v>
      </c>
      <c r="K108">
        <f t="shared" si="15"/>
        <v>19.8</v>
      </c>
      <c r="L108">
        <f t="shared" si="16"/>
        <v>1.2</v>
      </c>
      <c r="M108">
        <f t="shared" si="17"/>
        <v>2.4</v>
      </c>
      <c r="N108">
        <f t="shared" si="18"/>
        <v>0.6</v>
      </c>
      <c r="O108">
        <f t="shared" si="13"/>
        <v>90.2</v>
      </c>
      <c r="P108">
        <f t="shared" si="14"/>
        <v>42.3</v>
      </c>
    </row>
    <row r="109" spans="1:16" ht="12.75">
      <c r="A109" s="1">
        <v>31929</v>
      </c>
      <c r="B109">
        <v>57867</v>
      </c>
      <c r="C109">
        <v>50168</v>
      </c>
      <c r="D109">
        <v>2684</v>
      </c>
      <c r="E109">
        <v>7093</v>
      </c>
      <c r="F109">
        <v>2406</v>
      </c>
      <c r="G109">
        <v>231976</v>
      </c>
      <c r="H109">
        <v>108035</v>
      </c>
      <c r="I109">
        <f t="shared" si="11"/>
        <v>3208700</v>
      </c>
      <c r="J109">
        <f t="shared" si="12"/>
        <v>18</v>
      </c>
      <c r="K109">
        <f t="shared" si="15"/>
        <v>15.6</v>
      </c>
      <c r="L109">
        <f t="shared" si="16"/>
        <v>0.8</v>
      </c>
      <c r="M109">
        <f t="shared" si="17"/>
        <v>2.2</v>
      </c>
      <c r="N109">
        <f t="shared" si="18"/>
        <v>0.7</v>
      </c>
      <c r="O109">
        <f t="shared" si="13"/>
        <v>72.3</v>
      </c>
      <c r="P109">
        <f t="shared" si="14"/>
        <v>33.7</v>
      </c>
    </row>
    <row r="110" spans="1:16" ht="12.75">
      <c r="A110" s="1">
        <v>31959</v>
      </c>
      <c r="B110">
        <v>40761</v>
      </c>
      <c r="C110">
        <v>40630</v>
      </c>
      <c r="D110">
        <v>1482</v>
      </c>
      <c r="E110">
        <v>6784</v>
      </c>
      <c r="F110">
        <v>2270</v>
      </c>
      <c r="G110">
        <v>175886</v>
      </c>
      <c r="H110">
        <v>81391</v>
      </c>
      <c r="I110">
        <f t="shared" si="11"/>
        <v>3208700</v>
      </c>
      <c r="J110">
        <f t="shared" si="12"/>
        <v>12.7</v>
      </c>
      <c r="K110">
        <f t="shared" si="15"/>
        <v>12.7</v>
      </c>
      <c r="L110">
        <f t="shared" si="16"/>
        <v>0.5</v>
      </c>
      <c r="M110">
        <f t="shared" si="17"/>
        <v>2.1</v>
      </c>
      <c r="N110">
        <f t="shared" si="18"/>
        <v>0.7</v>
      </c>
      <c r="O110">
        <f t="shared" si="13"/>
        <v>54.8</v>
      </c>
      <c r="P110">
        <f t="shared" si="14"/>
        <v>25.4</v>
      </c>
    </row>
    <row r="111" spans="1:16" ht="12.75">
      <c r="A111" s="1">
        <v>31990</v>
      </c>
      <c r="B111">
        <v>21267</v>
      </c>
      <c r="C111">
        <v>23157</v>
      </c>
      <c r="D111">
        <v>800</v>
      </c>
      <c r="E111">
        <v>3855</v>
      </c>
      <c r="F111">
        <v>1552</v>
      </c>
      <c r="G111">
        <v>104051</v>
      </c>
      <c r="H111">
        <v>44424</v>
      </c>
      <c r="I111">
        <f t="shared" si="11"/>
        <v>3208700</v>
      </c>
      <c r="J111">
        <f t="shared" si="12"/>
        <v>6.6</v>
      </c>
      <c r="K111">
        <f t="shared" si="15"/>
        <v>7.2</v>
      </c>
      <c r="L111">
        <f t="shared" si="16"/>
        <v>0.2</v>
      </c>
      <c r="M111">
        <f t="shared" si="17"/>
        <v>1.2</v>
      </c>
      <c r="N111">
        <f t="shared" si="18"/>
        <v>0.5</v>
      </c>
      <c r="O111">
        <f t="shared" si="13"/>
        <v>32.4</v>
      </c>
      <c r="P111">
        <f t="shared" si="14"/>
        <v>13.8</v>
      </c>
    </row>
    <row r="112" spans="1:16" ht="12.75">
      <c r="A112" s="1">
        <v>32021</v>
      </c>
      <c r="B112">
        <v>19050</v>
      </c>
      <c r="C112">
        <v>20508</v>
      </c>
      <c r="D112">
        <v>836</v>
      </c>
      <c r="E112">
        <v>3759</v>
      </c>
      <c r="F112">
        <v>1603</v>
      </c>
      <c r="G112">
        <v>106284</v>
      </c>
      <c r="H112">
        <v>39557</v>
      </c>
      <c r="I112">
        <f t="shared" si="11"/>
        <v>3208700</v>
      </c>
      <c r="J112">
        <f t="shared" si="12"/>
        <v>5.9</v>
      </c>
      <c r="K112">
        <f t="shared" si="15"/>
        <v>6.4</v>
      </c>
      <c r="L112">
        <f t="shared" si="16"/>
        <v>0.3</v>
      </c>
      <c r="M112">
        <f t="shared" si="17"/>
        <v>1.2</v>
      </c>
      <c r="N112">
        <f t="shared" si="18"/>
        <v>0.5</v>
      </c>
      <c r="O112">
        <f t="shared" si="13"/>
        <v>33.1</v>
      </c>
      <c r="P112">
        <f t="shared" si="14"/>
        <v>12.3</v>
      </c>
    </row>
    <row r="113" spans="1:16" ht="12.75">
      <c r="A113" s="1">
        <v>32051</v>
      </c>
      <c r="B113">
        <v>13879</v>
      </c>
      <c r="C113">
        <v>16932</v>
      </c>
      <c r="D113">
        <v>658</v>
      </c>
      <c r="E113">
        <v>2681</v>
      </c>
      <c r="F113">
        <v>1144</v>
      </c>
      <c r="G113">
        <v>89022</v>
      </c>
      <c r="H113">
        <v>30810</v>
      </c>
      <c r="I113">
        <f t="shared" si="11"/>
        <v>3208700</v>
      </c>
      <c r="J113">
        <f t="shared" si="12"/>
        <v>4.3</v>
      </c>
      <c r="K113">
        <f t="shared" si="15"/>
        <v>5.3</v>
      </c>
      <c r="L113">
        <f t="shared" si="16"/>
        <v>0.2</v>
      </c>
      <c r="M113">
        <f t="shared" si="17"/>
        <v>0.8</v>
      </c>
      <c r="N113">
        <f t="shared" si="18"/>
        <v>0.4</v>
      </c>
      <c r="O113">
        <f t="shared" si="13"/>
        <v>27.7</v>
      </c>
      <c r="P113">
        <f t="shared" si="14"/>
        <v>9.6</v>
      </c>
    </row>
    <row r="114" spans="1:16" ht="12.75">
      <c r="A114" s="1">
        <v>32082</v>
      </c>
      <c r="B114">
        <v>20061</v>
      </c>
      <c r="C114">
        <v>21364</v>
      </c>
      <c r="D114">
        <v>1396</v>
      </c>
      <c r="E114">
        <v>4192</v>
      </c>
      <c r="F114">
        <v>1481</v>
      </c>
      <c r="G114">
        <v>136411</v>
      </c>
      <c r="H114">
        <v>41425</v>
      </c>
      <c r="I114">
        <f t="shared" si="11"/>
        <v>3208700</v>
      </c>
      <c r="J114">
        <f t="shared" si="12"/>
        <v>6.3</v>
      </c>
      <c r="K114">
        <f t="shared" si="15"/>
        <v>6.7</v>
      </c>
      <c r="L114">
        <f t="shared" si="16"/>
        <v>0.4</v>
      </c>
      <c r="M114">
        <f t="shared" si="17"/>
        <v>1.3</v>
      </c>
      <c r="N114">
        <f t="shared" si="18"/>
        <v>0.5</v>
      </c>
      <c r="O114">
        <f t="shared" si="13"/>
        <v>42.5</v>
      </c>
      <c r="P114">
        <f t="shared" si="14"/>
        <v>12.9</v>
      </c>
    </row>
    <row r="115" spans="1:16" ht="12.75">
      <c r="A115" s="1">
        <v>32112</v>
      </c>
      <c r="B115">
        <v>44450</v>
      </c>
      <c r="C115">
        <v>37679</v>
      </c>
      <c r="D115">
        <v>3066</v>
      </c>
      <c r="E115">
        <v>7993</v>
      </c>
      <c r="F115">
        <v>2651</v>
      </c>
      <c r="G115">
        <v>284463</v>
      </c>
      <c r="H115">
        <v>82129</v>
      </c>
      <c r="I115">
        <f t="shared" si="11"/>
        <v>3208700</v>
      </c>
      <c r="J115">
        <f t="shared" si="12"/>
        <v>13.9</v>
      </c>
      <c r="K115">
        <f t="shared" si="15"/>
        <v>11.7</v>
      </c>
      <c r="L115">
        <f t="shared" si="16"/>
        <v>1</v>
      </c>
      <c r="M115">
        <f t="shared" si="17"/>
        <v>2.5</v>
      </c>
      <c r="N115">
        <f t="shared" si="18"/>
        <v>0.8</v>
      </c>
      <c r="O115">
        <f t="shared" si="13"/>
        <v>88.7</v>
      </c>
      <c r="P115">
        <f t="shared" si="14"/>
        <v>25.6</v>
      </c>
    </row>
    <row r="116" spans="1:16" ht="12.75">
      <c r="A116" s="1">
        <v>32143</v>
      </c>
      <c r="B116">
        <v>105022</v>
      </c>
      <c r="C116">
        <v>75172</v>
      </c>
      <c r="D116">
        <v>5925</v>
      </c>
      <c r="E116">
        <v>15885</v>
      </c>
      <c r="F116">
        <v>5082</v>
      </c>
      <c r="G116">
        <v>639318</v>
      </c>
      <c r="H116">
        <v>180194</v>
      </c>
      <c r="I116">
        <f t="shared" si="11"/>
        <v>3208700</v>
      </c>
      <c r="J116">
        <f t="shared" si="12"/>
        <v>32.7</v>
      </c>
      <c r="K116">
        <f t="shared" si="15"/>
        <v>23.4</v>
      </c>
      <c r="L116">
        <f t="shared" si="16"/>
        <v>1.8</v>
      </c>
      <c r="M116">
        <f t="shared" si="17"/>
        <v>5</v>
      </c>
      <c r="N116">
        <f t="shared" si="18"/>
        <v>1.6</v>
      </c>
      <c r="O116">
        <f t="shared" si="13"/>
        <v>199.2</v>
      </c>
      <c r="P116">
        <f t="shared" si="14"/>
        <v>56.2</v>
      </c>
    </row>
    <row r="117" spans="1:16" ht="12.75">
      <c r="A117" s="1">
        <v>32174</v>
      </c>
      <c r="B117">
        <v>89989</v>
      </c>
      <c r="C117">
        <v>72700</v>
      </c>
      <c r="D117">
        <v>5437</v>
      </c>
      <c r="E117">
        <v>13294</v>
      </c>
      <c r="F117">
        <v>3091</v>
      </c>
      <c r="G117">
        <v>504266</v>
      </c>
      <c r="H117">
        <v>162690</v>
      </c>
      <c r="I117">
        <f t="shared" si="11"/>
        <v>3208700</v>
      </c>
      <c r="J117">
        <f t="shared" si="12"/>
        <v>28</v>
      </c>
      <c r="K117">
        <f t="shared" si="15"/>
        <v>22.7</v>
      </c>
      <c r="L117">
        <f t="shared" si="16"/>
        <v>1.7</v>
      </c>
      <c r="M117">
        <f t="shared" si="17"/>
        <v>4.1</v>
      </c>
      <c r="N117">
        <f t="shared" si="18"/>
        <v>1</v>
      </c>
      <c r="O117">
        <f t="shared" si="13"/>
        <v>157.2</v>
      </c>
      <c r="P117">
        <f t="shared" si="14"/>
        <v>50.7</v>
      </c>
    </row>
    <row r="118" spans="1:16" ht="12.75">
      <c r="A118" s="1">
        <v>32203</v>
      </c>
      <c r="B118">
        <v>97463</v>
      </c>
      <c r="C118">
        <v>69922</v>
      </c>
      <c r="D118">
        <v>5946</v>
      </c>
      <c r="E118">
        <v>12060</v>
      </c>
      <c r="F118">
        <v>2736</v>
      </c>
      <c r="G118">
        <v>447492</v>
      </c>
      <c r="H118">
        <v>167385</v>
      </c>
      <c r="I118">
        <f t="shared" si="11"/>
        <v>3208700</v>
      </c>
      <c r="J118">
        <f t="shared" si="12"/>
        <v>30.4</v>
      </c>
      <c r="K118">
        <f t="shared" si="15"/>
        <v>21.8</v>
      </c>
      <c r="L118">
        <f t="shared" si="16"/>
        <v>1.9</v>
      </c>
      <c r="M118">
        <f t="shared" si="17"/>
        <v>3.8</v>
      </c>
      <c r="N118">
        <f t="shared" si="18"/>
        <v>0.9</v>
      </c>
      <c r="O118">
        <f t="shared" si="13"/>
        <v>139.5</v>
      </c>
      <c r="P118">
        <f t="shared" si="14"/>
        <v>52.2</v>
      </c>
    </row>
    <row r="119" spans="1:16" ht="12.75">
      <c r="A119" s="1">
        <v>32234</v>
      </c>
      <c r="B119">
        <v>108946</v>
      </c>
      <c r="C119">
        <v>73893</v>
      </c>
      <c r="D119">
        <v>5443</v>
      </c>
      <c r="E119">
        <v>12752</v>
      </c>
      <c r="F119">
        <v>3133</v>
      </c>
      <c r="G119">
        <v>443250</v>
      </c>
      <c r="H119">
        <v>182839</v>
      </c>
      <c r="I119">
        <f t="shared" si="11"/>
        <v>3208700</v>
      </c>
      <c r="J119">
        <f t="shared" si="12"/>
        <v>34</v>
      </c>
      <c r="K119">
        <f t="shared" si="15"/>
        <v>23</v>
      </c>
      <c r="L119">
        <f t="shared" si="16"/>
        <v>1.7</v>
      </c>
      <c r="M119">
        <f t="shared" si="17"/>
        <v>4</v>
      </c>
      <c r="N119">
        <f t="shared" si="18"/>
        <v>1</v>
      </c>
      <c r="O119">
        <f t="shared" si="13"/>
        <v>138.1</v>
      </c>
      <c r="P119">
        <f t="shared" si="14"/>
        <v>57</v>
      </c>
    </row>
    <row r="120" spans="1:16" ht="12.75">
      <c r="A120" s="1">
        <v>32264</v>
      </c>
      <c r="B120">
        <v>49592</v>
      </c>
      <c r="C120">
        <v>38555</v>
      </c>
      <c r="D120">
        <v>2660</v>
      </c>
      <c r="E120">
        <v>6376</v>
      </c>
      <c r="F120">
        <v>1590</v>
      </c>
      <c r="G120">
        <v>189913</v>
      </c>
      <c r="H120">
        <v>88147</v>
      </c>
      <c r="I120">
        <f t="shared" si="11"/>
        <v>3208700</v>
      </c>
      <c r="J120">
        <f t="shared" si="12"/>
        <v>15.5</v>
      </c>
      <c r="K120">
        <f t="shared" si="15"/>
        <v>12</v>
      </c>
      <c r="L120">
        <f t="shared" si="16"/>
        <v>0.8</v>
      </c>
      <c r="M120">
        <f t="shared" si="17"/>
        <v>2</v>
      </c>
      <c r="N120">
        <f t="shared" si="18"/>
        <v>0.5</v>
      </c>
      <c r="O120">
        <f t="shared" si="13"/>
        <v>59.2</v>
      </c>
      <c r="P120">
        <f t="shared" si="14"/>
        <v>27.5</v>
      </c>
    </row>
    <row r="121" spans="1:16" ht="12.75">
      <c r="A121" s="1">
        <v>32295</v>
      </c>
      <c r="B121">
        <v>18432</v>
      </c>
      <c r="C121">
        <v>18607</v>
      </c>
      <c r="D121">
        <v>913</v>
      </c>
      <c r="E121">
        <v>2584</v>
      </c>
      <c r="F121">
        <v>741</v>
      </c>
      <c r="G121">
        <v>72712</v>
      </c>
      <c r="H121">
        <v>37039</v>
      </c>
      <c r="I121">
        <f t="shared" si="11"/>
        <v>3208700</v>
      </c>
      <c r="J121">
        <f t="shared" si="12"/>
        <v>5.7</v>
      </c>
      <c r="K121">
        <f t="shared" si="15"/>
        <v>5.8</v>
      </c>
      <c r="L121">
        <f t="shared" si="16"/>
        <v>0.3</v>
      </c>
      <c r="M121">
        <f t="shared" si="17"/>
        <v>0.8</v>
      </c>
      <c r="N121">
        <f t="shared" si="18"/>
        <v>0.2</v>
      </c>
      <c r="O121">
        <f t="shared" si="13"/>
        <v>22.7</v>
      </c>
      <c r="P121">
        <f t="shared" si="14"/>
        <v>11.5</v>
      </c>
    </row>
    <row r="122" spans="1:16" ht="12.75">
      <c r="A122" s="1">
        <v>32325</v>
      </c>
      <c r="B122">
        <v>7738</v>
      </c>
      <c r="C122">
        <v>11223</v>
      </c>
      <c r="D122">
        <v>583</v>
      </c>
      <c r="E122">
        <v>1865</v>
      </c>
      <c r="F122">
        <v>564</v>
      </c>
      <c r="G122">
        <v>33944</v>
      </c>
      <c r="H122">
        <v>18961</v>
      </c>
      <c r="I122">
        <f t="shared" si="11"/>
        <v>3208700</v>
      </c>
      <c r="J122">
        <f t="shared" si="12"/>
        <v>2.4</v>
      </c>
      <c r="K122">
        <f t="shared" si="15"/>
        <v>3.5</v>
      </c>
      <c r="L122">
        <f t="shared" si="16"/>
        <v>0.2</v>
      </c>
      <c r="M122">
        <f t="shared" si="17"/>
        <v>0.6</v>
      </c>
      <c r="N122">
        <f t="shared" si="18"/>
        <v>0.2</v>
      </c>
      <c r="O122">
        <f t="shared" si="13"/>
        <v>10.6</v>
      </c>
      <c r="P122">
        <f t="shared" si="14"/>
        <v>5.9</v>
      </c>
    </row>
    <row r="123" spans="1:16" ht="12.75">
      <c r="A123" s="1">
        <v>32356</v>
      </c>
      <c r="B123">
        <v>7704</v>
      </c>
      <c r="C123">
        <v>11255</v>
      </c>
      <c r="D123">
        <v>544</v>
      </c>
      <c r="E123">
        <v>2142</v>
      </c>
      <c r="F123">
        <v>700</v>
      </c>
      <c r="G123">
        <v>38757</v>
      </c>
      <c r="H123">
        <v>18960</v>
      </c>
      <c r="I123">
        <f t="shared" si="11"/>
        <v>3208700</v>
      </c>
      <c r="J123">
        <f t="shared" si="12"/>
        <v>2.4</v>
      </c>
      <c r="K123">
        <f t="shared" si="15"/>
        <v>3.5</v>
      </c>
      <c r="L123">
        <f t="shared" si="16"/>
        <v>0.2</v>
      </c>
      <c r="M123">
        <f t="shared" si="17"/>
        <v>0.7</v>
      </c>
      <c r="N123">
        <f t="shared" si="18"/>
        <v>0.2</v>
      </c>
      <c r="O123">
        <f t="shared" si="13"/>
        <v>12.1</v>
      </c>
      <c r="P123">
        <f t="shared" si="14"/>
        <v>5.9</v>
      </c>
    </row>
    <row r="124" spans="1:16" ht="12.75">
      <c r="A124" s="1">
        <v>32387</v>
      </c>
      <c r="B124">
        <v>6685</v>
      </c>
      <c r="C124">
        <v>10286</v>
      </c>
      <c r="D124">
        <v>530</v>
      </c>
      <c r="E124">
        <v>2022</v>
      </c>
      <c r="F124">
        <v>708</v>
      </c>
      <c r="G124">
        <v>39839</v>
      </c>
      <c r="H124">
        <v>16972</v>
      </c>
      <c r="I124">
        <f t="shared" si="11"/>
        <v>3208700</v>
      </c>
      <c r="J124">
        <f t="shared" si="12"/>
        <v>2.1</v>
      </c>
      <c r="K124">
        <f t="shared" si="15"/>
        <v>3.2</v>
      </c>
      <c r="L124">
        <f t="shared" si="16"/>
        <v>0.2</v>
      </c>
      <c r="M124">
        <f t="shared" si="17"/>
        <v>0.6</v>
      </c>
      <c r="N124">
        <f t="shared" si="18"/>
        <v>0.2</v>
      </c>
      <c r="O124">
        <f t="shared" si="13"/>
        <v>12.4</v>
      </c>
      <c r="P124">
        <f t="shared" si="14"/>
        <v>5.3</v>
      </c>
    </row>
    <row r="125" spans="1:16" ht="12.75">
      <c r="A125" s="1">
        <v>32417</v>
      </c>
      <c r="B125">
        <v>8360</v>
      </c>
      <c r="C125">
        <v>12194</v>
      </c>
      <c r="D125">
        <v>668</v>
      </c>
      <c r="E125">
        <v>2379</v>
      </c>
      <c r="F125">
        <v>852</v>
      </c>
      <c r="G125">
        <v>54854</v>
      </c>
      <c r="H125">
        <v>20555</v>
      </c>
      <c r="I125">
        <f t="shared" si="11"/>
        <v>3208700</v>
      </c>
      <c r="J125">
        <f t="shared" si="12"/>
        <v>2.6</v>
      </c>
      <c r="K125">
        <f t="shared" si="15"/>
        <v>3.8</v>
      </c>
      <c r="L125">
        <f t="shared" si="16"/>
        <v>0.2</v>
      </c>
      <c r="M125">
        <f t="shared" si="17"/>
        <v>0.7</v>
      </c>
      <c r="N125">
        <f t="shared" si="18"/>
        <v>0.3</v>
      </c>
      <c r="O125">
        <f t="shared" si="13"/>
        <v>17.1</v>
      </c>
      <c r="P125">
        <f t="shared" si="14"/>
        <v>6.4</v>
      </c>
    </row>
    <row r="126" spans="1:16" ht="12.75">
      <c r="A126" s="1">
        <v>32448</v>
      </c>
      <c r="B126">
        <v>15974</v>
      </c>
      <c r="C126">
        <v>17811</v>
      </c>
      <c r="D126">
        <v>1078</v>
      </c>
      <c r="E126">
        <v>4059</v>
      </c>
      <c r="F126">
        <v>1261</v>
      </c>
      <c r="G126">
        <v>116055</v>
      </c>
      <c r="H126">
        <v>33784</v>
      </c>
      <c r="I126">
        <f t="shared" si="11"/>
        <v>3208700</v>
      </c>
      <c r="J126">
        <f t="shared" si="12"/>
        <v>5</v>
      </c>
      <c r="K126">
        <f t="shared" si="15"/>
        <v>5.6</v>
      </c>
      <c r="L126">
        <f t="shared" si="16"/>
        <v>0.3</v>
      </c>
      <c r="M126">
        <f t="shared" si="17"/>
        <v>1.3</v>
      </c>
      <c r="N126">
        <f t="shared" si="18"/>
        <v>0.4</v>
      </c>
      <c r="O126">
        <f t="shared" si="13"/>
        <v>36.2</v>
      </c>
      <c r="P126">
        <f t="shared" si="14"/>
        <v>10.5</v>
      </c>
    </row>
    <row r="127" spans="1:16" ht="12.75">
      <c r="A127" s="1">
        <v>32478</v>
      </c>
      <c r="B127">
        <v>33751</v>
      </c>
      <c r="C127">
        <v>33765</v>
      </c>
      <c r="D127">
        <v>2083</v>
      </c>
      <c r="E127">
        <v>7901</v>
      </c>
      <c r="F127">
        <v>1980</v>
      </c>
      <c r="G127">
        <v>240442</v>
      </c>
      <c r="H127">
        <v>67515</v>
      </c>
      <c r="I127">
        <f aca="true" t="shared" si="19" ref="I127:I190">3208700</f>
        <v>3208700</v>
      </c>
      <c r="J127">
        <f aca="true" t="shared" si="20" ref="J127:J190">ROUND(((B127/I127)*1000),1)</f>
        <v>10.5</v>
      </c>
      <c r="K127">
        <f t="shared" si="15"/>
        <v>10.5</v>
      </c>
      <c r="L127">
        <f t="shared" si="16"/>
        <v>0.6</v>
      </c>
      <c r="M127">
        <f t="shared" si="17"/>
        <v>2.5</v>
      </c>
      <c r="N127">
        <f t="shared" si="18"/>
        <v>0.6</v>
      </c>
      <c r="O127">
        <f aca="true" t="shared" si="21" ref="O127:O190">ROUND(((G127/I127)*1000),1)</f>
        <v>74.9</v>
      </c>
      <c r="P127">
        <f aca="true" t="shared" si="22" ref="P127:P190">ROUND(((H127/I127)*1000),1)</f>
        <v>21</v>
      </c>
    </row>
    <row r="128" spans="1:16" ht="12.75">
      <c r="A128" s="1">
        <v>32509</v>
      </c>
      <c r="B128">
        <v>69320</v>
      </c>
      <c r="C128">
        <v>59755</v>
      </c>
      <c r="D128">
        <v>3547</v>
      </c>
      <c r="E128">
        <v>15502</v>
      </c>
      <c r="F128">
        <v>2992</v>
      </c>
      <c r="G128">
        <v>502290</v>
      </c>
      <c r="H128">
        <v>129074</v>
      </c>
      <c r="I128">
        <f t="shared" si="19"/>
        <v>3208700</v>
      </c>
      <c r="J128">
        <f t="shared" si="20"/>
        <v>21.6</v>
      </c>
      <c r="K128">
        <f t="shared" si="15"/>
        <v>18.6</v>
      </c>
      <c r="L128">
        <f t="shared" si="16"/>
        <v>1.1</v>
      </c>
      <c r="M128">
        <f t="shared" si="17"/>
        <v>4.8</v>
      </c>
      <c r="N128">
        <f t="shared" si="18"/>
        <v>0.9</v>
      </c>
      <c r="O128">
        <f t="shared" si="21"/>
        <v>156.5</v>
      </c>
      <c r="P128">
        <f t="shared" si="22"/>
        <v>40.2</v>
      </c>
    </row>
    <row r="129" spans="1:16" ht="12.75">
      <c r="A129" s="1">
        <v>32540</v>
      </c>
      <c r="B129">
        <v>67388</v>
      </c>
      <c r="C129">
        <v>54311</v>
      </c>
      <c r="D129">
        <v>3397</v>
      </c>
      <c r="E129">
        <v>13479</v>
      </c>
      <c r="F129">
        <v>2300</v>
      </c>
      <c r="G129">
        <v>424615</v>
      </c>
      <c r="H129">
        <v>121699</v>
      </c>
      <c r="I129">
        <f t="shared" si="19"/>
        <v>3208700</v>
      </c>
      <c r="J129">
        <f t="shared" si="20"/>
        <v>21</v>
      </c>
      <c r="K129">
        <f t="shared" si="15"/>
        <v>16.9</v>
      </c>
      <c r="L129">
        <f t="shared" si="16"/>
        <v>1.1</v>
      </c>
      <c r="M129">
        <f t="shared" si="17"/>
        <v>4.2</v>
      </c>
      <c r="N129">
        <f t="shared" si="18"/>
        <v>0.7</v>
      </c>
      <c r="O129">
        <f t="shared" si="21"/>
        <v>132.3</v>
      </c>
      <c r="P129">
        <f t="shared" si="22"/>
        <v>37.9</v>
      </c>
    </row>
    <row r="130" spans="1:16" ht="12.75">
      <c r="A130" s="1">
        <v>32568</v>
      </c>
      <c r="B130">
        <v>102910</v>
      </c>
      <c r="C130">
        <v>84944</v>
      </c>
      <c r="D130">
        <v>4080</v>
      </c>
      <c r="E130">
        <v>20971</v>
      </c>
      <c r="F130">
        <v>3272</v>
      </c>
      <c r="G130">
        <v>612493</v>
      </c>
      <c r="H130">
        <v>187854</v>
      </c>
      <c r="I130">
        <f t="shared" si="19"/>
        <v>3208700</v>
      </c>
      <c r="J130">
        <f t="shared" si="20"/>
        <v>32.1</v>
      </c>
      <c r="K130">
        <f t="shared" si="15"/>
        <v>26.5</v>
      </c>
      <c r="L130">
        <f t="shared" si="16"/>
        <v>1.3</v>
      </c>
      <c r="M130">
        <f t="shared" si="17"/>
        <v>6.5</v>
      </c>
      <c r="N130">
        <f t="shared" si="18"/>
        <v>1</v>
      </c>
      <c r="O130">
        <f t="shared" si="21"/>
        <v>190.9</v>
      </c>
      <c r="P130">
        <f t="shared" si="22"/>
        <v>58.5</v>
      </c>
    </row>
    <row r="131" spans="1:16" ht="12.75">
      <c r="A131" s="1">
        <v>32599</v>
      </c>
      <c r="B131">
        <v>106336</v>
      </c>
      <c r="C131">
        <v>82283</v>
      </c>
      <c r="D131">
        <v>3767</v>
      </c>
      <c r="E131">
        <v>16908</v>
      </c>
      <c r="F131">
        <v>3154</v>
      </c>
      <c r="G131">
        <v>494865</v>
      </c>
      <c r="H131">
        <v>188619</v>
      </c>
      <c r="I131">
        <f t="shared" si="19"/>
        <v>3208700</v>
      </c>
      <c r="J131">
        <f t="shared" si="20"/>
        <v>33.1</v>
      </c>
      <c r="K131">
        <f t="shared" si="15"/>
        <v>25.6</v>
      </c>
      <c r="L131">
        <f t="shared" si="16"/>
        <v>1.2</v>
      </c>
      <c r="M131">
        <f t="shared" si="17"/>
        <v>5.3</v>
      </c>
      <c r="N131">
        <f t="shared" si="18"/>
        <v>1</v>
      </c>
      <c r="O131">
        <f t="shared" si="21"/>
        <v>154.2</v>
      </c>
      <c r="P131">
        <f t="shared" si="22"/>
        <v>58.8</v>
      </c>
    </row>
    <row r="132" spans="1:16" ht="12.75">
      <c r="A132" s="1">
        <v>32629</v>
      </c>
      <c r="B132">
        <v>74706</v>
      </c>
      <c r="C132">
        <v>60091</v>
      </c>
      <c r="D132">
        <v>2348</v>
      </c>
      <c r="E132">
        <v>12965</v>
      </c>
      <c r="F132">
        <v>2541</v>
      </c>
      <c r="G132">
        <v>307198</v>
      </c>
      <c r="H132">
        <v>134797</v>
      </c>
      <c r="I132">
        <f t="shared" si="19"/>
        <v>3208700</v>
      </c>
      <c r="J132">
        <f t="shared" si="20"/>
        <v>23.3</v>
      </c>
      <c r="K132">
        <f t="shared" si="15"/>
        <v>18.7</v>
      </c>
      <c r="L132">
        <f t="shared" si="16"/>
        <v>0.7</v>
      </c>
      <c r="M132">
        <f t="shared" si="17"/>
        <v>4</v>
      </c>
      <c r="N132">
        <f t="shared" si="18"/>
        <v>0.8</v>
      </c>
      <c r="O132">
        <f t="shared" si="21"/>
        <v>95.7</v>
      </c>
      <c r="P132">
        <f t="shared" si="22"/>
        <v>42</v>
      </c>
    </row>
    <row r="133" spans="1:16" ht="12.75">
      <c r="A133" s="1">
        <v>32660</v>
      </c>
      <c r="B133">
        <v>76957</v>
      </c>
      <c r="C133">
        <v>62941</v>
      </c>
      <c r="D133">
        <v>1864</v>
      </c>
      <c r="E133">
        <v>14400</v>
      </c>
      <c r="F133">
        <v>3493</v>
      </c>
      <c r="G133">
        <v>314723</v>
      </c>
      <c r="H133">
        <v>139897</v>
      </c>
      <c r="I133">
        <f t="shared" si="19"/>
        <v>3208700</v>
      </c>
      <c r="J133">
        <f t="shared" si="20"/>
        <v>24</v>
      </c>
      <c r="K133">
        <f t="shared" si="15"/>
        <v>19.6</v>
      </c>
      <c r="L133">
        <f t="shared" si="16"/>
        <v>0.6</v>
      </c>
      <c r="M133">
        <f t="shared" si="17"/>
        <v>4.5</v>
      </c>
      <c r="N133">
        <f t="shared" si="18"/>
        <v>1.1</v>
      </c>
      <c r="O133">
        <f t="shared" si="21"/>
        <v>98.1</v>
      </c>
      <c r="P133">
        <f t="shared" si="22"/>
        <v>43.6</v>
      </c>
    </row>
    <row r="134" spans="1:16" ht="12.75">
      <c r="A134" s="1">
        <v>32690</v>
      </c>
      <c r="B134">
        <v>66967</v>
      </c>
      <c r="C134">
        <v>65148</v>
      </c>
      <c r="D134">
        <v>1787</v>
      </c>
      <c r="E134">
        <v>16600</v>
      </c>
      <c r="F134">
        <v>3972</v>
      </c>
      <c r="G134">
        <v>361485</v>
      </c>
      <c r="H134">
        <v>132115</v>
      </c>
      <c r="I134">
        <f t="shared" si="19"/>
        <v>3208700</v>
      </c>
      <c r="J134">
        <f t="shared" si="20"/>
        <v>20.9</v>
      </c>
      <c r="K134">
        <f t="shared" si="15"/>
        <v>20.3</v>
      </c>
      <c r="L134">
        <f t="shared" si="16"/>
        <v>0.6</v>
      </c>
      <c r="M134">
        <f t="shared" si="17"/>
        <v>5.2</v>
      </c>
      <c r="N134">
        <f t="shared" si="18"/>
        <v>1.2</v>
      </c>
      <c r="O134">
        <f t="shared" si="21"/>
        <v>112.7</v>
      </c>
      <c r="P134">
        <f t="shared" si="22"/>
        <v>41.2</v>
      </c>
    </row>
    <row r="135" spans="1:16" ht="12.75">
      <c r="A135" s="1">
        <v>32721</v>
      </c>
      <c r="B135">
        <v>23163</v>
      </c>
      <c r="C135">
        <v>26802</v>
      </c>
      <c r="D135">
        <v>836</v>
      </c>
      <c r="E135">
        <v>6539</v>
      </c>
      <c r="F135">
        <v>1883</v>
      </c>
      <c r="G135">
        <v>128202</v>
      </c>
      <c r="H135">
        <v>49964</v>
      </c>
      <c r="I135">
        <f t="shared" si="19"/>
        <v>3208700</v>
      </c>
      <c r="J135">
        <f t="shared" si="20"/>
        <v>7.2</v>
      </c>
      <c r="K135">
        <f t="shared" si="15"/>
        <v>8.4</v>
      </c>
      <c r="L135">
        <f t="shared" si="16"/>
        <v>0.3</v>
      </c>
      <c r="M135">
        <f t="shared" si="17"/>
        <v>2</v>
      </c>
      <c r="N135">
        <f t="shared" si="18"/>
        <v>0.6</v>
      </c>
      <c r="O135">
        <f t="shared" si="21"/>
        <v>40</v>
      </c>
      <c r="P135">
        <f t="shared" si="22"/>
        <v>15.6</v>
      </c>
    </row>
    <row r="136" spans="1:16" ht="12.75">
      <c r="A136" s="1">
        <v>32752</v>
      </c>
      <c r="B136">
        <v>27157</v>
      </c>
      <c r="C136">
        <v>28498</v>
      </c>
      <c r="D136">
        <v>782</v>
      </c>
      <c r="E136">
        <v>6950</v>
      </c>
      <c r="F136">
        <v>2500</v>
      </c>
      <c r="G136">
        <v>172064</v>
      </c>
      <c r="H136">
        <v>55655</v>
      </c>
      <c r="I136">
        <f t="shared" si="19"/>
        <v>3208700</v>
      </c>
      <c r="J136">
        <f t="shared" si="20"/>
        <v>8.5</v>
      </c>
      <c r="K136">
        <f t="shared" si="15"/>
        <v>8.9</v>
      </c>
      <c r="L136">
        <f t="shared" si="16"/>
        <v>0.2</v>
      </c>
      <c r="M136">
        <f t="shared" si="17"/>
        <v>2.2</v>
      </c>
      <c r="N136">
        <f t="shared" si="18"/>
        <v>0.8</v>
      </c>
      <c r="O136">
        <f t="shared" si="21"/>
        <v>53.6</v>
      </c>
      <c r="P136">
        <f t="shared" si="22"/>
        <v>17.3</v>
      </c>
    </row>
    <row r="137" spans="1:16" ht="12.75">
      <c r="A137" s="1">
        <v>32782</v>
      </c>
      <c r="B137">
        <v>24111</v>
      </c>
      <c r="C137">
        <v>28799</v>
      </c>
      <c r="D137">
        <v>872</v>
      </c>
      <c r="E137">
        <v>7624</v>
      </c>
      <c r="F137">
        <v>2077</v>
      </c>
      <c r="G137">
        <v>181185</v>
      </c>
      <c r="H137">
        <v>52910</v>
      </c>
      <c r="I137">
        <f t="shared" si="19"/>
        <v>3208700</v>
      </c>
      <c r="J137">
        <f t="shared" si="20"/>
        <v>7.5</v>
      </c>
      <c r="K137">
        <f t="shared" si="15"/>
        <v>9</v>
      </c>
      <c r="L137">
        <f t="shared" si="16"/>
        <v>0.3</v>
      </c>
      <c r="M137">
        <f t="shared" si="17"/>
        <v>2.4</v>
      </c>
      <c r="N137">
        <f t="shared" si="18"/>
        <v>0.6</v>
      </c>
      <c r="O137">
        <f t="shared" si="21"/>
        <v>56.5</v>
      </c>
      <c r="P137">
        <f t="shared" si="22"/>
        <v>16.5</v>
      </c>
    </row>
    <row r="138" spans="1:16" ht="12.75">
      <c r="A138" s="1">
        <v>32813</v>
      </c>
      <c r="B138">
        <v>20053</v>
      </c>
      <c r="C138">
        <v>24704</v>
      </c>
      <c r="D138">
        <v>982</v>
      </c>
      <c r="E138">
        <v>6869</v>
      </c>
      <c r="F138">
        <v>1440</v>
      </c>
      <c r="G138">
        <v>166867</v>
      </c>
      <c r="H138">
        <v>44757</v>
      </c>
      <c r="I138">
        <f t="shared" si="19"/>
        <v>3208700</v>
      </c>
      <c r="J138">
        <f t="shared" si="20"/>
        <v>6.2</v>
      </c>
      <c r="K138">
        <f t="shared" si="15"/>
        <v>7.7</v>
      </c>
      <c r="L138">
        <f t="shared" si="16"/>
        <v>0.3</v>
      </c>
      <c r="M138">
        <f t="shared" si="17"/>
        <v>2.1</v>
      </c>
      <c r="N138">
        <f t="shared" si="18"/>
        <v>0.4</v>
      </c>
      <c r="O138">
        <f t="shared" si="21"/>
        <v>52</v>
      </c>
      <c r="P138">
        <f t="shared" si="22"/>
        <v>13.9</v>
      </c>
    </row>
    <row r="139" spans="1:16" ht="12.75">
      <c r="A139" s="1">
        <v>32843</v>
      </c>
      <c r="B139">
        <v>17800</v>
      </c>
      <c r="C139">
        <v>22536</v>
      </c>
      <c r="D139">
        <v>1165</v>
      </c>
      <c r="E139">
        <v>6228</v>
      </c>
      <c r="F139">
        <v>947</v>
      </c>
      <c r="G139">
        <v>146384</v>
      </c>
      <c r="H139">
        <v>40336</v>
      </c>
      <c r="I139">
        <f t="shared" si="19"/>
        <v>3208700</v>
      </c>
      <c r="J139">
        <f t="shared" si="20"/>
        <v>5.5</v>
      </c>
      <c r="K139">
        <f t="shared" si="15"/>
        <v>7</v>
      </c>
      <c r="L139">
        <f t="shared" si="16"/>
        <v>0.4</v>
      </c>
      <c r="M139">
        <f t="shared" si="17"/>
        <v>1.9</v>
      </c>
      <c r="N139">
        <f t="shared" si="18"/>
        <v>0.3</v>
      </c>
      <c r="O139">
        <f t="shared" si="21"/>
        <v>45.6</v>
      </c>
      <c r="P139">
        <f t="shared" si="22"/>
        <v>12.6</v>
      </c>
    </row>
    <row r="140" spans="1:16" ht="12.75">
      <c r="A140" s="1">
        <v>32874</v>
      </c>
      <c r="B140">
        <v>36608</v>
      </c>
      <c r="C140">
        <v>37919</v>
      </c>
      <c r="D140">
        <v>2283</v>
      </c>
      <c r="E140">
        <v>11059</v>
      </c>
      <c r="F140">
        <v>1342</v>
      </c>
      <c r="G140">
        <v>295303</v>
      </c>
      <c r="H140">
        <v>74527</v>
      </c>
      <c r="I140">
        <f t="shared" si="19"/>
        <v>3208700</v>
      </c>
      <c r="J140">
        <f t="shared" si="20"/>
        <v>11.4</v>
      </c>
      <c r="K140">
        <f t="shared" si="15"/>
        <v>11.8</v>
      </c>
      <c r="L140">
        <f t="shared" si="16"/>
        <v>0.7</v>
      </c>
      <c r="M140">
        <f t="shared" si="17"/>
        <v>3.4</v>
      </c>
      <c r="N140">
        <f t="shared" si="18"/>
        <v>0.4</v>
      </c>
      <c r="O140">
        <f t="shared" si="21"/>
        <v>92</v>
      </c>
      <c r="P140">
        <f t="shared" si="22"/>
        <v>23.2</v>
      </c>
    </row>
    <row r="141" spans="1:16" ht="12.75">
      <c r="A141" s="1">
        <v>32905</v>
      </c>
      <c r="B141">
        <v>76380</v>
      </c>
      <c r="C141">
        <v>72212</v>
      </c>
      <c r="D141">
        <v>3421</v>
      </c>
      <c r="E141">
        <v>17038</v>
      </c>
      <c r="F141">
        <v>2382</v>
      </c>
      <c r="G141">
        <v>564615</v>
      </c>
      <c r="H141">
        <v>148592</v>
      </c>
      <c r="I141">
        <f t="shared" si="19"/>
        <v>3208700</v>
      </c>
      <c r="J141">
        <f t="shared" si="20"/>
        <v>23.8</v>
      </c>
      <c r="K141">
        <f t="shared" si="15"/>
        <v>22.5</v>
      </c>
      <c r="L141">
        <f t="shared" si="16"/>
        <v>1.1</v>
      </c>
      <c r="M141">
        <f t="shared" si="17"/>
        <v>5.3</v>
      </c>
      <c r="N141">
        <f t="shared" si="18"/>
        <v>0.7</v>
      </c>
      <c r="O141">
        <f t="shared" si="21"/>
        <v>176</v>
      </c>
      <c r="P141">
        <f t="shared" si="22"/>
        <v>46.3</v>
      </c>
    </row>
    <row r="142" spans="1:16" ht="12.75">
      <c r="A142" s="1">
        <v>32933</v>
      </c>
      <c r="B142">
        <v>113123</v>
      </c>
      <c r="C142">
        <v>90878</v>
      </c>
      <c r="D142">
        <v>4016</v>
      </c>
      <c r="E142">
        <v>17472</v>
      </c>
      <c r="F142">
        <v>3423</v>
      </c>
      <c r="G142">
        <v>652107</v>
      </c>
      <c r="H142">
        <v>204002</v>
      </c>
      <c r="I142">
        <f t="shared" si="19"/>
        <v>3208700</v>
      </c>
      <c r="J142">
        <f t="shared" si="20"/>
        <v>35.3</v>
      </c>
      <c r="K142">
        <f t="shared" si="15"/>
        <v>28.3</v>
      </c>
      <c r="L142">
        <f t="shared" si="16"/>
        <v>1.3</v>
      </c>
      <c r="M142">
        <f t="shared" si="17"/>
        <v>5.4</v>
      </c>
      <c r="N142">
        <f t="shared" si="18"/>
        <v>1.1</v>
      </c>
      <c r="O142">
        <f t="shared" si="21"/>
        <v>203.2</v>
      </c>
      <c r="P142">
        <f t="shared" si="22"/>
        <v>63.6</v>
      </c>
    </row>
    <row r="143" spans="1:16" ht="12.75">
      <c r="A143" s="1">
        <v>32964</v>
      </c>
      <c r="B143">
        <v>109189</v>
      </c>
      <c r="C143">
        <v>76127</v>
      </c>
      <c r="D143">
        <v>3172</v>
      </c>
      <c r="E143">
        <v>13803</v>
      </c>
      <c r="F143">
        <v>3347</v>
      </c>
      <c r="G143">
        <v>502083</v>
      </c>
      <c r="H143">
        <v>185315</v>
      </c>
      <c r="I143">
        <f t="shared" si="19"/>
        <v>3208700</v>
      </c>
      <c r="J143">
        <f t="shared" si="20"/>
        <v>34</v>
      </c>
      <c r="K143">
        <f t="shared" si="15"/>
        <v>23.7</v>
      </c>
      <c r="L143">
        <f t="shared" si="16"/>
        <v>1</v>
      </c>
      <c r="M143">
        <f t="shared" si="17"/>
        <v>4.3</v>
      </c>
      <c r="N143">
        <f t="shared" si="18"/>
        <v>1</v>
      </c>
      <c r="O143">
        <f t="shared" si="21"/>
        <v>156.5</v>
      </c>
      <c r="P143">
        <f t="shared" si="22"/>
        <v>57.8</v>
      </c>
    </row>
    <row r="144" spans="1:16" ht="12.75">
      <c r="A144" s="1">
        <v>32994</v>
      </c>
      <c r="B144">
        <v>119696</v>
      </c>
      <c r="C144">
        <v>84814</v>
      </c>
      <c r="D144">
        <v>3165</v>
      </c>
      <c r="E144">
        <v>15934</v>
      </c>
      <c r="F144">
        <v>4449</v>
      </c>
      <c r="G144">
        <v>516196</v>
      </c>
      <c r="H144">
        <v>204510</v>
      </c>
      <c r="I144">
        <f t="shared" si="19"/>
        <v>3208700</v>
      </c>
      <c r="J144">
        <f t="shared" si="20"/>
        <v>37.3</v>
      </c>
      <c r="K144">
        <f t="shared" si="15"/>
        <v>26.4</v>
      </c>
      <c r="L144">
        <f t="shared" si="16"/>
        <v>1</v>
      </c>
      <c r="M144">
        <f t="shared" si="17"/>
        <v>5</v>
      </c>
      <c r="N144">
        <f t="shared" si="18"/>
        <v>1.4</v>
      </c>
      <c r="O144">
        <f t="shared" si="21"/>
        <v>160.9</v>
      </c>
      <c r="P144">
        <f t="shared" si="22"/>
        <v>63.7</v>
      </c>
    </row>
    <row r="145" spans="1:16" ht="12.75">
      <c r="A145" s="1">
        <v>33025</v>
      </c>
      <c r="B145">
        <v>134950</v>
      </c>
      <c r="C145">
        <v>101247</v>
      </c>
      <c r="D145">
        <v>3381</v>
      </c>
      <c r="E145">
        <v>19378</v>
      </c>
      <c r="F145">
        <v>5957</v>
      </c>
      <c r="G145">
        <v>564232</v>
      </c>
      <c r="H145">
        <v>236196</v>
      </c>
      <c r="I145">
        <f t="shared" si="19"/>
        <v>3208700</v>
      </c>
      <c r="J145">
        <f t="shared" si="20"/>
        <v>42.1</v>
      </c>
      <c r="K145">
        <f t="shared" si="15"/>
        <v>31.6</v>
      </c>
      <c r="L145">
        <f t="shared" si="16"/>
        <v>1.1</v>
      </c>
      <c r="M145">
        <f t="shared" si="17"/>
        <v>6</v>
      </c>
      <c r="N145">
        <f t="shared" si="18"/>
        <v>1.9</v>
      </c>
      <c r="O145">
        <f t="shared" si="21"/>
        <v>175.8</v>
      </c>
      <c r="P145">
        <f t="shared" si="22"/>
        <v>73.6</v>
      </c>
    </row>
    <row r="146" spans="1:16" ht="12.75">
      <c r="A146" s="1">
        <v>33055</v>
      </c>
      <c r="B146">
        <v>105861</v>
      </c>
      <c r="C146">
        <v>63156</v>
      </c>
      <c r="D146">
        <v>1498</v>
      </c>
      <c r="E146">
        <v>15289</v>
      </c>
      <c r="F146">
        <v>4463</v>
      </c>
      <c r="G146">
        <v>440694</v>
      </c>
      <c r="H146">
        <v>169017</v>
      </c>
      <c r="I146">
        <f t="shared" si="19"/>
        <v>3208700</v>
      </c>
      <c r="J146">
        <f t="shared" si="20"/>
        <v>33</v>
      </c>
      <c r="K146">
        <f t="shared" si="15"/>
        <v>19.7</v>
      </c>
      <c r="L146">
        <f t="shared" si="16"/>
        <v>0.5</v>
      </c>
      <c r="M146">
        <f t="shared" si="17"/>
        <v>4.8</v>
      </c>
      <c r="N146">
        <f t="shared" si="18"/>
        <v>1.4</v>
      </c>
      <c r="O146">
        <f t="shared" si="21"/>
        <v>137.3</v>
      </c>
      <c r="P146">
        <f t="shared" si="22"/>
        <v>52.7</v>
      </c>
    </row>
    <row r="147" spans="1:16" ht="12.75">
      <c r="A147" s="1">
        <v>33086</v>
      </c>
      <c r="B147">
        <v>49145</v>
      </c>
      <c r="C147">
        <v>37315</v>
      </c>
      <c r="D147">
        <v>696</v>
      </c>
      <c r="E147">
        <v>8670</v>
      </c>
      <c r="F147">
        <v>2810</v>
      </c>
      <c r="G147">
        <v>232831</v>
      </c>
      <c r="H147">
        <v>86460</v>
      </c>
      <c r="I147">
        <f t="shared" si="19"/>
        <v>3208700</v>
      </c>
      <c r="J147">
        <f t="shared" si="20"/>
        <v>15.3</v>
      </c>
      <c r="K147">
        <f aca="true" t="shared" si="23" ref="K147:K210">ROUND(((C147/I147)*1000),1)</f>
        <v>11.6</v>
      </c>
      <c r="L147">
        <f aca="true" t="shared" si="24" ref="L147:L210">ROUND(((D147/I147)*1000),1)</f>
        <v>0.2</v>
      </c>
      <c r="M147">
        <f aca="true" t="shared" si="25" ref="M147:M210">ROUND(((E147/I147)*1000),1)</f>
        <v>2.7</v>
      </c>
      <c r="N147">
        <f t="shared" si="18"/>
        <v>0.9</v>
      </c>
      <c r="O147">
        <f t="shared" si="21"/>
        <v>72.6</v>
      </c>
      <c r="P147">
        <f t="shared" si="22"/>
        <v>26.9</v>
      </c>
    </row>
    <row r="148" spans="1:16" ht="12.75">
      <c r="A148" s="1">
        <v>33117</v>
      </c>
      <c r="B148">
        <v>33644</v>
      </c>
      <c r="C148">
        <v>28499</v>
      </c>
      <c r="D148">
        <v>559</v>
      </c>
      <c r="E148">
        <v>6839</v>
      </c>
      <c r="F148">
        <v>2308</v>
      </c>
      <c r="G148">
        <v>183285</v>
      </c>
      <c r="H148">
        <v>62143</v>
      </c>
      <c r="I148">
        <f t="shared" si="19"/>
        <v>3208700</v>
      </c>
      <c r="J148">
        <f t="shared" si="20"/>
        <v>10.5</v>
      </c>
      <c r="K148">
        <f t="shared" si="23"/>
        <v>8.9</v>
      </c>
      <c r="L148">
        <f t="shared" si="24"/>
        <v>0.2</v>
      </c>
      <c r="M148">
        <f t="shared" si="25"/>
        <v>2.1</v>
      </c>
      <c r="N148">
        <f t="shared" si="18"/>
        <v>0.7</v>
      </c>
      <c r="O148">
        <f t="shared" si="21"/>
        <v>57.1</v>
      </c>
      <c r="P148">
        <f t="shared" si="22"/>
        <v>19.4</v>
      </c>
    </row>
    <row r="149" spans="1:16" ht="12.75">
      <c r="A149" s="1">
        <v>33147</v>
      </c>
      <c r="B149">
        <v>27912</v>
      </c>
      <c r="C149">
        <v>26752</v>
      </c>
      <c r="D149">
        <v>683</v>
      </c>
      <c r="E149">
        <v>6830</v>
      </c>
      <c r="F149">
        <v>2062</v>
      </c>
      <c r="G149">
        <v>184740</v>
      </c>
      <c r="H149">
        <v>54664</v>
      </c>
      <c r="I149">
        <f t="shared" si="19"/>
        <v>3208700</v>
      </c>
      <c r="J149">
        <f t="shared" si="20"/>
        <v>8.7</v>
      </c>
      <c r="K149">
        <f t="shared" si="23"/>
        <v>8.3</v>
      </c>
      <c r="L149">
        <f t="shared" si="24"/>
        <v>0.2</v>
      </c>
      <c r="M149">
        <f t="shared" si="25"/>
        <v>2.1</v>
      </c>
      <c r="N149">
        <f t="shared" si="18"/>
        <v>0.6</v>
      </c>
      <c r="O149">
        <f t="shared" si="21"/>
        <v>57.6</v>
      </c>
      <c r="P149">
        <f t="shared" si="22"/>
        <v>17</v>
      </c>
    </row>
    <row r="150" spans="1:16" ht="12.75">
      <c r="A150" s="1">
        <v>33178</v>
      </c>
      <c r="B150">
        <v>26648</v>
      </c>
      <c r="C150">
        <v>25340</v>
      </c>
      <c r="D150">
        <v>740</v>
      </c>
      <c r="E150">
        <v>6146</v>
      </c>
      <c r="F150">
        <v>1657</v>
      </c>
      <c r="G150">
        <v>180023</v>
      </c>
      <c r="H150">
        <v>51988</v>
      </c>
      <c r="I150">
        <f t="shared" si="19"/>
        <v>3208700</v>
      </c>
      <c r="J150">
        <f t="shared" si="20"/>
        <v>8.3</v>
      </c>
      <c r="K150">
        <f t="shared" si="23"/>
        <v>7.9</v>
      </c>
      <c r="L150">
        <f t="shared" si="24"/>
        <v>0.2</v>
      </c>
      <c r="M150">
        <f t="shared" si="25"/>
        <v>1.9</v>
      </c>
      <c r="N150">
        <f t="shared" si="18"/>
        <v>0.5</v>
      </c>
      <c r="O150">
        <f t="shared" si="21"/>
        <v>56.1</v>
      </c>
      <c r="P150">
        <f t="shared" si="22"/>
        <v>16.2</v>
      </c>
    </row>
    <row r="151" spans="1:16" ht="12.75">
      <c r="A151" s="1">
        <v>33208</v>
      </c>
      <c r="B151">
        <v>49238</v>
      </c>
      <c r="C151">
        <v>40003</v>
      </c>
      <c r="D151">
        <v>1366</v>
      </c>
      <c r="E151">
        <v>10086</v>
      </c>
      <c r="F151">
        <v>2342</v>
      </c>
      <c r="G151">
        <v>354691</v>
      </c>
      <c r="H151">
        <v>89241</v>
      </c>
      <c r="I151">
        <f t="shared" si="19"/>
        <v>3208700</v>
      </c>
      <c r="J151">
        <f t="shared" si="20"/>
        <v>15.3</v>
      </c>
      <c r="K151">
        <f t="shared" si="23"/>
        <v>12.5</v>
      </c>
      <c r="L151">
        <f t="shared" si="24"/>
        <v>0.4</v>
      </c>
      <c r="M151">
        <f t="shared" si="25"/>
        <v>3.1</v>
      </c>
      <c r="N151">
        <f t="shared" si="18"/>
        <v>0.7</v>
      </c>
      <c r="O151">
        <f t="shared" si="21"/>
        <v>110.5</v>
      </c>
      <c r="P151">
        <f t="shared" si="22"/>
        <v>27.8</v>
      </c>
    </row>
    <row r="152" spans="1:16" ht="12.75">
      <c r="A152" s="1">
        <v>33239</v>
      </c>
      <c r="B152">
        <v>112739</v>
      </c>
      <c r="C152">
        <v>106678</v>
      </c>
      <c r="D152">
        <v>2947</v>
      </c>
      <c r="E152">
        <v>25116</v>
      </c>
      <c r="F152">
        <v>4107</v>
      </c>
      <c r="G152">
        <v>843589</v>
      </c>
      <c r="H152">
        <v>219417</v>
      </c>
      <c r="I152">
        <f t="shared" si="19"/>
        <v>3208700</v>
      </c>
      <c r="J152">
        <f t="shared" si="20"/>
        <v>35.1</v>
      </c>
      <c r="K152">
        <f t="shared" si="23"/>
        <v>33.2</v>
      </c>
      <c r="L152">
        <f t="shared" si="24"/>
        <v>0.9</v>
      </c>
      <c r="M152">
        <f t="shared" si="25"/>
        <v>7.8</v>
      </c>
      <c r="N152">
        <f t="shared" si="18"/>
        <v>1.3</v>
      </c>
      <c r="O152">
        <f t="shared" si="21"/>
        <v>262.9</v>
      </c>
      <c r="P152">
        <f t="shared" si="22"/>
        <v>68.4</v>
      </c>
    </row>
    <row r="153" spans="1:16" ht="12.75">
      <c r="A153" s="1">
        <v>33270</v>
      </c>
      <c r="B153">
        <v>94708</v>
      </c>
      <c r="C153">
        <v>71277</v>
      </c>
      <c r="D153">
        <v>2458</v>
      </c>
      <c r="E153">
        <v>15186</v>
      </c>
      <c r="F153">
        <v>2857</v>
      </c>
      <c r="G153">
        <v>566836</v>
      </c>
      <c r="H153">
        <v>165985</v>
      </c>
      <c r="I153">
        <f t="shared" si="19"/>
        <v>3208700</v>
      </c>
      <c r="J153">
        <f t="shared" si="20"/>
        <v>29.5</v>
      </c>
      <c r="K153">
        <f t="shared" si="23"/>
        <v>22.2</v>
      </c>
      <c r="L153">
        <f t="shared" si="24"/>
        <v>0.8</v>
      </c>
      <c r="M153">
        <f t="shared" si="25"/>
        <v>4.7</v>
      </c>
      <c r="N153">
        <f t="shared" si="18"/>
        <v>0.9</v>
      </c>
      <c r="O153">
        <f t="shared" si="21"/>
        <v>176.7</v>
      </c>
      <c r="P153">
        <f t="shared" si="22"/>
        <v>51.7</v>
      </c>
    </row>
    <row r="154" spans="1:16" ht="12.75">
      <c r="A154" s="1">
        <v>33298</v>
      </c>
      <c r="B154">
        <v>110439</v>
      </c>
      <c r="C154">
        <v>88439</v>
      </c>
      <c r="D154">
        <v>2603</v>
      </c>
      <c r="E154">
        <v>17665</v>
      </c>
      <c r="F154">
        <v>2580</v>
      </c>
      <c r="G154">
        <v>603172</v>
      </c>
      <c r="H154">
        <v>198879</v>
      </c>
      <c r="I154">
        <f t="shared" si="19"/>
        <v>3208700</v>
      </c>
      <c r="J154">
        <f t="shared" si="20"/>
        <v>34.4</v>
      </c>
      <c r="K154">
        <f t="shared" si="23"/>
        <v>27.6</v>
      </c>
      <c r="L154">
        <f t="shared" si="24"/>
        <v>0.8</v>
      </c>
      <c r="M154">
        <f t="shared" si="25"/>
        <v>5.5</v>
      </c>
      <c r="N154">
        <f t="shared" si="18"/>
        <v>0.8</v>
      </c>
      <c r="O154">
        <f t="shared" si="21"/>
        <v>188</v>
      </c>
      <c r="P154">
        <f t="shared" si="22"/>
        <v>62</v>
      </c>
    </row>
    <row r="155" spans="1:16" ht="12.75">
      <c r="A155" s="1">
        <v>33329</v>
      </c>
      <c r="B155">
        <v>137801</v>
      </c>
      <c r="C155">
        <v>97749</v>
      </c>
      <c r="D155">
        <v>2460</v>
      </c>
      <c r="E155">
        <v>17917</v>
      </c>
      <c r="F155">
        <v>3130</v>
      </c>
      <c r="G155">
        <v>584546</v>
      </c>
      <c r="H155">
        <v>235550</v>
      </c>
      <c r="I155">
        <f t="shared" si="19"/>
        <v>3208700</v>
      </c>
      <c r="J155">
        <f t="shared" si="20"/>
        <v>42.9</v>
      </c>
      <c r="K155">
        <f t="shared" si="23"/>
        <v>30.5</v>
      </c>
      <c r="L155">
        <f t="shared" si="24"/>
        <v>0.8</v>
      </c>
      <c r="M155">
        <f t="shared" si="25"/>
        <v>5.6</v>
      </c>
      <c r="N155">
        <f t="shared" si="18"/>
        <v>1</v>
      </c>
      <c r="O155">
        <f t="shared" si="21"/>
        <v>182.2</v>
      </c>
      <c r="P155">
        <f t="shared" si="22"/>
        <v>73.4</v>
      </c>
    </row>
    <row r="156" spans="1:16" ht="12.75">
      <c r="A156" s="1">
        <v>33359</v>
      </c>
      <c r="B156">
        <v>176542</v>
      </c>
      <c r="C156">
        <v>110947</v>
      </c>
      <c r="D156">
        <v>2823</v>
      </c>
      <c r="E156">
        <v>21191</v>
      </c>
      <c r="F156">
        <v>5430</v>
      </c>
      <c r="G156">
        <v>654753</v>
      </c>
      <c r="H156">
        <v>287489</v>
      </c>
      <c r="I156">
        <f t="shared" si="19"/>
        <v>3208700</v>
      </c>
      <c r="J156">
        <f t="shared" si="20"/>
        <v>55</v>
      </c>
      <c r="K156">
        <f t="shared" si="23"/>
        <v>34.6</v>
      </c>
      <c r="L156">
        <f t="shared" si="24"/>
        <v>0.9</v>
      </c>
      <c r="M156">
        <f t="shared" si="25"/>
        <v>6.6</v>
      </c>
      <c r="N156">
        <f t="shared" si="18"/>
        <v>1.7</v>
      </c>
      <c r="O156">
        <f t="shared" si="21"/>
        <v>204.1</v>
      </c>
      <c r="P156">
        <f t="shared" si="22"/>
        <v>89.6</v>
      </c>
    </row>
    <row r="157" spans="1:16" ht="12.75">
      <c r="A157" s="1">
        <v>33390</v>
      </c>
      <c r="B157">
        <v>129129</v>
      </c>
      <c r="C157">
        <v>78245</v>
      </c>
      <c r="D157">
        <v>1732</v>
      </c>
      <c r="E157">
        <v>17112</v>
      </c>
      <c r="F157">
        <v>4457</v>
      </c>
      <c r="G157">
        <v>505401</v>
      </c>
      <c r="H157">
        <v>207374</v>
      </c>
      <c r="I157">
        <f t="shared" si="19"/>
        <v>3208700</v>
      </c>
      <c r="J157">
        <f t="shared" si="20"/>
        <v>40.2</v>
      </c>
      <c r="K157">
        <f t="shared" si="23"/>
        <v>24.4</v>
      </c>
      <c r="L157">
        <f t="shared" si="24"/>
        <v>0.5</v>
      </c>
      <c r="M157">
        <f t="shared" si="25"/>
        <v>5.3</v>
      </c>
      <c r="N157">
        <f t="shared" si="18"/>
        <v>1.4</v>
      </c>
      <c r="O157">
        <f t="shared" si="21"/>
        <v>157.5</v>
      </c>
      <c r="P157">
        <f t="shared" si="22"/>
        <v>64.6</v>
      </c>
    </row>
    <row r="158" spans="1:16" ht="12.75">
      <c r="A158" s="1">
        <v>33420</v>
      </c>
      <c r="B158">
        <v>61955</v>
      </c>
      <c r="C158">
        <v>35338</v>
      </c>
      <c r="D158">
        <v>929</v>
      </c>
      <c r="E158">
        <v>9201</v>
      </c>
      <c r="F158">
        <v>2895</v>
      </c>
      <c r="G158">
        <v>225892</v>
      </c>
      <c r="H158">
        <v>97293</v>
      </c>
      <c r="I158">
        <f t="shared" si="19"/>
        <v>3208700</v>
      </c>
      <c r="J158">
        <f t="shared" si="20"/>
        <v>19.3</v>
      </c>
      <c r="K158">
        <f t="shared" si="23"/>
        <v>11</v>
      </c>
      <c r="L158">
        <f t="shared" si="24"/>
        <v>0.3</v>
      </c>
      <c r="M158">
        <f t="shared" si="25"/>
        <v>2.9</v>
      </c>
      <c r="N158">
        <f t="shared" si="18"/>
        <v>0.9</v>
      </c>
      <c r="O158">
        <f t="shared" si="21"/>
        <v>70.4</v>
      </c>
      <c r="P158">
        <f t="shared" si="22"/>
        <v>30.3</v>
      </c>
    </row>
    <row r="159" spans="1:16" ht="12.75">
      <c r="A159" s="1">
        <v>33451</v>
      </c>
      <c r="B159">
        <v>24447</v>
      </c>
      <c r="C159">
        <v>20672</v>
      </c>
      <c r="D159">
        <v>576</v>
      </c>
      <c r="E159">
        <v>5210</v>
      </c>
      <c r="F159">
        <v>1777</v>
      </c>
      <c r="G159">
        <v>107646</v>
      </c>
      <c r="H159">
        <v>45119</v>
      </c>
      <c r="I159">
        <f t="shared" si="19"/>
        <v>3208700</v>
      </c>
      <c r="J159">
        <f t="shared" si="20"/>
        <v>7.6</v>
      </c>
      <c r="K159">
        <f t="shared" si="23"/>
        <v>6.4</v>
      </c>
      <c r="L159">
        <f t="shared" si="24"/>
        <v>0.2</v>
      </c>
      <c r="M159">
        <f t="shared" si="25"/>
        <v>1.6</v>
      </c>
      <c r="N159">
        <f t="shared" si="18"/>
        <v>0.6</v>
      </c>
      <c r="O159">
        <f t="shared" si="21"/>
        <v>33.5</v>
      </c>
      <c r="P159">
        <f t="shared" si="22"/>
        <v>14.1</v>
      </c>
    </row>
    <row r="160" spans="1:16" ht="12.75">
      <c r="A160" s="1">
        <v>33482</v>
      </c>
      <c r="B160">
        <v>16272</v>
      </c>
      <c r="C160">
        <v>16879</v>
      </c>
      <c r="D160">
        <v>583</v>
      </c>
      <c r="E160">
        <v>4343</v>
      </c>
      <c r="F160">
        <v>1468</v>
      </c>
      <c r="G160">
        <v>86247</v>
      </c>
      <c r="H160">
        <v>33151</v>
      </c>
      <c r="I160">
        <f t="shared" si="19"/>
        <v>3208700</v>
      </c>
      <c r="J160">
        <f t="shared" si="20"/>
        <v>5.1</v>
      </c>
      <c r="K160">
        <f t="shared" si="23"/>
        <v>5.3</v>
      </c>
      <c r="L160">
        <f t="shared" si="24"/>
        <v>0.2</v>
      </c>
      <c r="M160">
        <f t="shared" si="25"/>
        <v>1.4</v>
      </c>
      <c r="N160">
        <f t="shared" si="18"/>
        <v>0.5</v>
      </c>
      <c r="O160">
        <f t="shared" si="21"/>
        <v>26.9</v>
      </c>
      <c r="P160">
        <f t="shared" si="22"/>
        <v>10.3</v>
      </c>
    </row>
    <row r="161" spans="1:16" ht="12.75">
      <c r="A161" s="1">
        <v>33512</v>
      </c>
      <c r="B161">
        <v>15429</v>
      </c>
      <c r="C161">
        <v>16543</v>
      </c>
      <c r="D161">
        <v>652</v>
      </c>
      <c r="E161">
        <v>4405</v>
      </c>
      <c r="F161">
        <v>1377</v>
      </c>
      <c r="G161">
        <v>89120</v>
      </c>
      <c r="H161">
        <v>31971</v>
      </c>
      <c r="I161">
        <f t="shared" si="19"/>
        <v>3208700</v>
      </c>
      <c r="J161">
        <f t="shared" si="20"/>
        <v>4.8</v>
      </c>
      <c r="K161">
        <f t="shared" si="23"/>
        <v>5.2</v>
      </c>
      <c r="L161">
        <f t="shared" si="24"/>
        <v>0.2</v>
      </c>
      <c r="M161">
        <f t="shared" si="25"/>
        <v>1.4</v>
      </c>
      <c r="N161">
        <f t="shared" si="18"/>
        <v>0.4</v>
      </c>
      <c r="O161">
        <f t="shared" si="21"/>
        <v>27.8</v>
      </c>
      <c r="P161">
        <f t="shared" si="22"/>
        <v>10</v>
      </c>
    </row>
    <row r="162" spans="1:16" ht="12.75">
      <c r="A162" s="1">
        <v>33543</v>
      </c>
      <c r="B162">
        <v>38320</v>
      </c>
      <c r="C162">
        <v>28983</v>
      </c>
      <c r="D162">
        <v>1422</v>
      </c>
      <c r="E162">
        <v>10085</v>
      </c>
      <c r="F162">
        <v>2595</v>
      </c>
      <c r="G162">
        <v>277121</v>
      </c>
      <c r="H162">
        <v>67302</v>
      </c>
      <c r="I162">
        <f t="shared" si="19"/>
        <v>3208700</v>
      </c>
      <c r="J162">
        <f t="shared" si="20"/>
        <v>11.9</v>
      </c>
      <c r="K162">
        <f t="shared" si="23"/>
        <v>9</v>
      </c>
      <c r="L162">
        <f t="shared" si="24"/>
        <v>0.4</v>
      </c>
      <c r="M162">
        <f t="shared" si="25"/>
        <v>3.1</v>
      </c>
      <c r="N162">
        <f t="shared" si="18"/>
        <v>0.8</v>
      </c>
      <c r="O162">
        <f t="shared" si="21"/>
        <v>86.4</v>
      </c>
      <c r="P162">
        <f t="shared" si="22"/>
        <v>21</v>
      </c>
    </row>
    <row r="163" spans="1:16" ht="12.75">
      <c r="A163" s="1">
        <v>33573</v>
      </c>
      <c r="B163">
        <v>89594</v>
      </c>
      <c r="C163">
        <v>65107</v>
      </c>
      <c r="D163">
        <v>2370</v>
      </c>
      <c r="E163">
        <v>19249</v>
      </c>
      <c r="F163">
        <v>4092</v>
      </c>
      <c r="G163">
        <v>633090</v>
      </c>
      <c r="H163">
        <v>154701</v>
      </c>
      <c r="I163">
        <f t="shared" si="19"/>
        <v>3208700</v>
      </c>
      <c r="J163">
        <f t="shared" si="20"/>
        <v>27.9</v>
      </c>
      <c r="K163">
        <f t="shared" si="23"/>
        <v>20.3</v>
      </c>
      <c r="L163">
        <f t="shared" si="24"/>
        <v>0.7</v>
      </c>
      <c r="M163">
        <f t="shared" si="25"/>
        <v>6</v>
      </c>
      <c r="N163">
        <f t="shared" si="18"/>
        <v>1.3</v>
      </c>
      <c r="O163">
        <f t="shared" si="21"/>
        <v>197.3</v>
      </c>
      <c r="P163">
        <f t="shared" si="22"/>
        <v>48.2</v>
      </c>
    </row>
    <row r="164" spans="1:16" ht="12.75">
      <c r="A164" s="1">
        <v>33604</v>
      </c>
      <c r="B164">
        <v>85045</v>
      </c>
      <c r="C164">
        <v>54741</v>
      </c>
      <c r="D164">
        <v>2631</v>
      </c>
      <c r="E164">
        <v>15431</v>
      </c>
      <c r="F164">
        <v>3140</v>
      </c>
      <c r="G164">
        <v>524839</v>
      </c>
      <c r="H164">
        <v>139786</v>
      </c>
      <c r="I164">
        <f t="shared" si="19"/>
        <v>3208700</v>
      </c>
      <c r="J164">
        <f t="shared" si="20"/>
        <v>26.5</v>
      </c>
      <c r="K164">
        <f t="shared" si="23"/>
        <v>17.1</v>
      </c>
      <c r="L164">
        <f t="shared" si="24"/>
        <v>0.8</v>
      </c>
      <c r="M164">
        <f t="shared" si="25"/>
        <v>4.8</v>
      </c>
      <c r="N164">
        <f t="shared" si="18"/>
        <v>1</v>
      </c>
      <c r="O164">
        <f t="shared" si="21"/>
        <v>163.6</v>
      </c>
      <c r="P164">
        <f t="shared" si="22"/>
        <v>43.6</v>
      </c>
    </row>
    <row r="165" spans="1:16" ht="12.75">
      <c r="A165" s="1">
        <v>33635</v>
      </c>
      <c r="B165">
        <v>54244</v>
      </c>
      <c r="C165">
        <v>35279</v>
      </c>
      <c r="D165">
        <v>2256</v>
      </c>
      <c r="E165">
        <v>9294</v>
      </c>
      <c r="F165">
        <v>1689</v>
      </c>
      <c r="G165">
        <v>284759</v>
      </c>
      <c r="H165">
        <v>89522</v>
      </c>
      <c r="I165">
        <f t="shared" si="19"/>
        <v>3208700</v>
      </c>
      <c r="J165">
        <f t="shared" si="20"/>
        <v>16.9</v>
      </c>
      <c r="K165">
        <f t="shared" si="23"/>
        <v>11</v>
      </c>
      <c r="L165">
        <f t="shared" si="24"/>
        <v>0.7</v>
      </c>
      <c r="M165">
        <f t="shared" si="25"/>
        <v>2.9</v>
      </c>
      <c r="N165">
        <f t="shared" si="18"/>
        <v>0.5</v>
      </c>
      <c r="O165">
        <f t="shared" si="21"/>
        <v>88.7</v>
      </c>
      <c r="P165">
        <f t="shared" si="22"/>
        <v>27.9</v>
      </c>
    </row>
    <row r="166" spans="1:16" ht="12.75">
      <c r="A166" s="1">
        <v>33664</v>
      </c>
      <c r="B166">
        <v>109308</v>
      </c>
      <c r="C166">
        <v>63077</v>
      </c>
      <c r="D166">
        <v>2722</v>
      </c>
      <c r="E166">
        <v>15187</v>
      </c>
      <c r="F166">
        <v>2602</v>
      </c>
      <c r="G166">
        <v>487877</v>
      </c>
      <c r="H166">
        <v>172386</v>
      </c>
      <c r="I166">
        <f t="shared" si="19"/>
        <v>3208700</v>
      </c>
      <c r="J166">
        <f t="shared" si="20"/>
        <v>34.1</v>
      </c>
      <c r="K166">
        <f t="shared" si="23"/>
        <v>19.7</v>
      </c>
      <c r="L166">
        <f t="shared" si="24"/>
        <v>0.8</v>
      </c>
      <c r="M166">
        <f t="shared" si="25"/>
        <v>4.7</v>
      </c>
      <c r="N166">
        <f t="shared" si="18"/>
        <v>0.8</v>
      </c>
      <c r="O166">
        <f t="shared" si="21"/>
        <v>152</v>
      </c>
      <c r="P166">
        <f t="shared" si="22"/>
        <v>53.7</v>
      </c>
    </row>
    <row r="167" spans="1:16" ht="12.75">
      <c r="A167" s="1">
        <v>33695</v>
      </c>
      <c r="B167">
        <v>101832</v>
      </c>
      <c r="C167">
        <v>52914</v>
      </c>
      <c r="D167">
        <v>1995</v>
      </c>
      <c r="E167">
        <v>12447</v>
      </c>
      <c r="F167">
        <v>2271</v>
      </c>
      <c r="G167">
        <v>373018</v>
      </c>
      <c r="H167">
        <v>154746</v>
      </c>
      <c r="I167">
        <f t="shared" si="19"/>
        <v>3208700</v>
      </c>
      <c r="J167">
        <f t="shared" si="20"/>
        <v>31.7</v>
      </c>
      <c r="K167">
        <f t="shared" si="23"/>
        <v>16.5</v>
      </c>
      <c r="L167">
        <f t="shared" si="24"/>
        <v>0.6</v>
      </c>
      <c r="M167">
        <f t="shared" si="25"/>
        <v>3.9</v>
      </c>
      <c r="N167">
        <f aca="true" t="shared" si="26" ref="N167:N230">ROUND(((F167/I167)*1000),1)</f>
        <v>0.7</v>
      </c>
      <c r="O167">
        <f t="shared" si="21"/>
        <v>116.3</v>
      </c>
      <c r="P167">
        <f t="shared" si="22"/>
        <v>48.2</v>
      </c>
    </row>
    <row r="168" spans="1:16" ht="12.75">
      <c r="A168" s="1">
        <v>33725</v>
      </c>
      <c r="B168">
        <v>91629</v>
      </c>
      <c r="C168">
        <v>44402</v>
      </c>
      <c r="D168">
        <v>1527</v>
      </c>
      <c r="E168">
        <v>10724</v>
      </c>
      <c r="F168">
        <v>2322</v>
      </c>
      <c r="G168">
        <v>295525</v>
      </c>
      <c r="H168">
        <v>136031</v>
      </c>
      <c r="I168">
        <f t="shared" si="19"/>
        <v>3208700</v>
      </c>
      <c r="J168">
        <f t="shared" si="20"/>
        <v>28.6</v>
      </c>
      <c r="K168">
        <f t="shared" si="23"/>
        <v>13.8</v>
      </c>
      <c r="L168">
        <f t="shared" si="24"/>
        <v>0.5</v>
      </c>
      <c r="M168">
        <f t="shared" si="25"/>
        <v>3.3</v>
      </c>
      <c r="N168">
        <f t="shared" si="26"/>
        <v>0.7</v>
      </c>
      <c r="O168">
        <f t="shared" si="21"/>
        <v>92.1</v>
      </c>
      <c r="P168">
        <f t="shared" si="22"/>
        <v>42.4</v>
      </c>
    </row>
    <row r="169" spans="1:16" ht="12.75">
      <c r="A169" s="1">
        <v>33756</v>
      </c>
      <c r="B169">
        <v>54544</v>
      </c>
      <c r="C169">
        <v>34382</v>
      </c>
      <c r="D169">
        <v>995</v>
      </c>
      <c r="E169">
        <v>8699</v>
      </c>
      <c r="F169">
        <v>2199</v>
      </c>
      <c r="G169">
        <v>208100</v>
      </c>
      <c r="H169">
        <v>88926</v>
      </c>
      <c r="I169">
        <f t="shared" si="19"/>
        <v>3208700</v>
      </c>
      <c r="J169">
        <f t="shared" si="20"/>
        <v>17</v>
      </c>
      <c r="K169">
        <f t="shared" si="23"/>
        <v>10.7</v>
      </c>
      <c r="L169">
        <f t="shared" si="24"/>
        <v>0.3</v>
      </c>
      <c r="M169">
        <f t="shared" si="25"/>
        <v>2.7</v>
      </c>
      <c r="N169">
        <f t="shared" si="26"/>
        <v>0.7</v>
      </c>
      <c r="O169">
        <f t="shared" si="21"/>
        <v>64.9</v>
      </c>
      <c r="P169">
        <f t="shared" si="22"/>
        <v>27.7</v>
      </c>
    </row>
    <row r="170" spans="1:16" ht="12.75">
      <c r="A170" s="1">
        <v>33786</v>
      </c>
      <c r="B170">
        <v>58412</v>
      </c>
      <c r="C170">
        <v>31100</v>
      </c>
      <c r="D170">
        <v>1015</v>
      </c>
      <c r="E170">
        <v>9774</v>
      </c>
      <c r="F170">
        <v>3045</v>
      </c>
      <c r="G170">
        <v>232151</v>
      </c>
      <c r="H170">
        <v>89512</v>
      </c>
      <c r="I170">
        <f t="shared" si="19"/>
        <v>3208700</v>
      </c>
      <c r="J170">
        <f t="shared" si="20"/>
        <v>18.2</v>
      </c>
      <c r="K170">
        <f t="shared" si="23"/>
        <v>9.7</v>
      </c>
      <c r="L170">
        <f t="shared" si="24"/>
        <v>0.3</v>
      </c>
      <c r="M170">
        <f t="shared" si="25"/>
        <v>3</v>
      </c>
      <c r="N170">
        <f t="shared" si="26"/>
        <v>0.9</v>
      </c>
      <c r="O170">
        <f t="shared" si="21"/>
        <v>72.4</v>
      </c>
      <c r="P170">
        <f t="shared" si="22"/>
        <v>27.9</v>
      </c>
    </row>
    <row r="171" spans="1:16" ht="12.75">
      <c r="A171" s="1">
        <v>33817</v>
      </c>
      <c r="B171">
        <v>80669</v>
      </c>
      <c r="C171">
        <v>37348</v>
      </c>
      <c r="D171">
        <v>1122</v>
      </c>
      <c r="E171">
        <v>13121</v>
      </c>
      <c r="F171">
        <v>4510</v>
      </c>
      <c r="G171">
        <v>348797</v>
      </c>
      <c r="H171">
        <v>118017</v>
      </c>
      <c r="I171">
        <f t="shared" si="19"/>
        <v>3208700</v>
      </c>
      <c r="J171">
        <f t="shared" si="20"/>
        <v>25.1</v>
      </c>
      <c r="K171">
        <f t="shared" si="23"/>
        <v>11.6</v>
      </c>
      <c r="L171">
        <f t="shared" si="24"/>
        <v>0.3</v>
      </c>
      <c r="M171">
        <f t="shared" si="25"/>
        <v>4.1</v>
      </c>
      <c r="N171">
        <f t="shared" si="26"/>
        <v>1.4</v>
      </c>
      <c r="O171">
        <f t="shared" si="21"/>
        <v>108.7</v>
      </c>
      <c r="P171">
        <f t="shared" si="22"/>
        <v>36.8</v>
      </c>
    </row>
    <row r="172" spans="1:16" ht="12.75">
      <c r="A172" s="1">
        <v>33848</v>
      </c>
      <c r="B172">
        <v>31197</v>
      </c>
      <c r="C172">
        <v>20166</v>
      </c>
      <c r="D172">
        <v>767</v>
      </c>
      <c r="E172">
        <v>7078</v>
      </c>
      <c r="F172">
        <v>2473</v>
      </c>
      <c r="G172">
        <v>165605</v>
      </c>
      <c r="H172">
        <v>51363</v>
      </c>
      <c r="I172">
        <f t="shared" si="19"/>
        <v>3208700</v>
      </c>
      <c r="J172">
        <f t="shared" si="20"/>
        <v>9.7</v>
      </c>
      <c r="K172">
        <f t="shared" si="23"/>
        <v>6.3</v>
      </c>
      <c r="L172">
        <f t="shared" si="24"/>
        <v>0.2</v>
      </c>
      <c r="M172">
        <f t="shared" si="25"/>
        <v>2.2</v>
      </c>
      <c r="N172">
        <f t="shared" si="26"/>
        <v>0.8</v>
      </c>
      <c r="O172">
        <f t="shared" si="21"/>
        <v>51.6</v>
      </c>
      <c r="P172">
        <f t="shared" si="22"/>
        <v>16</v>
      </c>
    </row>
    <row r="173" spans="1:16" ht="12.75">
      <c r="A173" s="1">
        <v>33878</v>
      </c>
      <c r="B173">
        <v>31936</v>
      </c>
      <c r="C173">
        <v>19548</v>
      </c>
      <c r="D173">
        <v>867</v>
      </c>
      <c r="E173">
        <v>6755</v>
      </c>
      <c r="F173">
        <v>2420</v>
      </c>
      <c r="G173">
        <v>174054</v>
      </c>
      <c r="H173">
        <v>51484</v>
      </c>
      <c r="I173">
        <f t="shared" si="19"/>
        <v>3208700</v>
      </c>
      <c r="J173">
        <f t="shared" si="20"/>
        <v>10</v>
      </c>
      <c r="K173">
        <f t="shared" si="23"/>
        <v>6.1</v>
      </c>
      <c r="L173">
        <f t="shared" si="24"/>
        <v>0.3</v>
      </c>
      <c r="M173">
        <f t="shared" si="25"/>
        <v>2.1</v>
      </c>
      <c r="N173">
        <f t="shared" si="26"/>
        <v>0.8</v>
      </c>
      <c r="O173">
        <f t="shared" si="21"/>
        <v>54.2</v>
      </c>
      <c r="P173">
        <f t="shared" si="22"/>
        <v>16</v>
      </c>
    </row>
    <row r="174" spans="1:16" ht="12.75">
      <c r="A174" s="1">
        <v>33909</v>
      </c>
      <c r="B174">
        <v>42338</v>
      </c>
      <c r="C174">
        <v>24656</v>
      </c>
      <c r="D174">
        <v>1311</v>
      </c>
      <c r="E174">
        <v>8723</v>
      </c>
      <c r="F174">
        <v>2587</v>
      </c>
      <c r="G174">
        <v>266363</v>
      </c>
      <c r="H174">
        <v>66994</v>
      </c>
      <c r="I174">
        <f t="shared" si="19"/>
        <v>3208700</v>
      </c>
      <c r="J174">
        <f t="shared" si="20"/>
        <v>13.2</v>
      </c>
      <c r="K174">
        <f t="shared" si="23"/>
        <v>7.7</v>
      </c>
      <c r="L174">
        <f t="shared" si="24"/>
        <v>0.4</v>
      </c>
      <c r="M174">
        <f t="shared" si="25"/>
        <v>2.7</v>
      </c>
      <c r="N174">
        <f t="shared" si="26"/>
        <v>0.8</v>
      </c>
      <c r="O174">
        <f t="shared" si="21"/>
        <v>83</v>
      </c>
      <c r="P174">
        <f t="shared" si="22"/>
        <v>20.9</v>
      </c>
    </row>
    <row r="175" spans="1:16" ht="12.75">
      <c r="A175" s="1">
        <v>33939</v>
      </c>
      <c r="B175">
        <v>118456</v>
      </c>
      <c r="C175">
        <v>52315</v>
      </c>
      <c r="D175">
        <v>3530</v>
      </c>
      <c r="E175">
        <v>19109</v>
      </c>
      <c r="F175">
        <v>5191</v>
      </c>
      <c r="G175">
        <v>737978</v>
      </c>
      <c r="H175">
        <v>170771</v>
      </c>
      <c r="I175">
        <f t="shared" si="19"/>
        <v>3208700</v>
      </c>
      <c r="J175">
        <f t="shared" si="20"/>
        <v>36.9</v>
      </c>
      <c r="K175">
        <f t="shared" si="23"/>
        <v>16.3</v>
      </c>
      <c r="L175">
        <f t="shared" si="24"/>
        <v>1.1</v>
      </c>
      <c r="M175">
        <f t="shared" si="25"/>
        <v>6</v>
      </c>
      <c r="N175">
        <f t="shared" si="26"/>
        <v>1.6</v>
      </c>
      <c r="O175">
        <f t="shared" si="21"/>
        <v>230</v>
      </c>
      <c r="P175">
        <f t="shared" si="22"/>
        <v>53.2</v>
      </c>
    </row>
    <row r="176" spans="1:16" ht="12.75">
      <c r="A176" s="1">
        <v>33970</v>
      </c>
      <c r="B176">
        <v>141128</v>
      </c>
      <c r="C176">
        <v>69250</v>
      </c>
      <c r="D176">
        <v>4068</v>
      </c>
      <c r="E176">
        <v>21683</v>
      </c>
      <c r="F176">
        <v>4468</v>
      </c>
      <c r="G176">
        <v>816288</v>
      </c>
      <c r="H176">
        <v>210378</v>
      </c>
      <c r="I176">
        <f t="shared" si="19"/>
        <v>3208700</v>
      </c>
      <c r="J176">
        <f t="shared" si="20"/>
        <v>44</v>
      </c>
      <c r="K176">
        <f t="shared" si="23"/>
        <v>21.6</v>
      </c>
      <c r="L176">
        <f t="shared" si="24"/>
        <v>1.3</v>
      </c>
      <c r="M176">
        <f t="shared" si="25"/>
        <v>6.8</v>
      </c>
      <c r="N176">
        <f t="shared" si="26"/>
        <v>1.4</v>
      </c>
      <c r="O176">
        <f t="shared" si="21"/>
        <v>254.4</v>
      </c>
      <c r="P176">
        <f t="shared" si="22"/>
        <v>65.6</v>
      </c>
    </row>
    <row r="177" spans="1:16" ht="12.75">
      <c r="A177" s="1">
        <v>34001</v>
      </c>
      <c r="B177">
        <v>110242</v>
      </c>
      <c r="C177">
        <v>50978</v>
      </c>
      <c r="D177">
        <v>3375</v>
      </c>
      <c r="E177">
        <v>15463</v>
      </c>
      <c r="F177">
        <v>3145</v>
      </c>
      <c r="G177">
        <v>562535</v>
      </c>
      <c r="H177">
        <v>161220</v>
      </c>
      <c r="I177">
        <f t="shared" si="19"/>
        <v>3208700</v>
      </c>
      <c r="J177">
        <f t="shared" si="20"/>
        <v>34.4</v>
      </c>
      <c r="K177">
        <f t="shared" si="23"/>
        <v>15.9</v>
      </c>
      <c r="L177">
        <f t="shared" si="24"/>
        <v>1.1</v>
      </c>
      <c r="M177">
        <f t="shared" si="25"/>
        <v>4.8</v>
      </c>
      <c r="N177">
        <f t="shared" si="26"/>
        <v>1</v>
      </c>
      <c r="O177">
        <f t="shared" si="21"/>
        <v>175.3</v>
      </c>
      <c r="P177">
        <f t="shared" si="22"/>
        <v>50.2</v>
      </c>
    </row>
    <row r="178" spans="1:16" ht="12.75">
      <c r="A178" s="1">
        <v>34029</v>
      </c>
      <c r="B178">
        <v>160312</v>
      </c>
      <c r="C178">
        <v>74667</v>
      </c>
      <c r="D178">
        <v>3985</v>
      </c>
      <c r="E178">
        <v>20479</v>
      </c>
      <c r="F178">
        <v>3592</v>
      </c>
      <c r="G178">
        <v>690459</v>
      </c>
      <c r="H178">
        <v>234979</v>
      </c>
      <c r="I178">
        <f t="shared" si="19"/>
        <v>3208700</v>
      </c>
      <c r="J178">
        <f t="shared" si="20"/>
        <v>50</v>
      </c>
      <c r="K178">
        <f t="shared" si="23"/>
        <v>23.3</v>
      </c>
      <c r="L178">
        <f t="shared" si="24"/>
        <v>1.2</v>
      </c>
      <c r="M178">
        <f t="shared" si="25"/>
        <v>6.4</v>
      </c>
      <c r="N178">
        <f t="shared" si="26"/>
        <v>1.1</v>
      </c>
      <c r="O178">
        <f t="shared" si="21"/>
        <v>215.2</v>
      </c>
      <c r="P178">
        <f t="shared" si="22"/>
        <v>73.2</v>
      </c>
    </row>
    <row r="179" spans="1:16" ht="12.75">
      <c r="A179" s="1">
        <v>34060</v>
      </c>
      <c r="B179">
        <v>193054</v>
      </c>
      <c r="C179">
        <v>90245</v>
      </c>
      <c r="D179">
        <v>4210</v>
      </c>
      <c r="E179">
        <v>22661</v>
      </c>
      <c r="F179">
        <v>4332</v>
      </c>
      <c r="G179">
        <v>731724</v>
      </c>
      <c r="H179">
        <v>283298</v>
      </c>
      <c r="I179">
        <f t="shared" si="19"/>
        <v>3208700</v>
      </c>
      <c r="J179">
        <f t="shared" si="20"/>
        <v>60.2</v>
      </c>
      <c r="K179">
        <f t="shared" si="23"/>
        <v>28.1</v>
      </c>
      <c r="L179">
        <f t="shared" si="24"/>
        <v>1.3</v>
      </c>
      <c r="M179">
        <f t="shared" si="25"/>
        <v>7.1</v>
      </c>
      <c r="N179">
        <f t="shared" si="26"/>
        <v>1.4</v>
      </c>
      <c r="O179">
        <f t="shared" si="21"/>
        <v>228</v>
      </c>
      <c r="P179">
        <f t="shared" si="22"/>
        <v>88.3</v>
      </c>
    </row>
    <row r="180" spans="1:16" ht="12.75">
      <c r="A180" s="1">
        <v>34090</v>
      </c>
      <c r="B180">
        <v>203917</v>
      </c>
      <c r="C180">
        <v>81543</v>
      </c>
      <c r="D180">
        <v>4979</v>
      </c>
      <c r="E180">
        <v>21476</v>
      </c>
      <c r="F180">
        <v>6097</v>
      </c>
      <c r="G180">
        <v>729210</v>
      </c>
      <c r="H180">
        <v>285460</v>
      </c>
      <c r="I180">
        <f t="shared" si="19"/>
        <v>3208700</v>
      </c>
      <c r="J180">
        <f t="shared" si="20"/>
        <v>63.6</v>
      </c>
      <c r="K180">
        <f t="shared" si="23"/>
        <v>25.4</v>
      </c>
      <c r="L180">
        <f t="shared" si="24"/>
        <v>1.6</v>
      </c>
      <c r="M180">
        <f t="shared" si="25"/>
        <v>6.7</v>
      </c>
      <c r="N180">
        <f t="shared" si="26"/>
        <v>1.9</v>
      </c>
      <c r="O180">
        <f t="shared" si="21"/>
        <v>227.3</v>
      </c>
      <c r="P180">
        <f t="shared" si="22"/>
        <v>89</v>
      </c>
    </row>
    <row r="181" spans="1:16" ht="12.75">
      <c r="A181" s="1">
        <v>34121</v>
      </c>
      <c r="B181">
        <v>150375</v>
      </c>
      <c r="C181">
        <v>52698</v>
      </c>
      <c r="D181">
        <v>2799</v>
      </c>
      <c r="E181">
        <v>18169</v>
      </c>
      <c r="F181">
        <v>5699</v>
      </c>
      <c r="G181">
        <v>563057</v>
      </c>
      <c r="H181">
        <v>203073</v>
      </c>
      <c r="I181">
        <f t="shared" si="19"/>
        <v>3208700</v>
      </c>
      <c r="J181">
        <f t="shared" si="20"/>
        <v>46.9</v>
      </c>
      <c r="K181">
        <f t="shared" si="23"/>
        <v>16.4</v>
      </c>
      <c r="L181">
        <f t="shared" si="24"/>
        <v>0.9</v>
      </c>
      <c r="M181">
        <f t="shared" si="25"/>
        <v>5.7</v>
      </c>
      <c r="N181">
        <f t="shared" si="26"/>
        <v>1.8</v>
      </c>
      <c r="O181">
        <f t="shared" si="21"/>
        <v>175.5</v>
      </c>
      <c r="P181">
        <f t="shared" si="22"/>
        <v>63.3</v>
      </c>
    </row>
    <row r="182" spans="1:16" ht="12.75">
      <c r="A182" s="1">
        <v>34151</v>
      </c>
      <c r="B182">
        <v>149379</v>
      </c>
      <c r="C182">
        <v>43122</v>
      </c>
      <c r="D182">
        <v>2283</v>
      </c>
      <c r="E182">
        <v>17285</v>
      </c>
      <c r="F182">
        <v>6407</v>
      </c>
      <c r="G182">
        <v>627729</v>
      </c>
      <c r="H182">
        <v>192501</v>
      </c>
      <c r="I182">
        <f t="shared" si="19"/>
        <v>3208700</v>
      </c>
      <c r="J182">
        <f t="shared" si="20"/>
        <v>46.6</v>
      </c>
      <c r="K182">
        <f t="shared" si="23"/>
        <v>13.4</v>
      </c>
      <c r="L182">
        <f t="shared" si="24"/>
        <v>0.7</v>
      </c>
      <c r="M182">
        <f t="shared" si="25"/>
        <v>5.4</v>
      </c>
      <c r="N182">
        <f t="shared" si="26"/>
        <v>2</v>
      </c>
      <c r="O182">
        <f t="shared" si="21"/>
        <v>195.6</v>
      </c>
      <c r="P182">
        <f t="shared" si="22"/>
        <v>60</v>
      </c>
    </row>
    <row r="183" spans="1:16" ht="12.75">
      <c r="A183" s="1">
        <v>34182</v>
      </c>
      <c r="B183">
        <v>166891</v>
      </c>
      <c r="C183">
        <v>44106</v>
      </c>
      <c r="D183">
        <v>2805</v>
      </c>
      <c r="E183">
        <v>21041</v>
      </c>
      <c r="F183">
        <v>8663</v>
      </c>
      <c r="G183">
        <v>862524</v>
      </c>
      <c r="H183">
        <v>210997</v>
      </c>
      <c r="I183">
        <f t="shared" si="19"/>
        <v>3208700</v>
      </c>
      <c r="J183">
        <f t="shared" si="20"/>
        <v>52</v>
      </c>
      <c r="K183">
        <f t="shared" si="23"/>
        <v>13.7</v>
      </c>
      <c r="L183">
        <f t="shared" si="24"/>
        <v>0.9</v>
      </c>
      <c r="M183">
        <f t="shared" si="25"/>
        <v>6.6</v>
      </c>
      <c r="N183">
        <f t="shared" si="26"/>
        <v>2.7</v>
      </c>
      <c r="O183">
        <f t="shared" si="21"/>
        <v>268.8</v>
      </c>
      <c r="P183">
        <f t="shared" si="22"/>
        <v>65.8</v>
      </c>
    </row>
    <row r="184" spans="1:16" ht="12.75">
      <c r="A184" s="1">
        <v>34213</v>
      </c>
      <c r="B184">
        <v>105919</v>
      </c>
      <c r="C184">
        <v>33595</v>
      </c>
      <c r="D184">
        <v>1809</v>
      </c>
      <c r="E184">
        <v>15778</v>
      </c>
      <c r="F184">
        <v>5887</v>
      </c>
      <c r="G184">
        <v>590391</v>
      </c>
      <c r="H184">
        <v>139515</v>
      </c>
      <c r="I184">
        <f t="shared" si="19"/>
        <v>3208700</v>
      </c>
      <c r="J184">
        <f t="shared" si="20"/>
        <v>33</v>
      </c>
      <c r="K184">
        <f t="shared" si="23"/>
        <v>10.5</v>
      </c>
      <c r="L184">
        <f t="shared" si="24"/>
        <v>0.6</v>
      </c>
      <c r="M184">
        <f t="shared" si="25"/>
        <v>4.9</v>
      </c>
      <c r="N184">
        <f t="shared" si="26"/>
        <v>1.8</v>
      </c>
      <c r="O184">
        <f t="shared" si="21"/>
        <v>184</v>
      </c>
      <c r="P184">
        <f t="shared" si="22"/>
        <v>43.5</v>
      </c>
    </row>
    <row r="185" spans="1:16" ht="12.75">
      <c r="A185" s="1">
        <v>34243</v>
      </c>
      <c r="B185">
        <v>113231</v>
      </c>
      <c r="C185">
        <v>37155</v>
      </c>
      <c r="D185">
        <v>2385</v>
      </c>
      <c r="E185">
        <v>17387</v>
      </c>
      <c r="F185">
        <v>6271</v>
      </c>
      <c r="G185">
        <v>726963</v>
      </c>
      <c r="H185">
        <v>150386</v>
      </c>
      <c r="I185">
        <f t="shared" si="19"/>
        <v>3208700</v>
      </c>
      <c r="J185">
        <f t="shared" si="20"/>
        <v>35.3</v>
      </c>
      <c r="K185">
        <f t="shared" si="23"/>
        <v>11.6</v>
      </c>
      <c r="L185">
        <f t="shared" si="24"/>
        <v>0.7</v>
      </c>
      <c r="M185">
        <f t="shared" si="25"/>
        <v>5.4</v>
      </c>
      <c r="N185">
        <f t="shared" si="26"/>
        <v>2</v>
      </c>
      <c r="O185">
        <f t="shared" si="21"/>
        <v>226.6</v>
      </c>
      <c r="P185">
        <f t="shared" si="22"/>
        <v>46.9</v>
      </c>
    </row>
    <row r="186" spans="1:16" ht="12.75">
      <c r="A186" s="1">
        <v>34274</v>
      </c>
      <c r="B186">
        <v>76073</v>
      </c>
      <c r="C186">
        <v>33336</v>
      </c>
      <c r="D186">
        <v>2044</v>
      </c>
      <c r="E186">
        <v>12775</v>
      </c>
      <c r="F186">
        <v>3858</v>
      </c>
      <c r="G186">
        <v>483371</v>
      </c>
      <c r="H186">
        <v>109409</v>
      </c>
      <c r="I186">
        <f t="shared" si="19"/>
        <v>3208700</v>
      </c>
      <c r="J186">
        <f t="shared" si="20"/>
        <v>23.7</v>
      </c>
      <c r="K186">
        <f t="shared" si="23"/>
        <v>10.4</v>
      </c>
      <c r="L186">
        <f t="shared" si="24"/>
        <v>0.6</v>
      </c>
      <c r="M186">
        <f t="shared" si="25"/>
        <v>4</v>
      </c>
      <c r="N186">
        <f t="shared" si="26"/>
        <v>1.2</v>
      </c>
      <c r="O186">
        <f t="shared" si="21"/>
        <v>150.6</v>
      </c>
      <c r="P186">
        <f t="shared" si="22"/>
        <v>34.1</v>
      </c>
    </row>
    <row r="187" spans="1:16" ht="12.75">
      <c r="A187" s="1">
        <v>34304</v>
      </c>
      <c r="B187">
        <v>113009</v>
      </c>
      <c r="C187">
        <v>53354</v>
      </c>
      <c r="D187">
        <v>3213</v>
      </c>
      <c r="E187">
        <v>19246</v>
      </c>
      <c r="F187">
        <v>4652</v>
      </c>
      <c r="G187">
        <v>736329</v>
      </c>
      <c r="H187">
        <v>166363</v>
      </c>
      <c r="I187">
        <f t="shared" si="19"/>
        <v>3208700</v>
      </c>
      <c r="J187">
        <f t="shared" si="20"/>
        <v>35.2</v>
      </c>
      <c r="K187">
        <f t="shared" si="23"/>
        <v>16.6</v>
      </c>
      <c r="L187">
        <f t="shared" si="24"/>
        <v>1</v>
      </c>
      <c r="M187">
        <f t="shared" si="25"/>
        <v>6</v>
      </c>
      <c r="N187">
        <f t="shared" si="26"/>
        <v>1.4</v>
      </c>
      <c r="O187">
        <f t="shared" si="21"/>
        <v>229.5</v>
      </c>
      <c r="P187">
        <f t="shared" si="22"/>
        <v>51.8</v>
      </c>
    </row>
    <row r="188" spans="1:16" ht="12.75">
      <c r="A188" s="1">
        <v>34335</v>
      </c>
      <c r="B188">
        <v>71311</v>
      </c>
      <c r="C188">
        <v>35590</v>
      </c>
      <c r="D188">
        <v>2532</v>
      </c>
      <c r="E188">
        <v>12957</v>
      </c>
      <c r="F188">
        <v>2425</v>
      </c>
      <c r="G188">
        <v>418935</v>
      </c>
      <c r="H188">
        <v>106901</v>
      </c>
      <c r="I188">
        <f t="shared" si="19"/>
        <v>3208700</v>
      </c>
      <c r="J188">
        <f t="shared" si="20"/>
        <v>22.2</v>
      </c>
      <c r="K188">
        <f t="shared" si="23"/>
        <v>11.1</v>
      </c>
      <c r="L188">
        <f t="shared" si="24"/>
        <v>0.8</v>
      </c>
      <c r="M188">
        <f t="shared" si="25"/>
        <v>4</v>
      </c>
      <c r="N188">
        <f t="shared" si="26"/>
        <v>0.8</v>
      </c>
      <c r="O188">
        <f t="shared" si="21"/>
        <v>130.6</v>
      </c>
      <c r="P188">
        <f t="shared" si="22"/>
        <v>33.3</v>
      </c>
    </row>
    <row r="189" spans="1:16" ht="12.75">
      <c r="A189" s="1">
        <v>34366</v>
      </c>
      <c r="B189">
        <v>100989</v>
      </c>
      <c r="C189">
        <v>53270</v>
      </c>
      <c r="D189">
        <v>3488</v>
      </c>
      <c r="E189">
        <v>19126</v>
      </c>
      <c r="F189">
        <v>3066</v>
      </c>
      <c r="G189">
        <v>590712</v>
      </c>
      <c r="H189">
        <v>154260</v>
      </c>
      <c r="I189">
        <f t="shared" si="19"/>
        <v>3208700</v>
      </c>
      <c r="J189">
        <f t="shared" si="20"/>
        <v>31.5</v>
      </c>
      <c r="K189">
        <f t="shared" si="23"/>
        <v>16.6</v>
      </c>
      <c r="L189">
        <f t="shared" si="24"/>
        <v>1.1</v>
      </c>
      <c r="M189">
        <f t="shared" si="25"/>
        <v>6</v>
      </c>
      <c r="N189">
        <f t="shared" si="26"/>
        <v>1</v>
      </c>
      <c r="O189">
        <f t="shared" si="21"/>
        <v>184.1</v>
      </c>
      <c r="P189">
        <f t="shared" si="22"/>
        <v>48.1</v>
      </c>
    </row>
    <row r="190" spans="1:16" ht="12.75">
      <c r="A190" s="1">
        <v>34394</v>
      </c>
      <c r="B190">
        <v>164161</v>
      </c>
      <c r="C190">
        <v>73016</v>
      </c>
      <c r="D190">
        <v>4573</v>
      </c>
      <c r="E190">
        <v>24137</v>
      </c>
      <c r="F190">
        <v>4340</v>
      </c>
      <c r="G190">
        <v>740426</v>
      </c>
      <c r="H190">
        <v>237177</v>
      </c>
      <c r="I190">
        <f t="shared" si="19"/>
        <v>3208700</v>
      </c>
      <c r="J190">
        <f t="shared" si="20"/>
        <v>51.2</v>
      </c>
      <c r="K190">
        <f t="shared" si="23"/>
        <v>22.8</v>
      </c>
      <c r="L190">
        <f t="shared" si="24"/>
        <v>1.4</v>
      </c>
      <c r="M190">
        <f t="shared" si="25"/>
        <v>7.5</v>
      </c>
      <c r="N190">
        <f t="shared" si="26"/>
        <v>1.4</v>
      </c>
      <c r="O190">
        <f t="shared" si="21"/>
        <v>230.8</v>
      </c>
      <c r="P190">
        <f t="shared" si="22"/>
        <v>73.9</v>
      </c>
    </row>
    <row r="191" spans="1:16" ht="12.75">
      <c r="A191" s="1">
        <v>34425</v>
      </c>
      <c r="B191">
        <v>157243</v>
      </c>
      <c r="C191">
        <v>66732</v>
      </c>
      <c r="D191">
        <v>3674</v>
      </c>
      <c r="E191">
        <v>21883</v>
      </c>
      <c r="F191">
        <v>4239</v>
      </c>
      <c r="G191">
        <v>623972</v>
      </c>
      <c r="H191">
        <v>223975</v>
      </c>
      <c r="I191">
        <f aca="true" t="shared" si="27" ref="I191:I254">3208700</f>
        <v>3208700</v>
      </c>
      <c r="J191">
        <f aca="true" t="shared" si="28" ref="J191:J254">ROUND(((B191/I191)*1000),1)</f>
        <v>49</v>
      </c>
      <c r="K191">
        <f t="shared" si="23"/>
        <v>20.8</v>
      </c>
      <c r="L191">
        <f t="shared" si="24"/>
        <v>1.1</v>
      </c>
      <c r="M191">
        <f t="shared" si="25"/>
        <v>6.8</v>
      </c>
      <c r="N191">
        <f t="shared" si="26"/>
        <v>1.3</v>
      </c>
      <c r="O191">
        <f aca="true" t="shared" si="29" ref="O191:O254">ROUND(((G191/I191)*1000),1)</f>
        <v>194.5</v>
      </c>
      <c r="P191">
        <f aca="true" t="shared" si="30" ref="P191:P254">ROUND(((H191/I191)*1000),1)</f>
        <v>69.8</v>
      </c>
    </row>
    <row r="192" spans="1:16" ht="12.75">
      <c r="A192" s="1">
        <v>34455</v>
      </c>
      <c r="B192">
        <v>176158</v>
      </c>
      <c r="C192">
        <v>69667</v>
      </c>
      <c r="D192">
        <v>3629</v>
      </c>
      <c r="E192">
        <v>20327</v>
      </c>
      <c r="F192">
        <v>5647</v>
      </c>
      <c r="G192">
        <v>652307</v>
      </c>
      <c r="H192">
        <v>245824</v>
      </c>
      <c r="I192">
        <f t="shared" si="27"/>
        <v>3208700</v>
      </c>
      <c r="J192">
        <f t="shared" si="28"/>
        <v>54.9</v>
      </c>
      <c r="K192">
        <f t="shared" si="23"/>
        <v>21.7</v>
      </c>
      <c r="L192">
        <f t="shared" si="24"/>
        <v>1.1</v>
      </c>
      <c r="M192">
        <f t="shared" si="25"/>
        <v>6.3</v>
      </c>
      <c r="N192">
        <f t="shared" si="26"/>
        <v>1.8</v>
      </c>
      <c r="O192">
        <f t="shared" si="29"/>
        <v>203.3</v>
      </c>
      <c r="P192">
        <f t="shared" si="30"/>
        <v>76.6</v>
      </c>
    </row>
    <row r="193" spans="1:16" ht="12.75">
      <c r="A193" s="1">
        <v>34486</v>
      </c>
      <c r="B193">
        <v>79067</v>
      </c>
      <c r="C193">
        <v>29944</v>
      </c>
      <c r="D193">
        <v>1437</v>
      </c>
      <c r="E193">
        <v>10408</v>
      </c>
      <c r="F193">
        <v>2971</v>
      </c>
      <c r="G193">
        <v>278064</v>
      </c>
      <c r="H193">
        <v>109010</v>
      </c>
      <c r="I193">
        <f t="shared" si="27"/>
        <v>3208700</v>
      </c>
      <c r="J193">
        <f t="shared" si="28"/>
        <v>24.6</v>
      </c>
      <c r="K193">
        <f t="shared" si="23"/>
        <v>9.3</v>
      </c>
      <c r="L193">
        <f t="shared" si="24"/>
        <v>0.4</v>
      </c>
      <c r="M193">
        <f t="shared" si="25"/>
        <v>3.2</v>
      </c>
      <c r="N193">
        <f t="shared" si="26"/>
        <v>0.9</v>
      </c>
      <c r="O193">
        <f t="shared" si="29"/>
        <v>86.7</v>
      </c>
      <c r="P193">
        <f t="shared" si="30"/>
        <v>34</v>
      </c>
    </row>
    <row r="194" spans="1:16" ht="12.75">
      <c r="A194" s="1">
        <v>34516</v>
      </c>
      <c r="B194">
        <v>63852</v>
      </c>
      <c r="C194">
        <v>29814</v>
      </c>
      <c r="D194">
        <v>978</v>
      </c>
      <c r="E194">
        <v>8855</v>
      </c>
      <c r="F194">
        <v>3183</v>
      </c>
      <c r="G194">
        <v>250325</v>
      </c>
      <c r="H194">
        <v>93666</v>
      </c>
      <c r="I194">
        <f t="shared" si="27"/>
        <v>3208700</v>
      </c>
      <c r="J194">
        <f t="shared" si="28"/>
        <v>19.9</v>
      </c>
      <c r="K194">
        <f t="shared" si="23"/>
        <v>9.3</v>
      </c>
      <c r="L194">
        <f t="shared" si="24"/>
        <v>0.3</v>
      </c>
      <c r="M194">
        <f t="shared" si="25"/>
        <v>2.8</v>
      </c>
      <c r="N194">
        <f t="shared" si="26"/>
        <v>1</v>
      </c>
      <c r="O194">
        <f t="shared" si="29"/>
        <v>78</v>
      </c>
      <c r="P194">
        <f t="shared" si="30"/>
        <v>29.2</v>
      </c>
    </row>
    <row r="195" spans="1:16" ht="12.75">
      <c r="A195" s="1">
        <v>34547</v>
      </c>
      <c r="B195">
        <v>35948</v>
      </c>
      <c r="C195">
        <v>20953</v>
      </c>
      <c r="D195">
        <v>663</v>
      </c>
      <c r="E195">
        <v>5886</v>
      </c>
      <c r="F195">
        <v>2392</v>
      </c>
      <c r="G195">
        <v>156734</v>
      </c>
      <c r="H195">
        <v>56901</v>
      </c>
      <c r="I195">
        <f t="shared" si="27"/>
        <v>3208700</v>
      </c>
      <c r="J195">
        <f t="shared" si="28"/>
        <v>11.2</v>
      </c>
      <c r="K195">
        <f t="shared" si="23"/>
        <v>6.5</v>
      </c>
      <c r="L195">
        <f t="shared" si="24"/>
        <v>0.2</v>
      </c>
      <c r="M195">
        <f t="shared" si="25"/>
        <v>1.8</v>
      </c>
      <c r="N195">
        <f t="shared" si="26"/>
        <v>0.7</v>
      </c>
      <c r="O195">
        <f t="shared" si="29"/>
        <v>48.8</v>
      </c>
      <c r="P195">
        <f t="shared" si="30"/>
        <v>17.7</v>
      </c>
    </row>
    <row r="196" spans="1:16" ht="12.75">
      <c r="A196" s="1">
        <v>34578</v>
      </c>
      <c r="B196">
        <v>22010</v>
      </c>
      <c r="C196">
        <v>15466</v>
      </c>
      <c r="D196">
        <v>544</v>
      </c>
      <c r="E196">
        <v>4170</v>
      </c>
      <c r="F196">
        <v>1822</v>
      </c>
      <c r="G196">
        <v>109316</v>
      </c>
      <c r="H196">
        <v>37476</v>
      </c>
      <c r="I196">
        <f t="shared" si="27"/>
        <v>3208700</v>
      </c>
      <c r="J196">
        <f t="shared" si="28"/>
        <v>6.9</v>
      </c>
      <c r="K196">
        <f t="shared" si="23"/>
        <v>4.8</v>
      </c>
      <c r="L196">
        <f t="shared" si="24"/>
        <v>0.2</v>
      </c>
      <c r="M196">
        <f t="shared" si="25"/>
        <v>1.3</v>
      </c>
      <c r="N196">
        <f t="shared" si="26"/>
        <v>0.6</v>
      </c>
      <c r="O196">
        <f t="shared" si="29"/>
        <v>34.1</v>
      </c>
      <c r="P196">
        <f t="shared" si="30"/>
        <v>11.7</v>
      </c>
    </row>
    <row r="197" spans="1:16" ht="12.75">
      <c r="A197" s="1">
        <v>34608</v>
      </c>
      <c r="B197">
        <v>22754</v>
      </c>
      <c r="C197">
        <v>16147</v>
      </c>
      <c r="D197">
        <v>717</v>
      </c>
      <c r="E197">
        <v>4401</v>
      </c>
      <c r="F197">
        <v>1922</v>
      </c>
      <c r="G197">
        <v>126022</v>
      </c>
      <c r="H197">
        <v>38901</v>
      </c>
      <c r="I197">
        <f t="shared" si="27"/>
        <v>3208700</v>
      </c>
      <c r="J197">
        <f t="shared" si="28"/>
        <v>7.1</v>
      </c>
      <c r="K197">
        <f t="shared" si="23"/>
        <v>5</v>
      </c>
      <c r="L197">
        <f t="shared" si="24"/>
        <v>0.2</v>
      </c>
      <c r="M197">
        <f t="shared" si="25"/>
        <v>1.4</v>
      </c>
      <c r="N197">
        <f t="shared" si="26"/>
        <v>0.6</v>
      </c>
      <c r="O197">
        <f t="shared" si="29"/>
        <v>39.3</v>
      </c>
      <c r="P197">
        <f t="shared" si="30"/>
        <v>12.1</v>
      </c>
    </row>
    <row r="198" spans="1:16" ht="12.75">
      <c r="A198" s="1">
        <v>34639</v>
      </c>
      <c r="B198">
        <v>38550</v>
      </c>
      <c r="C198">
        <v>21825</v>
      </c>
      <c r="D198">
        <v>1168</v>
      </c>
      <c r="E198">
        <v>6944</v>
      </c>
      <c r="F198">
        <v>2367</v>
      </c>
      <c r="G198">
        <v>241629</v>
      </c>
      <c r="H198">
        <v>60375</v>
      </c>
      <c r="I198">
        <f t="shared" si="27"/>
        <v>3208700</v>
      </c>
      <c r="J198">
        <f t="shared" si="28"/>
        <v>12</v>
      </c>
      <c r="K198">
        <f t="shared" si="23"/>
        <v>6.8</v>
      </c>
      <c r="L198">
        <f t="shared" si="24"/>
        <v>0.4</v>
      </c>
      <c r="M198">
        <f t="shared" si="25"/>
        <v>2.2</v>
      </c>
      <c r="N198">
        <f t="shared" si="26"/>
        <v>0.7</v>
      </c>
      <c r="O198">
        <f t="shared" si="29"/>
        <v>75.3</v>
      </c>
      <c r="P198">
        <f t="shared" si="30"/>
        <v>18.8</v>
      </c>
    </row>
    <row r="199" spans="1:16" ht="12.75">
      <c r="A199" s="1">
        <v>34669</v>
      </c>
      <c r="B199">
        <v>70439</v>
      </c>
      <c r="C199">
        <v>35749</v>
      </c>
      <c r="D199">
        <v>2101</v>
      </c>
      <c r="E199">
        <v>12204</v>
      </c>
      <c r="F199">
        <v>3190</v>
      </c>
      <c r="G199">
        <v>475930</v>
      </c>
      <c r="H199">
        <v>106188</v>
      </c>
      <c r="I199">
        <f t="shared" si="27"/>
        <v>3208700</v>
      </c>
      <c r="J199">
        <f t="shared" si="28"/>
        <v>22</v>
      </c>
      <c r="K199">
        <f t="shared" si="23"/>
        <v>11.1</v>
      </c>
      <c r="L199">
        <f t="shared" si="24"/>
        <v>0.7</v>
      </c>
      <c r="M199">
        <f t="shared" si="25"/>
        <v>3.8</v>
      </c>
      <c r="N199">
        <f t="shared" si="26"/>
        <v>1</v>
      </c>
      <c r="O199">
        <f t="shared" si="29"/>
        <v>148.3</v>
      </c>
      <c r="P199">
        <f t="shared" si="30"/>
        <v>33.1</v>
      </c>
    </row>
    <row r="200" spans="1:16" ht="12.75">
      <c r="A200" s="1">
        <v>34700</v>
      </c>
      <c r="B200">
        <v>63629</v>
      </c>
      <c r="C200">
        <v>33562</v>
      </c>
      <c r="D200">
        <v>2260</v>
      </c>
      <c r="E200">
        <v>10927</v>
      </c>
      <c r="F200">
        <v>2450</v>
      </c>
      <c r="G200">
        <v>399171</v>
      </c>
      <c r="H200">
        <v>97191</v>
      </c>
      <c r="I200">
        <f t="shared" si="27"/>
        <v>3208700</v>
      </c>
      <c r="J200">
        <f t="shared" si="28"/>
        <v>19.8</v>
      </c>
      <c r="K200">
        <f t="shared" si="23"/>
        <v>10.5</v>
      </c>
      <c r="L200">
        <f t="shared" si="24"/>
        <v>0.7</v>
      </c>
      <c r="M200">
        <f t="shared" si="25"/>
        <v>3.4</v>
      </c>
      <c r="N200">
        <f t="shared" si="26"/>
        <v>0.8</v>
      </c>
      <c r="O200">
        <f t="shared" si="29"/>
        <v>124.4</v>
      </c>
      <c r="P200">
        <f t="shared" si="30"/>
        <v>30.3</v>
      </c>
    </row>
    <row r="201" spans="1:16" ht="12.75">
      <c r="A201" s="1">
        <v>34731</v>
      </c>
      <c r="B201">
        <v>78469</v>
      </c>
      <c r="C201">
        <v>37308</v>
      </c>
      <c r="D201">
        <v>2308</v>
      </c>
      <c r="E201">
        <v>11936</v>
      </c>
      <c r="F201">
        <v>2399</v>
      </c>
      <c r="G201">
        <v>431024</v>
      </c>
      <c r="H201">
        <v>115776</v>
      </c>
      <c r="I201">
        <f t="shared" si="27"/>
        <v>3208700</v>
      </c>
      <c r="J201">
        <f t="shared" si="28"/>
        <v>24.5</v>
      </c>
      <c r="K201">
        <f t="shared" si="23"/>
        <v>11.6</v>
      </c>
      <c r="L201">
        <f t="shared" si="24"/>
        <v>0.7</v>
      </c>
      <c r="M201">
        <f t="shared" si="25"/>
        <v>3.7</v>
      </c>
      <c r="N201">
        <f t="shared" si="26"/>
        <v>0.7</v>
      </c>
      <c r="O201">
        <f t="shared" si="29"/>
        <v>134.3</v>
      </c>
      <c r="P201">
        <f t="shared" si="30"/>
        <v>36.1</v>
      </c>
    </row>
    <row r="202" spans="1:16" ht="12.75">
      <c r="A202" s="1">
        <v>34759</v>
      </c>
      <c r="B202">
        <v>103083</v>
      </c>
      <c r="C202">
        <v>50694</v>
      </c>
      <c r="D202">
        <v>2740</v>
      </c>
      <c r="E202">
        <v>15835</v>
      </c>
      <c r="F202">
        <v>2953</v>
      </c>
      <c r="G202">
        <v>512250</v>
      </c>
      <c r="H202">
        <v>153777</v>
      </c>
      <c r="I202">
        <f t="shared" si="27"/>
        <v>3208700</v>
      </c>
      <c r="J202">
        <f t="shared" si="28"/>
        <v>32.1</v>
      </c>
      <c r="K202">
        <f t="shared" si="23"/>
        <v>15.8</v>
      </c>
      <c r="L202">
        <f t="shared" si="24"/>
        <v>0.9</v>
      </c>
      <c r="M202">
        <f t="shared" si="25"/>
        <v>4.9</v>
      </c>
      <c r="N202">
        <f t="shared" si="26"/>
        <v>0.9</v>
      </c>
      <c r="O202">
        <f t="shared" si="29"/>
        <v>159.6</v>
      </c>
      <c r="P202">
        <f t="shared" si="30"/>
        <v>47.9</v>
      </c>
    </row>
    <row r="203" spans="1:16" ht="12.75">
      <c r="A203" s="1">
        <v>34790</v>
      </c>
      <c r="B203">
        <v>94094</v>
      </c>
      <c r="C203">
        <v>37476</v>
      </c>
      <c r="D203">
        <v>2032</v>
      </c>
      <c r="E203">
        <v>11272</v>
      </c>
      <c r="F203">
        <v>2735</v>
      </c>
      <c r="G203">
        <v>374033</v>
      </c>
      <c r="H203">
        <v>131570</v>
      </c>
      <c r="I203">
        <f t="shared" si="27"/>
        <v>3208700</v>
      </c>
      <c r="J203">
        <f t="shared" si="28"/>
        <v>29.3</v>
      </c>
      <c r="K203">
        <f t="shared" si="23"/>
        <v>11.7</v>
      </c>
      <c r="L203">
        <f t="shared" si="24"/>
        <v>0.6</v>
      </c>
      <c r="M203">
        <f t="shared" si="25"/>
        <v>3.5</v>
      </c>
      <c r="N203">
        <f t="shared" si="26"/>
        <v>0.9</v>
      </c>
      <c r="O203">
        <f t="shared" si="29"/>
        <v>116.6</v>
      </c>
      <c r="P203">
        <f t="shared" si="30"/>
        <v>41</v>
      </c>
    </row>
    <row r="204" spans="1:16" ht="12.75">
      <c r="A204" s="1">
        <v>34820</v>
      </c>
      <c r="B204">
        <v>161465</v>
      </c>
      <c r="C204">
        <v>52454</v>
      </c>
      <c r="D204">
        <v>2320</v>
      </c>
      <c r="E204">
        <v>17326</v>
      </c>
      <c r="F204">
        <v>4715</v>
      </c>
      <c r="G204">
        <v>604969</v>
      </c>
      <c r="H204">
        <v>213919</v>
      </c>
      <c r="I204">
        <f t="shared" si="27"/>
        <v>3208700</v>
      </c>
      <c r="J204">
        <f t="shared" si="28"/>
        <v>50.3</v>
      </c>
      <c r="K204">
        <f t="shared" si="23"/>
        <v>16.3</v>
      </c>
      <c r="L204">
        <f t="shared" si="24"/>
        <v>0.7</v>
      </c>
      <c r="M204">
        <f t="shared" si="25"/>
        <v>5.4</v>
      </c>
      <c r="N204">
        <f t="shared" si="26"/>
        <v>1.5</v>
      </c>
      <c r="O204">
        <f t="shared" si="29"/>
        <v>188.5</v>
      </c>
      <c r="P204">
        <f t="shared" si="30"/>
        <v>66.7</v>
      </c>
    </row>
    <row r="205" spans="1:16" ht="12.75">
      <c r="A205" s="1">
        <v>34851</v>
      </c>
      <c r="B205">
        <v>179430</v>
      </c>
      <c r="C205">
        <v>59892</v>
      </c>
      <c r="D205">
        <v>2320</v>
      </c>
      <c r="E205">
        <v>19007</v>
      </c>
      <c r="F205">
        <v>7422</v>
      </c>
      <c r="G205">
        <v>736502</v>
      </c>
      <c r="H205">
        <v>239322</v>
      </c>
      <c r="I205">
        <f t="shared" si="27"/>
        <v>3208700</v>
      </c>
      <c r="J205">
        <f t="shared" si="28"/>
        <v>55.9</v>
      </c>
      <c r="K205">
        <f t="shared" si="23"/>
        <v>18.7</v>
      </c>
      <c r="L205">
        <f t="shared" si="24"/>
        <v>0.7</v>
      </c>
      <c r="M205">
        <f t="shared" si="25"/>
        <v>5.9</v>
      </c>
      <c r="N205">
        <f t="shared" si="26"/>
        <v>2.3</v>
      </c>
      <c r="O205">
        <f t="shared" si="29"/>
        <v>229.5</v>
      </c>
      <c r="P205">
        <f t="shared" si="30"/>
        <v>74.6</v>
      </c>
    </row>
    <row r="206" spans="1:16" ht="12.75">
      <c r="A206" s="1">
        <v>34881</v>
      </c>
      <c r="B206">
        <v>112248</v>
      </c>
      <c r="C206">
        <v>40857</v>
      </c>
      <c r="D206">
        <v>1677</v>
      </c>
      <c r="E206">
        <v>13085</v>
      </c>
      <c r="F206">
        <v>5685</v>
      </c>
      <c r="G206">
        <v>502288</v>
      </c>
      <c r="H206">
        <v>153105</v>
      </c>
      <c r="I206">
        <f t="shared" si="27"/>
        <v>3208700</v>
      </c>
      <c r="J206">
        <f t="shared" si="28"/>
        <v>35</v>
      </c>
      <c r="K206">
        <f t="shared" si="23"/>
        <v>12.7</v>
      </c>
      <c r="L206">
        <f t="shared" si="24"/>
        <v>0.5</v>
      </c>
      <c r="M206">
        <f t="shared" si="25"/>
        <v>4.1</v>
      </c>
      <c r="N206">
        <f t="shared" si="26"/>
        <v>1.8</v>
      </c>
      <c r="O206">
        <f t="shared" si="29"/>
        <v>156.5</v>
      </c>
      <c r="P206">
        <f t="shared" si="30"/>
        <v>47.7</v>
      </c>
    </row>
    <row r="207" spans="1:16" ht="12.75">
      <c r="A207" s="1">
        <v>34912</v>
      </c>
      <c r="B207">
        <v>62862</v>
      </c>
      <c r="C207">
        <v>26167</v>
      </c>
      <c r="D207">
        <v>936</v>
      </c>
      <c r="E207">
        <v>8870</v>
      </c>
      <c r="F207">
        <v>3897</v>
      </c>
      <c r="G207">
        <v>303880</v>
      </c>
      <c r="H207">
        <v>89029</v>
      </c>
      <c r="I207">
        <f t="shared" si="27"/>
        <v>3208700</v>
      </c>
      <c r="J207">
        <f t="shared" si="28"/>
        <v>19.6</v>
      </c>
      <c r="K207">
        <f t="shared" si="23"/>
        <v>8.2</v>
      </c>
      <c r="L207">
        <f t="shared" si="24"/>
        <v>0.3</v>
      </c>
      <c r="M207">
        <f t="shared" si="25"/>
        <v>2.8</v>
      </c>
      <c r="N207">
        <f t="shared" si="26"/>
        <v>1.2</v>
      </c>
      <c r="O207">
        <f t="shared" si="29"/>
        <v>94.7</v>
      </c>
      <c r="P207">
        <f t="shared" si="30"/>
        <v>27.7</v>
      </c>
    </row>
    <row r="208" spans="1:16" ht="12.75">
      <c r="A208" s="1">
        <v>34943</v>
      </c>
      <c r="B208">
        <v>28778</v>
      </c>
      <c r="C208">
        <v>15791</v>
      </c>
      <c r="D208">
        <v>617</v>
      </c>
      <c r="E208">
        <v>4844</v>
      </c>
      <c r="F208">
        <v>2469</v>
      </c>
      <c r="G208">
        <v>161804</v>
      </c>
      <c r="H208">
        <v>44568</v>
      </c>
      <c r="I208">
        <f t="shared" si="27"/>
        <v>3208700</v>
      </c>
      <c r="J208">
        <f t="shared" si="28"/>
        <v>9</v>
      </c>
      <c r="K208">
        <f t="shared" si="23"/>
        <v>4.9</v>
      </c>
      <c r="L208">
        <f t="shared" si="24"/>
        <v>0.2</v>
      </c>
      <c r="M208">
        <f t="shared" si="25"/>
        <v>1.5</v>
      </c>
      <c r="N208">
        <f t="shared" si="26"/>
        <v>0.8</v>
      </c>
      <c r="O208">
        <f t="shared" si="29"/>
        <v>50.4</v>
      </c>
      <c r="P208">
        <f t="shared" si="30"/>
        <v>13.9</v>
      </c>
    </row>
    <row r="209" spans="1:16" ht="12.75">
      <c r="A209" s="1">
        <v>34973</v>
      </c>
      <c r="B209">
        <v>23595</v>
      </c>
      <c r="C209">
        <v>14436</v>
      </c>
      <c r="D209">
        <v>609</v>
      </c>
      <c r="E209">
        <v>4238</v>
      </c>
      <c r="F209">
        <v>2089</v>
      </c>
      <c r="G209">
        <v>144014</v>
      </c>
      <c r="H209">
        <v>38031</v>
      </c>
      <c r="I209">
        <f t="shared" si="27"/>
        <v>3208700</v>
      </c>
      <c r="J209">
        <f t="shared" si="28"/>
        <v>7.4</v>
      </c>
      <c r="K209">
        <f t="shared" si="23"/>
        <v>4.5</v>
      </c>
      <c r="L209">
        <f t="shared" si="24"/>
        <v>0.2</v>
      </c>
      <c r="M209">
        <f t="shared" si="25"/>
        <v>1.3</v>
      </c>
      <c r="N209">
        <f t="shared" si="26"/>
        <v>0.7</v>
      </c>
      <c r="O209">
        <f t="shared" si="29"/>
        <v>44.9</v>
      </c>
      <c r="P209">
        <f t="shared" si="30"/>
        <v>11.9</v>
      </c>
    </row>
    <row r="210" spans="1:16" ht="12.75">
      <c r="A210" s="1">
        <v>35004</v>
      </c>
      <c r="B210">
        <v>36643</v>
      </c>
      <c r="C210">
        <v>18148</v>
      </c>
      <c r="D210">
        <v>899</v>
      </c>
      <c r="E210">
        <v>6050</v>
      </c>
      <c r="F210">
        <v>2406</v>
      </c>
      <c r="G210">
        <v>244906</v>
      </c>
      <c r="H210">
        <v>54790</v>
      </c>
      <c r="I210">
        <f t="shared" si="27"/>
        <v>3208700</v>
      </c>
      <c r="J210">
        <f t="shared" si="28"/>
        <v>11.4</v>
      </c>
      <c r="K210">
        <f t="shared" si="23"/>
        <v>5.7</v>
      </c>
      <c r="L210">
        <f t="shared" si="24"/>
        <v>0.3</v>
      </c>
      <c r="M210">
        <f t="shared" si="25"/>
        <v>1.9</v>
      </c>
      <c r="N210">
        <f t="shared" si="26"/>
        <v>0.7</v>
      </c>
      <c r="O210">
        <f t="shared" si="29"/>
        <v>76.3</v>
      </c>
      <c r="P210">
        <f t="shared" si="30"/>
        <v>17.1</v>
      </c>
    </row>
    <row r="211" spans="1:16" ht="12.75">
      <c r="A211" s="1">
        <v>35034</v>
      </c>
      <c r="B211">
        <v>32172</v>
      </c>
      <c r="C211">
        <v>18115</v>
      </c>
      <c r="D211">
        <v>1107</v>
      </c>
      <c r="E211">
        <v>5649</v>
      </c>
      <c r="F211">
        <v>1956</v>
      </c>
      <c r="G211">
        <v>217685</v>
      </c>
      <c r="H211">
        <v>50286</v>
      </c>
      <c r="I211">
        <f t="shared" si="27"/>
        <v>3208700</v>
      </c>
      <c r="J211">
        <f t="shared" si="28"/>
        <v>10</v>
      </c>
      <c r="K211">
        <f aca="true" t="shared" si="31" ref="K211:K274">ROUND(((C211/I211)*1000),1)</f>
        <v>5.6</v>
      </c>
      <c r="L211">
        <f aca="true" t="shared" si="32" ref="L211:L274">ROUND(((D211/I211)*1000),1)</f>
        <v>0.3</v>
      </c>
      <c r="M211">
        <f aca="true" t="shared" si="33" ref="M211:M274">ROUND(((E211/I211)*1000),1)</f>
        <v>1.8</v>
      </c>
      <c r="N211">
        <f t="shared" si="26"/>
        <v>0.6</v>
      </c>
      <c r="O211">
        <f t="shared" si="29"/>
        <v>67.8</v>
      </c>
      <c r="P211">
        <f t="shared" si="30"/>
        <v>15.7</v>
      </c>
    </row>
    <row r="212" spans="1:16" ht="12.75">
      <c r="A212" s="1">
        <v>35065</v>
      </c>
      <c r="B212">
        <v>40757</v>
      </c>
      <c r="C212">
        <v>23012</v>
      </c>
      <c r="D212">
        <v>1699</v>
      </c>
      <c r="E212">
        <v>7504</v>
      </c>
      <c r="F212">
        <v>1964</v>
      </c>
      <c r="G212">
        <v>276590</v>
      </c>
      <c r="H212">
        <v>63769</v>
      </c>
      <c r="I212">
        <f t="shared" si="27"/>
        <v>3208700</v>
      </c>
      <c r="J212">
        <f t="shared" si="28"/>
        <v>12.7</v>
      </c>
      <c r="K212">
        <f t="shared" si="31"/>
        <v>7.2</v>
      </c>
      <c r="L212">
        <f t="shared" si="32"/>
        <v>0.5</v>
      </c>
      <c r="M212">
        <f t="shared" si="33"/>
        <v>2.3</v>
      </c>
      <c r="N212">
        <f t="shared" si="26"/>
        <v>0.6</v>
      </c>
      <c r="O212">
        <f t="shared" si="29"/>
        <v>86.2</v>
      </c>
      <c r="P212">
        <f t="shared" si="30"/>
        <v>19.9</v>
      </c>
    </row>
    <row r="213" spans="1:16" ht="12.75">
      <c r="A213" s="1">
        <v>35096</v>
      </c>
      <c r="B213">
        <v>71023</v>
      </c>
      <c r="C213">
        <v>37677</v>
      </c>
      <c r="D213">
        <v>2838</v>
      </c>
      <c r="E213">
        <v>12529</v>
      </c>
      <c r="F213">
        <v>2802</v>
      </c>
      <c r="G213">
        <v>483218</v>
      </c>
      <c r="H213">
        <v>108700</v>
      </c>
      <c r="I213">
        <f t="shared" si="27"/>
        <v>3208700</v>
      </c>
      <c r="J213">
        <f t="shared" si="28"/>
        <v>22.1</v>
      </c>
      <c r="K213">
        <f t="shared" si="31"/>
        <v>11.7</v>
      </c>
      <c r="L213">
        <f t="shared" si="32"/>
        <v>0.9</v>
      </c>
      <c r="M213">
        <f t="shared" si="33"/>
        <v>3.9</v>
      </c>
      <c r="N213">
        <f t="shared" si="26"/>
        <v>0.9</v>
      </c>
      <c r="O213">
        <f t="shared" si="29"/>
        <v>150.6</v>
      </c>
      <c r="P213">
        <f t="shared" si="30"/>
        <v>33.9</v>
      </c>
    </row>
    <row r="214" spans="1:16" ht="12.75">
      <c r="A214" s="1">
        <v>35125</v>
      </c>
      <c r="B214">
        <v>72693</v>
      </c>
      <c r="C214">
        <v>35694</v>
      </c>
      <c r="D214">
        <v>2368</v>
      </c>
      <c r="E214">
        <v>10995</v>
      </c>
      <c r="F214">
        <v>2579</v>
      </c>
      <c r="G214">
        <v>388679</v>
      </c>
      <c r="H214">
        <v>108387</v>
      </c>
      <c r="I214">
        <f t="shared" si="27"/>
        <v>3208700</v>
      </c>
      <c r="J214">
        <f t="shared" si="28"/>
        <v>22.7</v>
      </c>
      <c r="K214">
        <f t="shared" si="31"/>
        <v>11.1</v>
      </c>
      <c r="L214">
        <f t="shared" si="32"/>
        <v>0.7</v>
      </c>
      <c r="M214">
        <f t="shared" si="33"/>
        <v>3.4</v>
      </c>
      <c r="N214">
        <f t="shared" si="26"/>
        <v>0.8</v>
      </c>
      <c r="O214">
        <f t="shared" si="29"/>
        <v>121.1</v>
      </c>
      <c r="P214">
        <f t="shared" si="30"/>
        <v>33.8</v>
      </c>
    </row>
    <row r="215" spans="1:16" ht="12.75">
      <c r="A215" s="1">
        <v>35156</v>
      </c>
      <c r="B215">
        <v>88013</v>
      </c>
      <c r="C215">
        <v>40197</v>
      </c>
      <c r="D215">
        <v>2345</v>
      </c>
      <c r="E215">
        <v>11980</v>
      </c>
      <c r="F215">
        <v>3137</v>
      </c>
      <c r="G215">
        <v>415640</v>
      </c>
      <c r="H215">
        <v>128210</v>
      </c>
      <c r="I215">
        <f t="shared" si="27"/>
        <v>3208700</v>
      </c>
      <c r="J215">
        <f t="shared" si="28"/>
        <v>27.4</v>
      </c>
      <c r="K215">
        <f t="shared" si="31"/>
        <v>12.5</v>
      </c>
      <c r="L215">
        <f t="shared" si="32"/>
        <v>0.7</v>
      </c>
      <c r="M215">
        <f t="shared" si="33"/>
        <v>3.7</v>
      </c>
      <c r="N215">
        <f t="shared" si="26"/>
        <v>1</v>
      </c>
      <c r="O215">
        <f t="shared" si="29"/>
        <v>129.5</v>
      </c>
      <c r="P215">
        <f t="shared" si="30"/>
        <v>40</v>
      </c>
    </row>
    <row r="216" spans="1:16" ht="12.75">
      <c r="A216" s="1">
        <v>35186</v>
      </c>
      <c r="B216">
        <v>152272</v>
      </c>
      <c r="C216">
        <v>51116</v>
      </c>
      <c r="D216">
        <v>2671</v>
      </c>
      <c r="E216">
        <v>17410</v>
      </c>
      <c r="F216">
        <v>5859</v>
      </c>
      <c r="G216">
        <v>669200</v>
      </c>
      <c r="H216">
        <v>203388</v>
      </c>
      <c r="I216">
        <f t="shared" si="27"/>
        <v>3208700</v>
      </c>
      <c r="J216">
        <f t="shared" si="28"/>
        <v>47.5</v>
      </c>
      <c r="K216">
        <f t="shared" si="31"/>
        <v>15.9</v>
      </c>
      <c r="L216">
        <f t="shared" si="32"/>
        <v>0.8</v>
      </c>
      <c r="M216">
        <f t="shared" si="33"/>
        <v>5.4</v>
      </c>
      <c r="N216">
        <f t="shared" si="26"/>
        <v>1.8</v>
      </c>
      <c r="O216">
        <f t="shared" si="29"/>
        <v>208.6</v>
      </c>
      <c r="P216">
        <f t="shared" si="30"/>
        <v>63.4</v>
      </c>
    </row>
    <row r="217" spans="1:16" ht="12.75">
      <c r="A217" s="1">
        <v>35217</v>
      </c>
      <c r="B217">
        <v>158985</v>
      </c>
      <c r="C217">
        <v>52892</v>
      </c>
      <c r="D217">
        <v>2429</v>
      </c>
      <c r="E217">
        <v>17361</v>
      </c>
      <c r="F217">
        <v>7407</v>
      </c>
      <c r="G217">
        <v>696411</v>
      </c>
      <c r="H217">
        <v>211878</v>
      </c>
      <c r="I217">
        <f t="shared" si="27"/>
        <v>3208700</v>
      </c>
      <c r="J217">
        <f t="shared" si="28"/>
        <v>49.5</v>
      </c>
      <c r="K217">
        <f t="shared" si="31"/>
        <v>16.5</v>
      </c>
      <c r="L217">
        <f t="shared" si="32"/>
        <v>0.8</v>
      </c>
      <c r="M217">
        <f t="shared" si="33"/>
        <v>5.4</v>
      </c>
      <c r="N217">
        <f t="shared" si="26"/>
        <v>2.3</v>
      </c>
      <c r="O217">
        <f t="shared" si="29"/>
        <v>217</v>
      </c>
      <c r="P217">
        <f t="shared" si="30"/>
        <v>66</v>
      </c>
    </row>
    <row r="218" spans="1:16" ht="12.75">
      <c r="A218" s="1">
        <v>35247</v>
      </c>
      <c r="B218">
        <v>82230</v>
      </c>
      <c r="C218">
        <v>27393</v>
      </c>
      <c r="D218">
        <v>936</v>
      </c>
      <c r="E218">
        <v>9598</v>
      </c>
      <c r="F218">
        <v>4177</v>
      </c>
      <c r="G218">
        <v>348570</v>
      </c>
      <c r="H218">
        <v>109623</v>
      </c>
      <c r="I218">
        <f t="shared" si="27"/>
        <v>3208700</v>
      </c>
      <c r="J218">
        <f t="shared" si="28"/>
        <v>25.6</v>
      </c>
      <c r="K218">
        <f t="shared" si="31"/>
        <v>8.5</v>
      </c>
      <c r="L218">
        <f t="shared" si="32"/>
        <v>0.3</v>
      </c>
      <c r="M218">
        <f t="shared" si="33"/>
        <v>3</v>
      </c>
      <c r="N218">
        <f t="shared" si="26"/>
        <v>1.3</v>
      </c>
      <c r="O218">
        <f t="shared" si="29"/>
        <v>108.6</v>
      </c>
      <c r="P218">
        <f t="shared" si="30"/>
        <v>34.2</v>
      </c>
    </row>
    <row r="219" spans="1:16" ht="12.75">
      <c r="A219" s="1">
        <v>35278</v>
      </c>
      <c r="B219">
        <v>59751</v>
      </c>
      <c r="C219">
        <v>22010</v>
      </c>
      <c r="D219">
        <v>714</v>
      </c>
      <c r="E219">
        <v>7998</v>
      </c>
      <c r="F219">
        <v>3690</v>
      </c>
      <c r="G219">
        <v>284930</v>
      </c>
      <c r="H219">
        <v>81761</v>
      </c>
      <c r="I219">
        <f t="shared" si="27"/>
        <v>3208700</v>
      </c>
      <c r="J219">
        <f t="shared" si="28"/>
        <v>18.6</v>
      </c>
      <c r="K219">
        <f t="shared" si="31"/>
        <v>6.9</v>
      </c>
      <c r="L219">
        <f t="shared" si="32"/>
        <v>0.2</v>
      </c>
      <c r="M219">
        <f t="shared" si="33"/>
        <v>2.5</v>
      </c>
      <c r="N219">
        <f t="shared" si="26"/>
        <v>1.1</v>
      </c>
      <c r="O219">
        <f t="shared" si="29"/>
        <v>88.8</v>
      </c>
      <c r="P219">
        <f t="shared" si="30"/>
        <v>25.5</v>
      </c>
    </row>
    <row r="220" spans="1:16" ht="12.75">
      <c r="A220" s="1">
        <v>35309</v>
      </c>
      <c r="B220">
        <v>28212</v>
      </c>
      <c r="C220">
        <v>14149</v>
      </c>
      <c r="D220">
        <v>474</v>
      </c>
      <c r="E220">
        <v>4917</v>
      </c>
      <c r="F220">
        <v>2371</v>
      </c>
      <c r="G220">
        <v>161376</v>
      </c>
      <c r="H220">
        <v>42361</v>
      </c>
      <c r="I220">
        <f t="shared" si="27"/>
        <v>3208700</v>
      </c>
      <c r="J220">
        <f t="shared" si="28"/>
        <v>8.8</v>
      </c>
      <c r="K220">
        <f t="shared" si="31"/>
        <v>4.4</v>
      </c>
      <c r="L220">
        <f t="shared" si="32"/>
        <v>0.1</v>
      </c>
      <c r="M220">
        <f t="shared" si="33"/>
        <v>1.5</v>
      </c>
      <c r="N220">
        <f t="shared" si="26"/>
        <v>0.7</v>
      </c>
      <c r="O220">
        <f t="shared" si="29"/>
        <v>50.3</v>
      </c>
      <c r="P220">
        <f t="shared" si="30"/>
        <v>13.2</v>
      </c>
    </row>
    <row r="221" spans="1:16" ht="12.75">
      <c r="A221" s="1">
        <v>35339</v>
      </c>
      <c r="B221">
        <v>35516</v>
      </c>
      <c r="C221">
        <v>17837</v>
      </c>
      <c r="D221">
        <v>743</v>
      </c>
      <c r="E221">
        <v>6702</v>
      </c>
      <c r="F221">
        <v>2695</v>
      </c>
      <c r="G221">
        <v>231518</v>
      </c>
      <c r="H221">
        <v>53354</v>
      </c>
      <c r="I221">
        <f t="shared" si="27"/>
        <v>3208700</v>
      </c>
      <c r="J221">
        <f t="shared" si="28"/>
        <v>11.1</v>
      </c>
      <c r="K221">
        <f t="shared" si="31"/>
        <v>5.6</v>
      </c>
      <c r="L221">
        <f t="shared" si="32"/>
        <v>0.2</v>
      </c>
      <c r="M221">
        <f t="shared" si="33"/>
        <v>2.1</v>
      </c>
      <c r="N221">
        <f t="shared" si="26"/>
        <v>0.8</v>
      </c>
      <c r="O221">
        <f t="shared" si="29"/>
        <v>72.2</v>
      </c>
      <c r="P221">
        <f t="shared" si="30"/>
        <v>16.6</v>
      </c>
    </row>
    <row r="222" spans="1:16" ht="12.75">
      <c r="A222" s="1">
        <v>35370</v>
      </c>
      <c r="B222">
        <v>64599</v>
      </c>
      <c r="C222">
        <v>29173</v>
      </c>
      <c r="D222">
        <v>1447</v>
      </c>
      <c r="E222">
        <v>11346</v>
      </c>
      <c r="F222">
        <v>3711</v>
      </c>
      <c r="G222">
        <v>475565</v>
      </c>
      <c r="H222">
        <v>93772</v>
      </c>
      <c r="I222">
        <f t="shared" si="27"/>
        <v>3208700</v>
      </c>
      <c r="J222">
        <f t="shared" si="28"/>
        <v>20.1</v>
      </c>
      <c r="K222">
        <f t="shared" si="31"/>
        <v>9.1</v>
      </c>
      <c r="L222">
        <f t="shared" si="32"/>
        <v>0.5</v>
      </c>
      <c r="M222">
        <f t="shared" si="33"/>
        <v>3.5</v>
      </c>
      <c r="N222">
        <f t="shared" si="26"/>
        <v>1.2</v>
      </c>
      <c r="O222">
        <f t="shared" si="29"/>
        <v>148.2</v>
      </c>
      <c r="P222">
        <f t="shared" si="30"/>
        <v>29.2</v>
      </c>
    </row>
    <row r="223" spans="1:16" ht="12.75">
      <c r="A223" s="1">
        <v>35400</v>
      </c>
      <c r="B223">
        <v>105964</v>
      </c>
      <c r="C223">
        <v>48228</v>
      </c>
      <c r="D223">
        <v>2670</v>
      </c>
      <c r="E223">
        <v>17596</v>
      </c>
      <c r="F223">
        <v>5145</v>
      </c>
      <c r="G223">
        <v>826542</v>
      </c>
      <c r="H223">
        <v>154192</v>
      </c>
      <c r="I223">
        <f t="shared" si="27"/>
        <v>3208700</v>
      </c>
      <c r="J223">
        <f t="shared" si="28"/>
        <v>33</v>
      </c>
      <c r="K223">
        <f t="shared" si="31"/>
        <v>15</v>
      </c>
      <c r="L223">
        <f t="shared" si="32"/>
        <v>0.8</v>
      </c>
      <c r="M223">
        <f t="shared" si="33"/>
        <v>5.5</v>
      </c>
      <c r="N223">
        <f t="shared" si="26"/>
        <v>1.6</v>
      </c>
      <c r="O223">
        <f t="shared" si="29"/>
        <v>257.6</v>
      </c>
      <c r="P223">
        <f t="shared" si="30"/>
        <v>48.1</v>
      </c>
    </row>
    <row r="224" spans="1:16" ht="12.75">
      <c r="A224" s="1">
        <v>35431</v>
      </c>
      <c r="B224">
        <v>71811</v>
      </c>
      <c r="C224">
        <v>37710</v>
      </c>
      <c r="D224">
        <v>2558</v>
      </c>
      <c r="E224">
        <v>14115</v>
      </c>
      <c r="F224">
        <v>3172</v>
      </c>
      <c r="G224">
        <v>522653</v>
      </c>
      <c r="H224">
        <v>109521</v>
      </c>
      <c r="I224">
        <f t="shared" si="27"/>
        <v>3208700</v>
      </c>
      <c r="J224">
        <f t="shared" si="28"/>
        <v>22.4</v>
      </c>
      <c r="K224">
        <f t="shared" si="31"/>
        <v>11.8</v>
      </c>
      <c r="L224">
        <f t="shared" si="32"/>
        <v>0.8</v>
      </c>
      <c r="M224">
        <f t="shared" si="33"/>
        <v>4.4</v>
      </c>
      <c r="N224">
        <f t="shared" si="26"/>
        <v>1</v>
      </c>
      <c r="O224">
        <f t="shared" si="29"/>
        <v>162.9</v>
      </c>
      <c r="P224">
        <f t="shared" si="30"/>
        <v>34.1</v>
      </c>
    </row>
    <row r="225" spans="1:16" ht="12.75">
      <c r="A225" s="1">
        <v>35462</v>
      </c>
      <c r="B225">
        <v>92478</v>
      </c>
      <c r="C225">
        <v>45098</v>
      </c>
      <c r="D225">
        <v>2824</v>
      </c>
      <c r="E225">
        <v>15396</v>
      </c>
      <c r="F225">
        <v>3475</v>
      </c>
      <c r="G225">
        <v>597477</v>
      </c>
      <c r="H225">
        <v>137576</v>
      </c>
      <c r="I225">
        <f t="shared" si="27"/>
        <v>3208700</v>
      </c>
      <c r="J225">
        <f t="shared" si="28"/>
        <v>28.8</v>
      </c>
      <c r="K225">
        <f t="shared" si="31"/>
        <v>14.1</v>
      </c>
      <c r="L225">
        <f t="shared" si="32"/>
        <v>0.9</v>
      </c>
      <c r="M225">
        <f t="shared" si="33"/>
        <v>4.8</v>
      </c>
      <c r="N225">
        <f t="shared" si="26"/>
        <v>1.1</v>
      </c>
      <c r="O225">
        <f t="shared" si="29"/>
        <v>186.2</v>
      </c>
      <c r="P225">
        <f t="shared" si="30"/>
        <v>42.9</v>
      </c>
    </row>
    <row r="226" spans="1:16" ht="12.75">
      <c r="A226" s="1">
        <v>35490</v>
      </c>
      <c r="B226">
        <v>163655</v>
      </c>
      <c r="C226">
        <v>69771</v>
      </c>
      <c r="D226">
        <v>3755</v>
      </c>
      <c r="E226">
        <v>20446</v>
      </c>
      <c r="F226">
        <v>6291</v>
      </c>
      <c r="G226">
        <v>953743</v>
      </c>
      <c r="H226">
        <v>233426</v>
      </c>
      <c r="I226">
        <f t="shared" si="27"/>
        <v>3208700</v>
      </c>
      <c r="J226">
        <f t="shared" si="28"/>
        <v>51</v>
      </c>
      <c r="K226">
        <f t="shared" si="31"/>
        <v>21.7</v>
      </c>
      <c r="L226">
        <f t="shared" si="32"/>
        <v>1.2</v>
      </c>
      <c r="M226">
        <f t="shared" si="33"/>
        <v>6.4</v>
      </c>
      <c r="N226">
        <f t="shared" si="26"/>
        <v>2</v>
      </c>
      <c r="O226">
        <f t="shared" si="29"/>
        <v>297.2</v>
      </c>
      <c r="P226">
        <f t="shared" si="30"/>
        <v>72.7</v>
      </c>
    </row>
    <row r="227" spans="1:16" ht="12.75">
      <c r="A227" s="1">
        <v>35521</v>
      </c>
      <c r="B227">
        <v>147329</v>
      </c>
      <c r="C227">
        <v>63421</v>
      </c>
      <c r="D227">
        <v>2814</v>
      </c>
      <c r="E227">
        <v>18184</v>
      </c>
      <c r="F227">
        <v>5716</v>
      </c>
      <c r="G227">
        <v>755098</v>
      </c>
      <c r="H227">
        <v>210749</v>
      </c>
      <c r="I227">
        <f t="shared" si="27"/>
        <v>3208700</v>
      </c>
      <c r="J227">
        <f t="shared" si="28"/>
        <v>45.9</v>
      </c>
      <c r="K227">
        <f t="shared" si="31"/>
        <v>19.8</v>
      </c>
      <c r="L227">
        <f t="shared" si="32"/>
        <v>0.9</v>
      </c>
      <c r="M227">
        <f t="shared" si="33"/>
        <v>5.7</v>
      </c>
      <c r="N227">
        <f t="shared" si="26"/>
        <v>1.8</v>
      </c>
      <c r="O227">
        <f t="shared" si="29"/>
        <v>235.3</v>
      </c>
      <c r="P227">
        <f t="shared" si="30"/>
        <v>65.7</v>
      </c>
    </row>
    <row r="228" spans="1:16" ht="12.75">
      <c r="A228" s="1">
        <v>35551</v>
      </c>
      <c r="B228">
        <v>138863</v>
      </c>
      <c r="C228">
        <v>44549</v>
      </c>
      <c r="D228">
        <v>1982</v>
      </c>
      <c r="E228">
        <v>15276</v>
      </c>
      <c r="F228">
        <v>5103</v>
      </c>
      <c r="G228">
        <v>581378</v>
      </c>
      <c r="H228">
        <v>183412</v>
      </c>
      <c r="I228">
        <f t="shared" si="27"/>
        <v>3208700</v>
      </c>
      <c r="J228">
        <f t="shared" si="28"/>
        <v>43.3</v>
      </c>
      <c r="K228">
        <f t="shared" si="31"/>
        <v>13.9</v>
      </c>
      <c r="L228">
        <f t="shared" si="32"/>
        <v>0.6</v>
      </c>
      <c r="M228">
        <f t="shared" si="33"/>
        <v>4.8</v>
      </c>
      <c r="N228">
        <f t="shared" si="26"/>
        <v>1.6</v>
      </c>
      <c r="O228">
        <f t="shared" si="29"/>
        <v>181.2</v>
      </c>
      <c r="P228">
        <f t="shared" si="30"/>
        <v>57.2</v>
      </c>
    </row>
    <row r="229" spans="1:16" ht="12.75">
      <c r="A229" s="1">
        <v>35582</v>
      </c>
      <c r="B229">
        <v>114734</v>
      </c>
      <c r="C229">
        <v>39114</v>
      </c>
      <c r="D229">
        <v>1448</v>
      </c>
      <c r="E229">
        <v>13420</v>
      </c>
      <c r="F229">
        <v>5174</v>
      </c>
      <c r="G229">
        <v>498933</v>
      </c>
      <c r="H229">
        <v>153847</v>
      </c>
      <c r="I229">
        <f t="shared" si="27"/>
        <v>3208700</v>
      </c>
      <c r="J229">
        <f t="shared" si="28"/>
        <v>35.8</v>
      </c>
      <c r="K229">
        <f t="shared" si="31"/>
        <v>12.2</v>
      </c>
      <c r="L229">
        <f t="shared" si="32"/>
        <v>0.5</v>
      </c>
      <c r="M229">
        <f t="shared" si="33"/>
        <v>4.2</v>
      </c>
      <c r="N229">
        <f t="shared" si="26"/>
        <v>1.6</v>
      </c>
      <c r="O229">
        <f t="shared" si="29"/>
        <v>155.5</v>
      </c>
      <c r="P229">
        <f t="shared" si="30"/>
        <v>47.9</v>
      </c>
    </row>
    <row r="230" spans="1:16" ht="12.75">
      <c r="A230" s="1">
        <v>35612</v>
      </c>
      <c r="B230">
        <v>82038</v>
      </c>
      <c r="C230">
        <v>30117</v>
      </c>
      <c r="D230">
        <v>945</v>
      </c>
      <c r="E230">
        <v>10280</v>
      </c>
      <c r="F230">
        <v>4156</v>
      </c>
      <c r="G230">
        <v>355618</v>
      </c>
      <c r="H230">
        <v>112155</v>
      </c>
      <c r="I230">
        <f t="shared" si="27"/>
        <v>3208700</v>
      </c>
      <c r="J230">
        <f t="shared" si="28"/>
        <v>25.6</v>
      </c>
      <c r="K230">
        <f t="shared" si="31"/>
        <v>9.4</v>
      </c>
      <c r="L230">
        <f t="shared" si="32"/>
        <v>0.3</v>
      </c>
      <c r="M230">
        <f t="shared" si="33"/>
        <v>3.2</v>
      </c>
      <c r="N230">
        <f t="shared" si="26"/>
        <v>1.3</v>
      </c>
      <c r="O230">
        <f t="shared" si="29"/>
        <v>110.8</v>
      </c>
      <c r="P230">
        <f t="shared" si="30"/>
        <v>35</v>
      </c>
    </row>
    <row r="231" spans="1:16" ht="12.75">
      <c r="A231" s="1">
        <v>35643</v>
      </c>
      <c r="B231">
        <v>37015</v>
      </c>
      <c r="C231">
        <v>16087</v>
      </c>
      <c r="D231">
        <v>466</v>
      </c>
      <c r="E231">
        <v>5696</v>
      </c>
      <c r="F231">
        <v>2644</v>
      </c>
      <c r="G231">
        <v>184716</v>
      </c>
      <c r="H231">
        <v>53102</v>
      </c>
      <c r="I231">
        <f t="shared" si="27"/>
        <v>3208700</v>
      </c>
      <c r="J231">
        <f t="shared" si="28"/>
        <v>11.5</v>
      </c>
      <c r="K231">
        <f t="shared" si="31"/>
        <v>5</v>
      </c>
      <c r="L231">
        <f t="shared" si="32"/>
        <v>0.1</v>
      </c>
      <c r="M231">
        <f t="shared" si="33"/>
        <v>1.8</v>
      </c>
      <c r="N231">
        <f aca="true" t="shared" si="34" ref="N231:N294">ROUND(((F231/I231)*1000),1)</f>
        <v>0.8</v>
      </c>
      <c r="O231">
        <f t="shared" si="29"/>
        <v>57.6</v>
      </c>
      <c r="P231">
        <f t="shared" si="30"/>
        <v>16.5</v>
      </c>
    </row>
    <row r="232" spans="1:16" ht="12.75">
      <c r="A232" s="1">
        <v>35674</v>
      </c>
      <c r="B232">
        <v>22521</v>
      </c>
      <c r="C232">
        <v>11295</v>
      </c>
      <c r="D232">
        <v>327</v>
      </c>
      <c r="E232">
        <v>3909</v>
      </c>
      <c r="F232">
        <v>2000</v>
      </c>
      <c r="G232">
        <v>129201</v>
      </c>
      <c r="H232">
        <v>33816</v>
      </c>
      <c r="I232">
        <f t="shared" si="27"/>
        <v>3208700</v>
      </c>
      <c r="J232">
        <f t="shared" si="28"/>
        <v>7</v>
      </c>
      <c r="K232">
        <f t="shared" si="31"/>
        <v>3.5</v>
      </c>
      <c r="L232">
        <f t="shared" si="32"/>
        <v>0.1</v>
      </c>
      <c r="M232">
        <f t="shared" si="33"/>
        <v>1.2</v>
      </c>
      <c r="N232">
        <f t="shared" si="34"/>
        <v>0.6</v>
      </c>
      <c r="O232">
        <f t="shared" si="29"/>
        <v>40.3</v>
      </c>
      <c r="P232">
        <f t="shared" si="30"/>
        <v>10.5</v>
      </c>
    </row>
    <row r="233" spans="1:16" ht="12.75">
      <c r="A233" s="1">
        <v>35704</v>
      </c>
      <c r="B233">
        <v>19769</v>
      </c>
      <c r="C233">
        <v>11011</v>
      </c>
      <c r="D233">
        <v>371</v>
      </c>
      <c r="E233">
        <v>3887</v>
      </c>
      <c r="F233">
        <v>1831</v>
      </c>
      <c r="G233">
        <v>132142</v>
      </c>
      <c r="H233">
        <v>30780</v>
      </c>
      <c r="I233">
        <f t="shared" si="27"/>
        <v>3208700</v>
      </c>
      <c r="J233">
        <f t="shared" si="28"/>
        <v>6.2</v>
      </c>
      <c r="K233">
        <f t="shared" si="31"/>
        <v>3.4</v>
      </c>
      <c r="L233">
        <f t="shared" si="32"/>
        <v>0.1</v>
      </c>
      <c r="M233">
        <f t="shared" si="33"/>
        <v>1.2</v>
      </c>
      <c r="N233">
        <f t="shared" si="34"/>
        <v>0.6</v>
      </c>
      <c r="O233">
        <f t="shared" si="29"/>
        <v>41.2</v>
      </c>
      <c r="P233">
        <f t="shared" si="30"/>
        <v>9.6</v>
      </c>
    </row>
    <row r="234" spans="1:16" ht="12.75">
      <c r="A234" s="1">
        <v>35735</v>
      </c>
      <c r="B234">
        <v>24569</v>
      </c>
      <c r="C234">
        <v>12492</v>
      </c>
      <c r="D234">
        <v>488</v>
      </c>
      <c r="E234">
        <v>4536</v>
      </c>
      <c r="F234">
        <v>1817</v>
      </c>
      <c r="G234">
        <v>166186</v>
      </c>
      <c r="H234">
        <v>37060</v>
      </c>
      <c r="I234">
        <f t="shared" si="27"/>
        <v>3208700</v>
      </c>
      <c r="J234">
        <f t="shared" si="28"/>
        <v>7.7</v>
      </c>
      <c r="K234">
        <f t="shared" si="31"/>
        <v>3.9</v>
      </c>
      <c r="L234">
        <f t="shared" si="32"/>
        <v>0.2</v>
      </c>
      <c r="M234">
        <f t="shared" si="33"/>
        <v>1.4</v>
      </c>
      <c r="N234">
        <f t="shared" si="34"/>
        <v>0.6</v>
      </c>
      <c r="O234">
        <f t="shared" si="29"/>
        <v>51.8</v>
      </c>
      <c r="P234">
        <f t="shared" si="30"/>
        <v>11.5</v>
      </c>
    </row>
    <row r="235" spans="1:16" ht="12.75">
      <c r="A235" s="1">
        <v>35765</v>
      </c>
      <c r="B235">
        <v>34719</v>
      </c>
      <c r="C235">
        <v>17428</v>
      </c>
      <c r="D235">
        <v>845</v>
      </c>
      <c r="E235">
        <v>6535</v>
      </c>
      <c r="F235">
        <v>2014</v>
      </c>
      <c r="G235">
        <v>235140</v>
      </c>
      <c r="H235">
        <v>52147</v>
      </c>
      <c r="I235">
        <f t="shared" si="27"/>
        <v>3208700</v>
      </c>
      <c r="J235">
        <f t="shared" si="28"/>
        <v>10.8</v>
      </c>
      <c r="K235">
        <f t="shared" si="31"/>
        <v>5.4</v>
      </c>
      <c r="L235">
        <f t="shared" si="32"/>
        <v>0.3</v>
      </c>
      <c r="M235">
        <f t="shared" si="33"/>
        <v>2</v>
      </c>
      <c r="N235">
        <f t="shared" si="34"/>
        <v>0.6</v>
      </c>
      <c r="O235">
        <f t="shared" si="29"/>
        <v>73.3</v>
      </c>
      <c r="P235">
        <f t="shared" si="30"/>
        <v>16.3</v>
      </c>
    </row>
    <row r="236" spans="1:16" ht="12.75">
      <c r="A236" s="1">
        <v>35796</v>
      </c>
      <c r="B236">
        <v>93286</v>
      </c>
      <c r="C236">
        <v>43646</v>
      </c>
      <c r="D236">
        <v>2424</v>
      </c>
      <c r="E236">
        <v>16172</v>
      </c>
      <c r="F236">
        <v>3818</v>
      </c>
      <c r="G236">
        <v>676843</v>
      </c>
      <c r="H236">
        <v>136932</v>
      </c>
      <c r="I236">
        <f t="shared" si="27"/>
        <v>3208700</v>
      </c>
      <c r="J236">
        <f t="shared" si="28"/>
        <v>29.1</v>
      </c>
      <c r="K236">
        <f t="shared" si="31"/>
        <v>13.6</v>
      </c>
      <c r="L236">
        <f t="shared" si="32"/>
        <v>0.8</v>
      </c>
      <c r="M236">
        <f t="shared" si="33"/>
        <v>5</v>
      </c>
      <c r="N236">
        <f t="shared" si="34"/>
        <v>1.2</v>
      </c>
      <c r="O236">
        <f t="shared" si="29"/>
        <v>210.9</v>
      </c>
      <c r="P236">
        <f t="shared" si="30"/>
        <v>42.7</v>
      </c>
    </row>
    <row r="237" spans="1:16" ht="12.75">
      <c r="A237" s="1">
        <v>35827</v>
      </c>
      <c r="B237">
        <v>85954</v>
      </c>
      <c r="C237">
        <v>39829</v>
      </c>
      <c r="D237">
        <v>2285</v>
      </c>
      <c r="E237">
        <v>14551</v>
      </c>
      <c r="F237">
        <v>3110</v>
      </c>
      <c r="G237">
        <v>530407</v>
      </c>
      <c r="H237">
        <v>125783</v>
      </c>
      <c r="I237">
        <f t="shared" si="27"/>
        <v>3208700</v>
      </c>
      <c r="J237">
        <f t="shared" si="28"/>
        <v>26.8</v>
      </c>
      <c r="K237">
        <f t="shared" si="31"/>
        <v>12.4</v>
      </c>
      <c r="L237">
        <f t="shared" si="32"/>
        <v>0.7</v>
      </c>
      <c r="M237">
        <f t="shared" si="33"/>
        <v>4.5</v>
      </c>
      <c r="N237">
        <f t="shared" si="34"/>
        <v>1</v>
      </c>
      <c r="O237">
        <f t="shared" si="29"/>
        <v>165.3</v>
      </c>
      <c r="P237">
        <f t="shared" si="30"/>
        <v>39.2</v>
      </c>
    </row>
    <row r="238" spans="1:16" ht="12.75">
      <c r="A238" s="1">
        <v>35855</v>
      </c>
      <c r="B238">
        <v>131646</v>
      </c>
      <c r="C238">
        <v>50869</v>
      </c>
      <c r="D238">
        <v>2672</v>
      </c>
      <c r="E238">
        <v>17136</v>
      </c>
      <c r="F238">
        <v>4346</v>
      </c>
      <c r="G238">
        <v>683297</v>
      </c>
      <c r="H238">
        <v>182515</v>
      </c>
      <c r="I238">
        <f t="shared" si="27"/>
        <v>3208700</v>
      </c>
      <c r="J238">
        <f t="shared" si="28"/>
        <v>41</v>
      </c>
      <c r="K238">
        <f t="shared" si="31"/>
        <v>15.9</v>
      </c>
      <c r="L238">
        <f t="shared" si="32"/>
        <v>0.8</v>
      </c>
      <c r="M238">
        <f t="shared" si="33"/>
        <v>5.3</v>
      </c>
      <c r="N238">
        <f t="shared" si="34"/>
        <v>1.4</v>
      </c>
      <c r="O238">
        <f t="shared" si="29"/>
        <v>213</v>
      </c>
      <c r="P238">
        <f t="shared" si="30"/>
        <v>56.9</v>
      </c>
    </row>
    <row r="239" spans="1:16" ht="12.75">
      <c r="A239" s="1">
        <v>35886</v>
      </c>
      <c r="B239">
        <v>154370</v>
      </c>
      <c r="C239">
        <v>48713</v>
      </c>
      <c r="D239">
        <v>2549</v>
      </c>
      <c r="E239">
        <v>16469</v>
      </c>
      <c r="F239">
        <v>5092</v>
      </c>
      <c r="G239">
        <v>695759</v>
      </c>
      <c r="H239">
        <v>203083</v>
      </c>
      <c r="I239">
        <f t="shared" si="27"/>
        <v>3208700</v>
      </c>
      <c r="J239">
        <f t="shared" si="28"/>
        <v>48.1</v>
      </c>
      <c r="K239">
        <f t="shared" si="31"/>
        <v>15.2</v>
      </c>
      <c r="L239">
        <f t="shared" si="32"/>
        <v>0.8</v>
      </c>
      <c r="M239">
        <f t="shared" si="33"/>
        <v>5.1</v>
      </c>
      <c r="N239">
        <f t="shared" si="34"/>
        <v>1.6</v>
      </c>
      <c r="O239">
        <f t="shared" si="29"/>
        <v>216.8</v>
      </c>
      <c r="P239">
        <f t="shared" si="30"/>
        <v>63.3</v>
      </c>
    </row>
    <row r="240" spans="1:16" ht="12.75">
      <c r="A240" s="1">
        <v>35916</v>
      </c>
      <c r="B240">
        <v>150909</v>
      </c>
      <c r="C240">
        <v>52767</v>
      </c>
      <c r="D240">
        <v>2258</v>
      </c>
      <c r="E240">
        <v>16508</v>
      </c>
      <c r="F240">
        <v>5951</v>
      </c>
      <c r="G240">
        <v>670149</v>
      </c>
      <c r="H240">
        <v>203676</v>
      </c>
      <c r="I240">
        <f t="shared" si="27"/>
        <v>3208700</v>
      </c>
      <c r="J240">
        <f t="shared" si="28"/>
        <v>47</v>
      </c>
      <c r="K240">
        <f t="shared" si="31"/>
        <v>16.4</v>
      </c>
      <c r="L240">
        <f t="shared" si="32"/>
        <v>0.7</v>
      </c>
      <c r="M240">
        <f t="shared" si="33"/>
        <v>5.1</v>
      </c>
      <c r="N240">
        <f t="shared" si="34"/>
        <v>1.9</v>
      </c>
      <c r="O240">
        <f t="shared" si="29"/>
        <v>208.9</v>
      </c>
      <c r="P240">
        <f t="shared" si="30"/>
        <v>63.5</v>
      </c>
    </row>
    <row r="241" spans="1:16" ht="12.75">
      <c r="A241" s="1">
        <v>35947</v>
      </c>
      <c r="B241">
        <v>98454</v>
      </c>
      <c r="C241">
        <v>32245</v>
      </c>
      <c r="D241">
        <v>1144</v>
      </c>
      <c r="E241">
        <v>11329</v>
      </c>
      <c r="F241">
        <v>4207</v>
      </c>
      <c r="G241">
        <v>398352</v>
      </c>
      <c r="H241">
        <v>130699</v>
      </c>
      <c r="I241">
        <f t="shared" si="27"/>
        <v>3208700</v>
      </c>
      <c r="J241">
        <f t="shared" si="28"/>
        <v>30.7</v>
      </c>
      <c r="K241">
        <f t="shared" si="31"/>
        <v>10</v>
      </c>
      <c r="L241">
        <f t="shared" si="32"/>
        <v>0.4</v>
      </c>
      <c r="M241">
        <f t="shared" si="33"/>
        <v>3.5</v>
      </c>
      <c r="N241">
        <f t="shared" si="34"/>
        <v>1.3</v>
      </c>
      <c r="O241">
        <f t="shared" si="29"/>
        <v>124.1</v>
      </c>
      <c r="P241">
        <f t="shared" si="30"/>
        <v>40.7</v>
      </c>
    </row>
    <row r="242" spans="1:16" ht="12.75">
      <c r="A242" s="1">
        <v>35977</v>
      </c>
      <c r="B242">
        <v>127185</v>
      </c>
      <c r="C242">
        <v>37334</v>
      </c>
      <c r="D242">
        <v>1574</v>
      </c>
      <c r="E242">
        <v>15199</v>
      </c>
      <c r="F242">
        <v>6271</v>
      </c>
      <c r="G242">
        <v>496256</v>
      </c>
      <c r="H242">
        <v>164519</v>
      </c>
      <c r="I242">
        <f t="shared" si="27"/>
        <v>3208700</v>
      </c>
      <c r="J242">
        <f t="shared" si="28"/>
        <v>39.6</v>
      </c>
      <c r="K242">
        <f t="shared" si="31"/>
        <v>11.6</v>
      </c>
      <c r="L242">
        <f t="shared" si="32"/>
        <v>0.5</v>
      </c>
      <c r="M242">
        <f t="shared" si="33"/>
        <v>4.7</v>
      </c>
      <c r="N242">
        <f t="shared" si="34"/>
        <v>2</v>
      </c>
      <c r="O242">
        <f t="shared" si="29"/>
        <v>154.7</v>
      </c>
      <c r="P242">
        <f t="shared" si="30"/>
        <v>51.3</v>
      </c>
    </row>
    <row r="243" spans="1:16" ht="12.75">
      <c r="A243" s="1">
        <v>36008</v>
      </c>
      <c r="B243">
        <v>61249</v>
      </c>
      <c r="C243">
        <v>22422</v>
      </c>
      <c r="D243">
        <v>800</v>
      </c>
      <c r="E243">
        <v>8968</v>
      </c>
      <c r="F243">
        <v>3921</v>
      </c>
      <c r="G243">
        <v>270711</v>
      </c>
      <c r="H243">
        <v>83671</v>
      </c>
      <c r="I243">
        <f t="shared" si="27"/>
        <v>3208700</v>
      </c>
      <c r="J243">
        <f t="shared" si="28"/>
        <v>19.1</v>
      </c>
      <c r="K243">
        <f t="shared" si="31"/>
        <v>7</v>
      </c>
      <c r="L243">
        <f t="shared" si="32"/>
        <v>0.2</v>
      </c>
      <c r="M243">
        <f t="shared" si="33"/>
        <v>2.8</v>
      </c>
      <c r="N243">
        <f t="shared" si="34"/>
        <v>1.2</v>
      </c>
      <c r="O243">
        <f t="shared" si="29"/>
        <v>84.4</v>
      </c>
      <c r="P243">
        <f t="shared" si="30"/>
        <v>26.1</v>
      </c>
    </row>
    <row r="244" spans="1:16" ht="12.75">
      <c r="A244" s="1">
        <v>36039</v>
      </c>
      <c r="B244">
        <v>20171</v>
      </c>
      <c r="C244">
        <v>10391</v>
      </c>
      <c r="D244">
        <v>291</v>
      </c>
      <c r="E244">
        <v>3364</v>
      </c>
      <c r="F244">
        <v>1966</v>
      </c>
      <c r="G244">
        <v>125298</v>
      </c>
      <c r="H244">
        <v>30562</v>
      </c>
      <c r="I244">
        <f t="shared" si="27"/>
        <v>3208700</v>
      </c>
      <c r="J244">
        <f t="shared" si="28"/>
        <v>6.3</v>
      </c>
      <c r="K244">
        <f t="shared" si="31"/>
        <v>3.2</v>
      </c>
      <c r="L244">
        <f t="shared" si="32"/>
        <v>0.1</v>
      </c>
      <c r="M244">
        <f t="shared" si="33"/>
        <v>1</v>
      </c>
      <c r="N244">
        <f t="shared" si="34"/>
        <v>0.6</v>
      </c>
      <c r="O244">
        <f t="shared" si="29"/>
        <v>39</v>
      </c>
      <c r="P244">
        <f t="shared" si="30"/>
        <v>9.5</v>
      </c>
    </row>
    <row r="245" spans="1:16" ht="12.75">
      <c r="A245" s="1">
        <v>36069</v>
      </c>
      <c r="B245">
        <v>40426</v>
      </c>
      <c r="C245">
        <v>16719</v>
      </c>
      <c r="D245">
        <v>747</v>
      </c>
      <c r="E245">
        <v>6381</v>
      </c>
      <c r="F245">
        <v>3010</v>
      </c>
      <c r="G245">
        <v>238427</v>
      </c>
      <c r="H245">
        <v>57145</v>
      </c>
      <c r="I245">
        <f t="shared" si="27"/>
        <v>3208700</v>
      </c>
      <c r="J245">
        <f t="shared" si="28"/>
        <v>12.6</v>
      </c>
      <c r="K245">
        <f t="shared" si="31"/>
        <v>5.2</v>
      </c>
      <c r="L245">
        <f t="shared" si="32"/>
        <v>0.2</v>
      </c>
      <c r="M245">
        <f t="shared" si="33"/>
        <v>2</v>
      </c>
      <c r="N245">
        <f t="shared" si="34"/>
        <v>0.9</v>
      </c>
      <c r="O245">
        <f t="shared" si="29"/>
        <v>74.3</v>
      </c>
      <c r="P245">
        <f t="shared" si="30"/>
        <v>17.8</v>
      </c>
    </row>
    <row r="246" spans="1:16" ht="12.75">
      <c r="A246" s="1">
        <v>36100</v>
      </c>
      <c r="B246">
        <v>55517</v>
      </c>
      <c r="C246">
        <v>20502</v>
      </c>
      <c r="D246">
        <v>1133</v>
      </c>
      <c r="E246">
        <v>8214</v>
      </c>
      <c r="F246">
        <v>3380</v>
      </c>
      <c r="G246">
        <v>322291</v>
      </c>
      <c r="H246">
        <v>76018</v>
      </c>
      <c r="I246">
        <f t="shared" si="27"/>
        <v>3208700</v>
      </c>
      <c r="J246">
        <f t="shared" si="28"/>
        <v>17.3</v>
      </c>
      <c r="K246">
        <f t="shared" si="31"/>
        <v>6.4</v>
      </c>
      <c r="L246">
        <f t="shared" si="32"/>
        <v>0.4</v>
      </c>
      <c r="M246">
        <f t="shared" si="33"/>
        <v>2.6</v>
      </c>
      <c r="N246">
        <f t="shared" si="34"/>
        <v>1.1</v>
      </c>
      <c r="O246">
        <f t="shared" si="29"/>
        <v>100.4</v>
      </c>
      <c r="P246">
        <f t="shared" si="30"/>
        <v>23.7</v>
      </c>
    </row>
    <row r="247" spans="1:16" ht="12.75">
      <c r="A247" s="1">
        <v>36130</v>
      </c>
      <c r="B247">
        <v>54257</v>
      </c>
      <c r="C247">
        <v>23773</v>
      </c>
      <c r="D247">
        <v>1328</v>
      </c>
      <c r="E247">
        <v>9138</v>
      </c>
      <c r="F247">
        <v>2973</v>
      </c>
      <c r="G247">
        <v>329339</v>
      </c>
      <c r="H247">
        <v>78029</v>
      </c>
      <c r="I247">
        <f t="shared" si="27"/>
        <v>3208700</v>
      </c>
      <c r="J247">
        <f t="shared" si="28"/>
        <v>16.9</v>
      </c>
      <c r="K247">
        <f t="shared" si="31"/>
        <v>7.4</v>
      </c>
      <c r="L247">
        <f t="shared" si="32"/>
        <v>0.4</v>
      </c>
      <c r="M247">
        <f t="shared" si="33"/>
        <v>2.8</v>
      </c>
      <c r="N247">
        <f t="shared" si="34"/>
        <v>0.9</v>
      </c>
      <c r="O247">
        <f t="shared" si="29"/>
        <v>102.6</v>
      </c>
      <c r="P247">
        <f t="shared" si="30"/>
        <v>24.3</v>
      </c>
    </row>
    <row r="248" spans="1:16" ht="12.75">
      <c r="A248" s="1">
        <v>36161</v>
      </c>
      <c r="B248">
        <v>60730</v>
      </c>
      <c r="C248">
        <v>32987</v>
      </c>
      <c r="D248">
        <v>2184</v>
      </c>
      <c r="E248">
        <v>13689</v>
      </c>
      <c r="F248">
        <v>2876</v>
      </c>
      <c r="G248">
        <v>384102</v>
      </c>
      <c r="H248">
        <v>93717</v>
      </c>
      <c r="I248">
        <f t="shared" si="27"/>
        <v>3208700</v>
      </c>
      <c r="J248">
        <f t="shared" si="28"/>
        <v>18.9</v>
      </c>
      <c r="K248">
        <f t="shared" si="31"/>
        <v>10.3</v>
      </c>
      <c r="L248">
        <f t="shared" si="32"/>
        <v>0.7</v>
      </c>
      <c r="M248">
        <f t="shared" si="33"/>
        <v>4.3</v>
      </c>
      <c r="N248">
        <f t="shared" si="34"/>
        <v>0.9</v>
      </c>
      <c r="O248">
        <f t="shared" si="29"/>
        <v>119.7</v>
      </c>
      <c r="P248">
        <f t="shared" si="30"/>
        <v>29.2</v>
      </c>
    </row>
    <row r="249" spans="1:16" ht="12.75">
      <c r="A249" s="1">
        <v>36192</v>
      </c>
      <c r="B249">
        <v>131227</v>
      </c>
      <c r="C249">
        <v>52335</v>
      </c>
      <c r="D249">
        <v>3041</v>
      </c>
      <c r="E249">
        <v>17915</v>
      </c>
      <c r="F249">
        <v>4925</v>
      </c>
      <c r="G249">
        <v>721446</v>
      </c>
      <c r="H249">
        <v>183562</v>
      </c>
      <c r="I249">
        <f t="shared" si="27"/>
        <v>3208700</v>
      </c>
      <c r="J249">
        <f t="shared" si="28"/>
        <v>40.9</v>
      </c>
      <c r="K249">
        <f t="shared" si="31"/>
        <v>16.3</v>
      </c>
      <c r="L249">
        <f t="shared" si="32"/>
        <v>0.9</v>
      </c>
      <c r="M249">
        <f t="shared" si="33"/>
        <v>5.6</v>
      </c>
      <c r="N249">
        <f t="shared" si="34"/>
        <v>1.5</v>
      </c>
      <c r="O249">
        <f t="shared" si="29"/>
        <v>224.8</v>
      </c>
      <c r="P249">
        <f t="shared" si="30"/>
        <v>57.2</v>
      </c>
    </row>
    <row r="250" spans="1:16" ht="12.75">
      <c r="A250" s="1">
        <v>36220</v>
      </c>
      <c r="B250">
        <v>115966</v>
      </c>
      <c r="C250">
        <v>50626</v>
      </c>
      <c r="D250">
        <v>2601</v>
      </c>
      <c r="E250">
        <v>17645</v>
      </c>
      <c r="F250">
        <v>4113</v>
      </c>
      <c r="G250">
        <v>549612</v>
      </c>
      <c r="H250">
        <v>166592</v>
      </c>
      <c r="I250">
        <f t="shared" si="27"/>
        <v>3208700</v>
      </c>
      <c r="J250">
        <f t="shared" si="28"/>
        <v>36.1</v>
      </c>
      <c r="K250">
        <f t="shared" si="31"/>
        <v>15.8</v>
      </c>
      <c r="L250">
        <f t="shared" si="32"/>
        <v>0.8</v>
      </c>
      <c r="M250">
        <f t="shared" si="33"/>
        <v>5.5</v>
      </c>
      <c r="N250">
        <f t="shared" si="34"/>
        <v>1.3</v>
      </c>
      <c r="O250">
        <f t="shared" si="29"/>
        <v>171.3</v>
      </c>
      <c r="P250">
        <f t="shared" si="30"/>
        <v>51.9</v>
      </c>
    </row>
    <row r="251" spans="1:16" ht="12.75">
      <c r="A251" s="1">
        <v>36251</v>
      </c>
      <c r="B251">
        <v>109507</v>
      </c>
      <c r="C251">
        <v>45744</v>
      </c>
      <c r="D251">
        <v>2046</v>
      </c>
      <c r="E251">
        <v>16301</v>
      </c>
      <c r="F251">
        <v>3930</v>
      </c>
      <c r="G251">
        <v>455105</v>
      </c>
      <c r="H251">
        <v>155251</v>
      </c>
      <c r="I251">
        <f t="shared" si="27"/>
        <v>3208700</v>
      </c>
      <c r="J251">
        <f t="shared" si="28"/>
        <v>34.1</v>
      </c>
      <c r="K251">
        <f t="shared" si="31"/>
        <v>14.3</v>
      </c>
      <c r="L251">
        <f t="shared" si="32"/>
        <v>0.6</v>
      </c>
      <c r="M251">
        <f t="shared" si="33"/>
        <v>5.1</v>
      </c>
      <c r="N251">
        <f t="shared" si="34"/>
        <v>1.2</v>
      </c>
      <c r="O251">
        <f t="shared" si="29"/>
        <v>141.8</v>
      </c>
      <c r="P251">
        <f t="shared" si="30"/>
        <v>48.4</v>
      </c>
    </row>
    <row r="252" spans="1:16" ht="12.75">
      <c r="A252" s="1">
        <v>36281</v>
      </c>
      <c r="B252">
        <v>156869</v>
      </c>
      <c r="C252">
        <v>48750</v>
      </c>
      <c r="D252">
        <v>2059</v>
      </c>
      <c r="E252">
        <v>18254</v>
      </c>
      <c r="F252">
        <v>5883</v>
      </c>
      <c r="G252">
        <v>616836</v>
      </c>
      <c r="H252">
        <v>205619</v>
      </c>
      <c r="I252">
        <f t="shared" si="27"/>
        <v>3208700</v>
      </c>
      <c r="J252">
        <f t="shared" si="28"/>
        <v>48.9</v>
      </c>
      <c r="K252">
        <f t="shared" si="31"/>
        <v>15.2</v>
      </c>
      <c r="L252">
        <f t="shared" si="32"/>
        <v>0.6</v>
      </c>
      <c r="M252">
        <f t="shared" si="33"/>
        <v>5.7</v>
      </c>
      <c r="N252">
        <f t="shared" si="34"/>
        <v>1.8</v>
      </c>
      <c r="O252">
        <f t="shared" si="29"/>
        <v>192.2</v>
      </c>
      <c r="P252">
        <f t="shared" si="30"/>
        <v>64.1</v>
      </c>
    </row>
    <row r="253" spans="1:16" ht="12.75">
      <c r="A253" s="1">
        <v>36312</v>
      </c>
      <c r="B253">
        <v>115455</v>
      </c>
      <c r="C253">
        <v>36427</v>
      </c>
      <c r="D253">
        <v>1510</v>
      </c>
      <c r="E253">
        <v>13901</v>
      </c>
      <c r="F253">
        <v>5145</v>
      </c>
      <c r="G253">
        <v>427112</v>
      </c>
      <c r="H253">
        <v>151882</v>
      </c>
      <c r="I253">
        <f t="shared" si="27"/>
        <v>3208700</v>
      </c>
      <c r="J253">
        <f t="shared" si="28"/>
        <v>36</v>
      </c>
      <c r="K253">
        <f t="shared" si="31"/>
        <v>11.4</v>
      </c>
      <c r="L253">
        <f t="shared" si="32"/>
        <v>0.5</v>
      </c>
      <c r="M253">
        <f t="shared" si="33"/>
        <v>4.3</v>
      </c>
      <c r="N253">
        <f t="shared" si="34"/>
        <v>1.6</v>
      </c>
      <c r="O253">
        <f t="shared" si="29"/>
        <v>133.1</v>
      </c>
      <c r="P253">
        <f t="shared" si="30"/>
        <v>47.3</v>
      </c>
    </row>
    <row r="254" spans="1:16" ht="12.75">
      <c r="A254" s="1">
        <v>36342</v>
      </c>
      <c r="B254">
        <v>94432</v>
      </c>
      <c r="C254">
        <v>33804</v>
      </c>
      <c r="D254">
        <v>897</v>
      </c>
      <c r="E254">
        <v>12869</v>
      </c>
      <c r="F254">
        <v>5479</v>
      </c>
      <c r="G254">
        <v>375756</v>
      </c>
      <c r="H254">
        <v>128236</v>
      </c>
      <c r="I254">
        <f t="shared" si="27"/>
        <v>3208700</v>
      </c>
      <c r="J254">
        <f t="shared" si="28"/>
        <v>29.4</v>
      </c>
      <c r="K254">
        <f t="shared" si="31"/>
        <v>10.5</v>
      </c>
      <c r="L254">
        <f t="shared" si="32"/>
        <v>0.3</v>
      </c>
      <c r="M254">
        <f t="shared" si="33"/>
        <v>4</v>
      </c>
      <c r="N254">
        <f t="shared" si="34"/>
        <v>1.7</v>
      </c>
      <c r="O254">
        <f t="shared" si="29"/>
        <v>117.1</v>
      </c>
      <c r="P254">
        <f t="shared" si="30"/>
        <v>40</v>
      </c>
    </row>
    <row r="255" spans="1:16" ht="12.75">
      <c r="A255" s="1">
        <v>36373</v>
      </c>
      <c r="B255">
        <v>41028</v>
      </c>
      <c r="C255">
        <v>17554</v>
      </c>
      <c r="D255">
        <v>448</v>
      </c>
      <c r="E255">
        <v>5947</v>
      </c>
      <c r="F255">
        <v>3048</v>
      </c>
      <c r="G255">
        <v>198509</v>
      </c>
      <c r="H255">
        <v>58583</v>
      </c>
      <c r="I255">
        <f aca="true" t="shared" si="35" ref="I255:I313">3208700</f>
        <v>3208700</v>
      </c>
      <c r="J255">
        <f aca="true" t="shared" si="36" ref="J255:J313">ROUND(((B255/I255)*1000),1)</f>
        <v>12.8</v>
      </c>
      <c r="K255">
        <f t="shared" si="31"/>
        <v>5.5</v>
      </c>
      <c r="L255">
        <f t="shared" si="32"/>
        <v>0.1</v>
      </c>
      <c r="M255">
        <f t="shared" si="33"/>
        <v>1.9</v>
      </c>
      <c r="N255">
        <f t="shared" si="34"/>
        <v>0.9</v>
      </c>
      <c r="O255">
        <f aca="true" t="shared" si="37" ref="O255:O313">ROUND(((G255/I255)*1000),1)</f>
        <v>61.9</v>
      </c>
      <c r="P255">
        <f aca="true" t="shared" si="38" ref="P255:P313">ROUND(((H255/I255)*1000),1)</f>
        <v>18.3</v>
      </c>
    </row>
    <row r="256" spans="1:16" ht="12.75">
      <c r="A256" s="1">
        <v>36404</v>
      </c>
      <c r="B256">
        <v>16034</v>
      </c>
      <c r="C256">
        <v>9380</v>
      </c>
      <c r="D256">
        <v>264</v>
      </c>
      <c r="E256">
        <v>2517</v>
      </c>
      <c r="F256">
        <v>1522</v>
      </c>
      <c r="G256">
        <v>110543</v>
      </c>
      <c r="H256">
        <v>25415</v>
      </c>
      <c r="I256">
        <f t="shared" si="35"/>
        <v>3208700</v>
      </c>
      <c r="J256">
        <f t="shared" si="36"/>
        <v>5</v>
      </c>
      <c r="K256">
        <f t="shared" si="31"/>
        <v>2.9</v>
      </c>
      <c r="L256">
        <f t="shared" si="32"/>
        <v>0.1</v>
      </c>
      <c r="M256">
        <f t="shared" si="33"/>
        <v>0.8</v>
      </c>
      <c r="N256">
        <f t="shared" si="34"/>
        <v>0.5</v>
      </c>
      <c r="O256">
        <f t="shared" si="37"/>
        <v>34.5</v>
      </c>
      <c r="P256">
        <f t="shared" si="38"/>
        <v>7.9</v>
      </c>
    </row>
    <row r="257" spans="1:16" ht="12.75">
      <c r="A257" s="1">
        <v>36434</v>
      </c>
      <c r="B257">
        <v>13459</v>
      </c>
      <c r="C257">
        <v>8558</v>
      </c>
      <c r="D257">
        <v>296</v>
      </c>
      <c r="E257">
        <v>2267</v>
      </c>
      <c r="F257">
        <v>1302</v>
      </c>
      <c r="G257">
        <v>110555</v>
      </c>
      <c r="H257">
        <v>22017</v>
      </c>
      <c r="I257">
        <f t="shared" si="35"/>
        <v>3208700</v>
      </c>
      <c r="J257">
        <f t="shared" si="36"/>
        <v>4.2</v>
      </c>
      <c r="K257">
        <f t="shared" si="31"/>
        <v>2.7</v>
      </c>
      <c r="L257">
        <f t="shared" si="32"/>
        <v>0.1</v>
      </c>
      <c r="M257">
        <f t="shared" si="33"/>
        <v>0.7</v>
      </c>
      <c r="N257">
        <f t="shared" si="34"/>
        <v>0.4</v>
      </c>
      <c r="O257">
        <f t="shared" si="37"/>
        <v>34.5</v>
      </c>
      <c r="P257">
        <f t="shared" si="38"/>
        <v>6.9</v>
      </c>
    </row>
    <row r="258" spans="1:16" ht="12.75">
      <c r="A258" s="1">
        <v>36465</v>
      </c>
      <c r="B258">
        <v>10834</v>
      </c>
      <c r="C258">
        <v>7385</v>
      </c>
      <c r="D258">
        <v>315</v>
      </c>
      <c r="E258">
        <v>1920</v>
      </c>
      <c r="F258">
        <v>957</v>
      </c>
      <c r="G258">
        <v>100088</v>
      </c>
      <c r="H258">
        <v>18219</v>
      </c>
      <c r="I258">
        <f t="shared" si="35"/>
        <v>3208700</v>
      </c>
      <c r="J258">
        <f t="shared" si="36"/>
        <v>3.4</v>
      </c>
      <c r="K258">
        <f t="shared" si="31"/>
        <v>2.3</v>
      </c>
      <c r="L258">
        <f t="shared" si="32"/>
        <v>0.1</v>
      </c>
      <c r="M258">
        <f t="shared" si="33"/>
        <v>0.6</v>
      </c>
      <c r="N258">
        <f t="shared" si="34"/>
        <v>0.3</v>
      </c>
      <c r="O258">
        <f t="shared" si="37"/>
        <v>31.2</v>
      </c>
      <c r="P258">
        <f t="shared" si="38"/>
        <v>5.7</v>
      </c>
    </row>
    <row r="259" spans="1:16" ht="12.75">
      <c r="A259" s="1">
        <v>36495</v>
      </c>
      <c r="B259">
        <v>21873</v>
      </c>
      <c r="C259">
        <v>13052</v>
      </c>
      <c r="D259">
        <v>701</v>
      </c>
      <c r="E259">
        <v>4264</v>
      </c>
      <c r="F259">
        <v>1416</v>
      </c>
      <c r="G259">
        <v>168505</v>
      </c>
      <c r="H259">
        <v>34925</v>
      </c>
      <c r="I259">
        <f t="shared" si="35"/>
        <v>3208700</v>
      </c>
      <c r="J259">
        <f t="shared" si="36"/>
        <v>6.8</v>
      </c>
      <c r="K259">
        <f t="shared" si="31"/>
        <v>4.1</v>
      </c>
      <c r="L259">
        <f t="shared" si="32"/>
        <v>0.2</v>
      </c>
      <c r="M259">
        <f t="shared" si="33"/>
        <v>1.3</v>
      </c>
      <c r="N259">
        <f t="shared" si="34"/>
        <v>0.4</v>
      </c>
      <c r="O259">
        <f t="shared" si="37"/>
        <v>52.5</v>
      </c>
      <c r="P259">
        <f t="shared" si="38"/>
        <v>10.9</v>
      </c>
    </row>
    <row r="260" spans="1:16" ht="12.75">
      <c r="A260" s="1">
        <v>36526</v>
      </c>
      <c r="B260">
        <v>19113</v>
      </c>
      <c r="C260">
        <v>12616</v>
      </c>
      <c r="D260">
        <v>799</v>
      </c>
      <c r="E260">
        <v>3831</v>
      </c>
      <c r="F260">
        <v>1088</v>
      </c>
      <c r="G260">
        <v>146200</v>
      </c>
      <c r="H260">
        <v>31729</v>
      </c>
      <c r="I260">
        <f t="shared" si="35"/>
        <v>3208700</v>
      </c>
      <c r="J260">
        <f t="shared" si="36"/>
        <v>6</v>
      </c>
      <c r="K260">
        <f t="shared" si="31"/>
        <v>3.9</v>
      </c>
      <c r="L260">
        <f t="shared" si="32"/>
        <v>0.2</v>
      </c>
      <c r="M260">
        <f t="shared" si="33"/>
        <v>1.2</v>
      </c>
      <c r="N260">
        <f t="shared" si="34"/>
        <v>0.3</v>
      </c>
      <c r="O260">
        <f t="shared" si="37"/>
        <v>45.6</v>
      </c>
      <c r="P260">
        <f t="shared" si="38"/>
        <v>9.9</v>
      </c>
    </row>
    <row r="261" spans="1:16" ht="12.75">
      <c r="A261" s="1">
        <v>36557</v>
      </c>
      <c r="B261">
        <v>17730</v>
      </c>
      <c r="C261">
        <v>12556</v>
      </c>
      <c r="D261">
        <v>745</v>
      </c>
      <c r="E261">
        <v>3605</v>
      </c>
      <c r="F261">
        <v>885</v>
      </c>
      <c r="G261">
        <v>124631</v>
      </c>
      <c r="H261">
        <v>30286</v>
      </c>
      <c r="I261">
        <f t="shared" si="35"/>
        <v>3208700</v>
      </c>
      <c r="J261">
        <f t="shared" si="36"/>
        <v>5.5</v>
      </c>
      <c r="K261">
        <f t="shared" si="31"/>
        <v>3.9</v>
      </c>
      <c r="L261">
        <f t="shared" si="32"/>
        <v>0.2</v>
      </c>
      <c r="M261">
        <f t="shared" si="33"/>
        <v>1.1</v>
      </c>
      <c r="N261">
        <f t="shared" si="34"/>
        <v>0.3</v>
      </c>
      <c r="O261">
        <f t="shared" si="37"/>
        <v>38.8</v>
      </c>
      <c r="P261">
        <f t="shared" si="38"/>
        <v>9.4</v>
      </c>
    </row>
    <row r="262" spans="1:16" ht="12.75">
      <c r="A262" s="1">
        <v>36586</v>
      </c>
      <c r="B262">
        <v>64951</v>
      </c>
      <c r="C262">
        <v>34621</v>
      </c>
      <c r="D262">
        <v>1733</v>
      </c>
      <c r="E262">
        <v>12121</v>
      </c>
      <c r="F262">
        <v>2558</v>
      </c>
      <c r="G262">
        <v>325850</v>
      </c>
      <c r="H262">
        <v>99572</v>
      </c>
      <c r="I262">
        <f t="shared" si="35"/>
        <v>3208700</v>
      </c>
      <c r="J262">
        <f t="shared" si="36"/>
        <v>20.2</v>
      </c>
      <c r="K262">
        <f t="shared" si="31"/>
        <v>10.8</v>
      </c>
      <c r="L262">
        <f t="shared" si="32"/>
        <v>0.5</v>
      </c>
      <c r="M262">
        <f t="shared" si="33"/>
        <v>3.8</v>
      </c>
      <c r="N262">
        <f t="shared" si="34"/>
        <v>0.8</v>
      </c>
      <c r="O262">
        <f t="shared" si="37"/>
        <v>101.6</v>
      </c>
      <c r="P262">
        <f t="shared" si="38"/>
        <v>31</v>
      </c>
    </row>
    <row r="263" spans="1:16" ht="12.75">
      <c r="A263" s="1">
        <v>36617</v>
      </c>
      <c r="B263">
        <v>74357</v>
      </c>
      <c r="C263">
        <v>40466</v>
      </c>
      <c r="D263">
        <v>1695</v>
      </c>
      <c r="E263">
        <v>14650</v>
      </c>
      <c r="F263">
        <v>3095</v>
      </c>
      <c r="G263">
        <v>335051</v>
      </c>
      <c r="H263">
        <v>114823</v>
      </c>
      <c r="I263">
        <f t="shared" si="35"/>
        <v>3208700</v>
      </c>
      <c r="J263">
        <f t="shared" si="36"/>
        <v>23.2</v>
      </c>
      <c r="K263">
        <f t="shared" si="31"/>
        <v>12.6</v>
      </c>
      <c r="L263">
        <f t="shared" si="32"/>
        <v>0.5</v>
      </c>
      <c r="M263">
        <f t="shared" si="33"/>
        <v>4.6</v>
      </c>
      <c r="N263">
        <f t="shared" si="34"/>
        <v>1</v>
      </c>
      <c r="O263">
        <f t="shared" si="37"/>
        <v>104.4</v>
      </c>
      <c r="P263">
        <f t="shared" si="38"/>
        <v>35.8</v>
      </c>
    </row>
    <row r="264" spans="1:16" ht="12.75">
      <c r="A264" s="1">
        <v>36647</v>
      </c>
      <c r="B264">
        <v>55782</v>
      </c>
      <c r="C264">
        <v>28280</v>
      </c>
      <c r="D264">
        <v>898</v>
      </c>
      <c r="E264">
        <v>9659</v>
      </c>
      <c r="F264">
        <v>2565</v>
      </c>
      <c r="G264">
        <v>232659</v>
      </c>
      <c r="H264">
        <v>84063</v>
      </c>
      <c r="I264">
        <f t="shared" si="35"/>
        <v>3208700</v>
      </c>
      <c r="J264">
        <f t="shared" si="36"/>
        <v>17.4</v>
      </c>
      <c r="K264">
        <f t="shared" si="31"/>
        <v>8.8</v>
      </c>
      <c r="L264">
        <f t="shared" si="32"/>
        <v>0.3</v>
      </c>
      <c r="M264">
        <f t="shared" si="33"/>
        <v>3</v>
      </c>
      <c r="N264">
        <f t="shared" si="34"/>
        <v>0.8</v>
      </c>
      <c r="O264">
        <f t="shared" si="37"/>
        <v>72.5</v>
      </c>
      <c r="P264">
        <f t="shared" si="38"/>
        <v>26.2</v>
      </c>
    </row>
    <row r="265" spans="1:16" ht="12.75">
      <c r="A265" s="1">
        <v>36678</v>
      </c>
      <c r="B265">
        <v>66274</v>
      </c>
      <c r="C265">
        <v>27807</v>
      </c>
      <c r="D265">
        <v>718</v>
      </c>
      <c r="E265">
        <v>10072</v>
      </c>
      <c r="F265">
        <v>3500</v>
      </c>
      <c r="G265">
        <v>260925</v>
      </c>
      <c r="H265">
        <v>94081</v>
      </c>
      <c r="I265">
        <f t="shared" si="35"/>
        <v>3208700</v>
      </c>
      <c r="J265">
        <f t="shared" si="36"/>
        <v>20.7</v>
      </c>
      <c r="K265">
        <f t="shared" si="31"/>
        <v>8.7</v>
      </c>
      <c r="L265">
        <f t="shared" si="32"/>
        <v>0.2</v>
      </c>
      <c r="M265">
        <f t="shared" si="33"/>
        <v>3.1</v>
      </c>
      <c r="N265">
        <f t="shared" si="34"/>
        <v>1.1</v>
      </c>
      <c r="O265">
        <f t="shared" si="37"/>
        <v>81.3</v>
      </c>
      <c r="P265">
        <f t="shared" si="38"/>
        <v>29.3</v>
      </c>
    </row>
    <row r="266" spans="1:16" ht="12.75">
      <c r="A266" s="1">
        <v>36708</v>
      </c>
      <c r="B266">
        <v>91962</v>
      </c>
      <c r="C266">
        <v>34175</v>
      </c>
      <c r="D266">
        <v>835</v>
      </c>
      <c r="E266">
        <v>13169</v>
      </c>
      <c r="F266">
        <v>5141</v>
      </c>
      <c r="G266">
        <v>344925</v>
      </c>
      <c r="H266">
        <v>126137</v>
      </c>
      <c r="I266">
        <f t="shared" si="35"/>
        <v>3208700</v>
      </c>
      <c r="J266">
        <f t="shared" si="36"/>
        <v>28.7</v>
      </c>
      <c r="K266">
        <f t="shared" si="31"/>
        <v>10.7</v>
      </c>
      <c r="L266">
        <f t="shared" si="32"/>
        <v>0.3</v>
      </c>
      <c r="M266">
        <f t="shared" si="33"/>
        <v>4.1</v>
      </c>
      <c r="N266">
        <f t="shared" si="34"/>
        <v>1.6</v>
      </c>
      <c r="O266">
        <f t="shared" si="37"/>
        <v>107.5</v>
      </c>
      <c r="P266">
        <f t="shared" si="38"/>
        <v>39.3</v>
      </c>
    </row>
    <row r="267" spans="1:16" ht="12.75">
      <c r="A267" s="1">
        <v>36739</v>
      </c>
      <c r="B267">
        <v>32308</v>
      </c>
      <c r="C267">
        <v>15904</v>
      </c>
      <c r="D267">
        <v>381</v>
      </c>
      <c r="E267">
        <v>5445</v>
      </c>
      <c r="F267">
        <v>2476</v>
      </c>
      <c r="G267">
        <v>155398</v>
      </c>
      <c r="H267">
        <v>48212</v>
      </c>
      <c r="I267">
        <f t="shared" si="35"/>
        <v>3208700</v>
      </c>
      <c r="J267">
        <f t="shared" si="36"/>
        <v>10.1</v>
      </c>
      <c r="K267">
        <f t="shared" si="31"/>
        <v>5</v>
      </c>
      <c r="L267">
        <f t="shared" si="32"/>
        <v>0.1</v>
      </c>
      <c r="M267">
        <f t="shared" si="33"/>
        <v>1.7</v>
      </c>
      <c r="N267">
        <f t="shared" si="34"/>
        <v>0.8</v>
      </c>
      <c r="O267">
        <f t="shared" si="37"/>
        <v>48.4</v>
      </c>
      <c r="P267">
        <f t="shared" si="38"/>
        <v>15</v>
      </c>
    </row>
    <row r="268" spans="1:16" ht="12.75">
      <c r="A268" s="1">
        <v>36770</v>
      </c>
      <c r="B268">
        <v>14976</v>
      </c>
      <c r="C268">
        <v>9578</v>
      </c>
      <c r="D268">
        <v>249</v>
      </c>
      <c r="E268">
        <v>2778</v>
      </c>
      <c r="F268">
        <v>1413</v>
      </c>
      <c r="G268">
        <v>96499</v>
      </c>
      <c r="H268">
        <v>24554</v>
      </c>
      <c r="I268">
        <f t="shared" si="35"/>
        <v>3208700</v>
      </c>
      <c r="J268">
        <f t="shared" si="36"/>
        <v>4.7</v>
      </c>
      <c r="K268">
        <f t="shared" si="31"/>
        <v>3</v>
      </c>
      <c r="L268">
        <f t="shared" si="32"/>
        <v>0.1</v>
      </c>
      <c r="M268">
        <f t="shared" si="33"/>
        <v>0.9</v>
      </c>
      <c r="N268">
        <f t="shared" si="34"/>
        <v>0.4</v>
      </c>
      <c r="O268">
        <f t="shared" si="37"/>
        <v>30.1</v>
      </c>
      <c r="P268">
        <f t="shared" si="38"/>
        <v>7.7</v>
      </c>
    </row>
    <row r="269" spans="1:16" ht="12.75">
      <c r="A269" s="1">
        <v>36800</v>
      </c>
      <c r="B269">
        <v>14663</v>
      </c>
      <c r="C269">
        <v>10245</v>
      </c>
      <c r="D269">
        <v>357</v>
      </c>
      <c r="E269">
        <v>3079</v>
      </c>
      <c r="F269">
        <v>1343</v>
      </c>
      <c r="G269">
        <v>107294</v>
      </c>
      <c r="H269">
        <v>24907</v>
      </c>
      <c r="I269">
        <f t="shared" si="35"/>
        <v>3208700</v>
      </c>
      <c r="J269">
        <f t="shared" si="36"/>
        <v>4.6</v>
      </c>
      <c r="K269">
        <f t="shared" si="31"/>
        <v>3.2</v>
      </c>
      <c r="L269">
        <f t="shared" si="32"/>
        <v>0.1</v>
      </c>
      <c r="M269">
        <f t="shared" si="33"/>
        <v>1</v>
      </c>
      <c r="N269">
        <f t="shared" si="34"/>
        <v>0.4</v>
      </c>
      <c r="O269">
        <f t="shared" si="37"/>
        <v>33.4</v>
      </c>
      <c r="P269">
        <f t="shared" si="38"/>
        <v>7.8</v>
      </c>
    </row>
    <row r="270" spans="1:16" ht="12.75">
      <c r="A270" s="1">
        <v>36831</v>
      </c>
      <c r="B270">
        <v>20362</v>
      </c>
      <c r="C270">
        <v>14262</v>
      </c>
      <c r="D270">
        <v>633</v>
      </c>
      <c r="E270">
        <v>4615</v>
      </c>
      <c r="F270">
        <v>1527</v>
      </c>
      <c r="G270">
        <v>152540</v>
      </c>
      <c r="H270">
        <v>34624</v>
      </c>
      <c r="I270">
        <f t="shared" si="35"/>
        <v>3208700</v>
      </c>
      <c r="J270">
        <f t="shared" si="36"/>
        <v>6.3</v>
      </c>
      <c r="K270">
        <f t="shared" si="31"/>
        <v>4.4</v>
      </c>
      <c r="L270">
        <f t="shared" si="32"/>
        <v>0.2</v>
      </c>
      <c r="M270">
        <f t="shared" si="33"/>
        <v>1.4</v>
      </c>
      <c r="N270">
        <f t="shared" si="34"/>
        <v>0.5</v>
      </c>
      <c r="O270">
        <f t="shared" si="37"/>
        <v>47.5</v>
      </c>
      <c r="P270">
        <f t="shared" si="38"/>
        <v>10.8</v>
      </c>
    </row>
    <row r="271" spans="1:16" ht="12.75">
      <c r="A271" s="1">
        <v>36861</v>
      </c>
      <c r="B271">
        <v>30221</v>
      </c>
      <c r="C271">
        <v>22102</v>
      </c>
      <c r="D271">
        <v>1483</v>
      </c>
      <c r="E271">
        <v>7942</v>
      </c>
      <c r="F271">
        <v>1808</v>
      </c>
      <c r="G271">
        <v>214125</v>
      </c>
      <c r="H271">
        <v>52323</v>
      </c>
      <c r="I271">
        <f t="shared" si="35"/>
        <v>3208700</v>
      </c>
      <c r="J271">
        <f t="shared" si="36"/>
        <v>9.4</v>
      </c>
      <c r="K271">
        <f t="shared" si="31"/>
        <v>6.9</v>
      </c>
      <c r="L271">
        <f t="shared" si="32"/>
        <v>0.5</v>
      </c>
      <c r="M271">
        <f t="shared" si="33"/>
        <v>2.5</v>
      </c>
      <c r="N271">
        <f t="shared" si="34"/>
        <v>0.6</v>
      </c>
      <c r="O271">
        <f t="shared" si="37"/>
        <v>66.7</v>
      </c>
      <c r="P271">
        <f t="shared" si="38"/>
        <v>16.3</v>
      </c>
    </row>
    <row r="272" spans="1:16" ht="12.75">
      <c r="A272" s="1">
        <v>36892</v>
      </c>
      <c r="B272">
        <v>35948</v>
      </c>
      <c r="C272">
        <v>27762</v>
      </c>
      <c r="D272">
        <v>2022</v>
      </c>
      <c r="E272">
        <v>9716</v>
      </c>
      <c r="F272">
        <v>1741</v>
      </c>
      <c r="G272">
        <v>239142</v>
      </c>
      <c r="H272">
        <v>63710</v>
      </c>
      <c r="I272">
        <f t="shared" si="35"/>
        <v>3208700</v>
      </c>
      <c r="J272">
        <f t="shared" si="36"/>
        <v>11.2</v>
      </c>
      <c r="K272">
        <f t="shared" si="31"/>
        <v>8.7</v>
      </c>
      <c r="L272">
        <f t="shared" si="32"/>
        <v>0.6</v>
      </c>
      <c r="M272">
        <f t="shared" si="33"/>
        <v>3</v>
      </c>
      <c r="N272">
        <f t="shared" si="34"/>
        <v>0.5</v>
      </c>
      <c r="O272">
        <f t="shared" si="37"/>
        <v>74.5</v>
      </c>
      <c r="P272">
        <f t="shared" si="38"/>
        <v>19.9</v>
      </c>
    </row>
    <row r="273" spans="1:16" ht="12.75">
      <c r="A273" s="1">
        <v>36923</v>
      </c>
      <c r="B273">
        <v>76722</v>
      </c>
      <c r="C273">
        <v>42599</v>
      </c>
      <c r="D273">
        <v>2272</v>
      </c>
      <c r="E273">
        <v>15796</v>
      </c>
      <c r="F273">
        <v>2761</v>
      </c>
      <c r="G273">
        <v>388286</v>
      </c>
      <c r="H273">
        <v>119322</v>
      </c>
      <c r="I273">
        <f t="shared" si="35"/>
        <v>3208700</v>
      </c>
      <c r="J273">
        <f t="shared" si="36"/>
        <v>23.9</v>
      </c>
      <c r="K273">
        <f t="shared" si="31"/>
        <v>13.3</v>
      </c>
      <c r="L273">
        <f t="shared" si="32"/>
        <v>0.7</v>
      </c>
      <c r="M273">
        <f t="shared" si="33"/>
        <v>4.9</v>
      </c>
      <c r="N273">
        <f t="shared" si="34"/>
        <v>0.9</v>
      </c>
      <c r="O273">
        <f t="shared" si="37"/>
        <v>121</v>
      </c>
      <c r="P273">
        <f t="shared" si="38"/>
        <v>37.2</v>
      </c>
    </row>
    <row r="274" spans="1:16" ht="12.75">
      <c r="A274" s="1">
        <v>36951</v>
      </c>
      <c r="B274">
        <v>154775</v>
      </c>
      <c r="C274">
        <v>71468</v>
      </c>
      <c r="D274">
        <v>3008</v>
      </c>
      <c r="E274">
        <v>24871</v>
      </c>
      <c r="F274">
        <v>5091</v>
      </c>
      <c r="G274">
        <v>701718</v>
      </c>
      <c r="H274">
        <v>226243</v>
      </c>
      <c r="I274">
        <f t="shared" si="35"/>
        <v>3208700</v>
      </c>
      <c r="J274">
        <f t="shared" si="36"/>
        <v>48.2</v>
      </c>
      <c r="K274">
        <f t="shared" si="31"/>
        <v>22.3</v>
      </c>
      <c r="L274">
        <f t="shared" si="32"/>
        <v>0.9</v>
      </c>
      <c r="M274">
        <f t="shared" si="33"/>
        <v>7.8</v>
      </c>
      <c r="N274">
        <f t="shared" si="34"/>
        <v>1.6</v>
      </c>
      <c r="O274">
        <f t="shared" si="37"/>
        <v>218.7</v>
      </c>
      <c r="P274">
        <f t="shared" si="38"/>
        <v>70.5</v>
      </c>
    </row>
    <row r="275" spans="1:16" ht="12.75">
      <c r="A275" s="1">
        <v>36982</v>
      </c>
      <c r="B275">
        <v>132447</v>
      </c>
      <c r="C275">
        <v>52491</v>
      </c>
      <c r="D275">
        <v>1909</v>
      </c>
      <c r="E275">
        <v>18787</v>
      </c>
      <c r="F275">
        <v>4231</v>
      </c>
      <c r="G275">
        <v>489054</v>
      </c>
      <c r="H275">
        <v>184938</v>
      </c>
      <c r="I275">
        <f t="shared" si="35"/>
        <v>3208700</v>
      </c>
      <c r="J275">
        <f t="shared" si="36"/>
        <v>41.3</v>
      </c>
      <c r="K275">
        <f aca="true" t="shared" si="39" ref="K275:K313">ROUND(((C275/I275)*1000),1)</f>
        <v>16.4</v>
      </c>
      <c r="L275">
        <f aca="true" t="shared" si="40" ref="L275:L313">ROUND(((D275/I275)*1000),1)</f>
        <v>0.6</v>
      </c>
      <c r="M275">
        <f aca="true" t="shared" si="41" ref="M275:M313">ROUND(((E275/I275)*1000),1)</f>
        <v>5.9</v>
      </c>
      <c r="N275">
        <f t="shared" si="34"/>
        <v>1.3</v>
      </c>
      <c r="O275">
        <f t="shared" si="37"/>
        <v>152.4</v>
      </c>
      <c r="P275">
        <f t="shared" si="38"/>
        <v>57.6</v>
      </c>
    </row>
    <row r="276" spans="1:16" ht="12.75">
      <c r="A276" s="1">
        <v>37012</v>
      </c>
      <c r="B276">
        <v>119988</v>
      </c>
      <c r="C276">
        <v>40885</v>
      </c>
      <c r="D276">
        <v>1322</v>
      </c>
      <c r="E276">
        <v>14583</v>
      </c>
      <c r="F276">
        <v>4191</v>
      </c>
      <c r="G276">
        <v>406613</v>
      </c>
      <c r="H276">
        <v>160874</v>
      </c>
      <c r="I276">
        <f t="shared" si="35"/>
        <v>3208700</v>
      </c>
      <c r="J276">
        <f t="shared" si="36"/>
        <v>37.4</v>
      </c>
      <c r="K276">
        <f t="shared" si="39"/>
        <v>12.7</v>
      </c>
      <c r="L276">
        <f t="shared" si="40"/>
        <v>0.4</v>
      </c>
      <c r="M276">
        <f t="shared" si="41"/>
        <v>4.5</v>
      </c>
      <c r="N276">
        <f t="shared" si="34"/>
        <v>1.3</v>
      </c>
      <c r="O276">
        <f t="shared" si="37"/>
        <v>126.7</v>
      </c>
      <c r="P276">
        <f t="shared" si="38"/>
        <v>50.1</v>
      </c>
    </row>
    <row r="277" spans="1:16" ht="12.75">
      <c r="A277" s="1">
        <v>37043</v>
      </c>
      <c r="B277">
        <v>138912</v>
      </c>
      <c r="C277">
        <v>45467</v>
      </c>
      <c r="D277">
        <v>1378</v>
      </c>
      <c r="E277">
        <v>17118</v>
      </c>
      <c r="F277">
        <v>6013</v>
      </c>
      <c r="G277">
        <v>474382</v>
      </c>
      <c r="H277">
        <v>184379</v>
      </c>
      <c r="I277">
        <f t="shared" si="35"/>
        <v>3208700</v>
      </c>
      <c r="J277">
        <f t="shared" si="36"/>
        <v>43.3</v>
      </c>
      <c r="K277">
        <f t="shared" si="39"/>
        <v>14.2</v>
      </c>
      <c r="L277">
        <f t="shared" si="40"/>
        <v>0.4</v>
      </c>
      <c r="M277">
        <f t="shared" si="41"/>
        <v>5.3</v>
      </c>
      <c r="N277">
        <f t="shared" si="34"/>
        <v>1.9</v>
      </c>
      <c r="O277">
        <f t="shared" si="37"/>
        <v>147.8</v>
      </c>
      <c r="P277">
        <f t="shared" si="38"/>
        <v>57.5</v>
      </c>
    </row>
    <row r="278" spans="1:16" ht="12.75">
      <c r="A278" s="1">
        <v>37073</v>
      </c>
      <c r="B278">
        <v>74385</v>
      </c>
      <c r="C278">
        <v>28078</v>
      </c>
      <c r="D278">
        <v>705</v>
      </c>
      <c r="E278">
        <v>10308</v>
      </c>
      <c r="F278">
        <v>4180</v>
      </c>
      <c r="G278">
        <v>273211</v>
      </c>
      <c r="H278">
        <v>102463</v>
      </c>
      <c r="I278">
        <f t="shared" si="35"/>
        <v>3208700</v>
      </c>
      <c r="J278">
        <f t="shared" si="36"/>
        <v>23.2</v>
      </c>
      <c r="K278">
        <f t="shared" si="39"/>
        <v>8.8</v>
      </c>
      <c r="L278">
        <f t="shared" si="40"/>
        <v>0.2</v>
      </c>
      <c r="M278">
        <f t="shared" si="41"/>
        <v>3.2</v>
      </c>
      <c r="N278">
        <f t="shared" si="34"/>
        <v>1.3</v>
      </c>
      <c r="O278">
        <f t="shared" si="37"/>
        <v>85.1</v>
      </c>
      <c r="P278">
        <f t="shared" si="38"/>
        <v>31.9</v>
      </c>
    </row>
    <row r="279" spans="1:16" ht="12.75">
      <c r="A279" s="1">
        <v>37104</v>
      </c>
      <c r="B279">
        <v>34545</v>
      </c>
      <c r="C279">
        <v>17504</v>
      </c>
      <c r="D279">
        <v>449</v>
      </c>
      <c r="E279">
        <v>6468</v>
      </c>
      <c r="F279">
        <v>2766</v>
      </c>
      <c r="G279">
        <v>160252</v>
      </c>
      <c r="H279">
        <v>52049</v>
      </c>
      <c r="I279">
        <f t="shared" si="35"/>
        <v>3208700</v>
      </c>
      <c r="J279">
        <f t="shared" si="36"/>
        <v>10.8</v>
      </c>
      <c r="K279">
        <f t="shared" si="39"/>
        <v>5.5</v>
      </c>
      <c r="L279">
        <f t="shared" si="40"/>
        <v>0.1</v>
      </c>
      <c r="M279">
        <f t="shared" si="41"/>
        <v>2</v>
      </c>
      <c r="N279">
        <f t="shared" si="34"/>
        <v>0.9</v>
      </c>
      <c r="O279">
        <f t="shared" si="37"/>
        <v>49.9</v>
      </c>
      <c r="P279">
        <f t="shared" si="38"/>
        <v>16.2</v>
      </c>
    </row>
    <row r="280" spans="1:16" ht="12.75">
      <c r="A280" s="1">
        <v>37135</v>
      </c>
      <c r="B280">
        <v>19791</v>
      </c>
      <c r="C280">
        <v>12360</v>
      </c>
      <c r="D280">
        <v>368</v>
      </c>
      <c r="E280">
        <v>4316</v>
      </c>
      <c r="F280">
        <v>1907</v>
      </c>
      <c r="G280">
        <v>120138</v>
      </c>
      <c r="H280">
        <v>32151</v>
      </c>
      <c r="I280">
        <f t="shared" si="35"/>
        <v>3208700</v>
      </c>
      <c r="J280">
        <f t="shared" si="36"/>
        <v>6.2</v>
      </c>
      <c r="K280">
        <f t="shared" si="39"/>
        <v>3.9</v>
      </c>
      <c r="L280">
        <f t="shared" si="40"/>
        <v>0.1</v>
      </c>
      <c r="M280">
        <f t="shared" si="41"/>
        <v>1.3</v>
      </c>
      <c r="N280">
        <f t="shared" si="34"/>
        <v>0.6</v>
      </c>
      <c r="O280">
        <f t="shared" si="37"/>
        <v>37.4</v>
      </c>
      <c r="P280">
        <f t="shared" si="38"/>
        <v>10</v>
      </c>
    </row>
    <row r="281" spans="1:16" ht="12.75">
      <c r="A281" s="1">
        <v>37165</v>
      </c>
      <c r="B281">
        <v>26482</v>
      </c>
      <c r="C281">
        <v>16486</v>
      </c>
      <c r="D281">
        <v>606</v>
      </c>
      <c r="E281">
        <v>6213</v>
      </c>
      <c r="F281">
        <v>2337</v>
      </c>
      <c r="G281">
        <v>169886</v>
      </c>
      <c r="H281">
        <v>42968</v>
      </c>
      <c r="I281">
        <f t="shared" si="35"/>
        <v>3208700</v>
      </c>
      <c r="J281">
        <f t="shared" si="36"/>
        <v>8.3</v>
      </c>
      <c r="K281">
        <f t="shared" si="39"/>
        <v>5.1</v>
      </c>
      <c r="L281">
        <f t="shared" si="40"/>
        <v>0.2</v>
      </c>
      <c r="M281">
        <f t="shared" si="41"/>
        <v>1.9</v>
      </c>
      <c r="N281">
        <f t="shared" si="34"/>
        <v>0.7</v>
      </c>
      <c r="O281">
        <f t="shared" si="37"/>
        <v>52.9</v>
      </c>
      <c r="P281">
        <f t="shared" si="38"/>
        <v>13.4</v>
      </c>
    </row>
    <row r="282" spans="1:16" ht="12.75">
      <c r="A282" s="1">
        <v>37196</v>
      </c>
      <c r="B282">
        <v>24638</v>
      </c>
      <c r="C282">
        <v>15891</v>
      </c>
      <c r="D282">
        <v>682</v>
      </c>
      <c r="E282">
        <v>5762</v>
      </c>
      <c r="F282">
        <v>1934</v>
      </c>
      <c r="G282">
        <v>161802</v>
      </c>
      <c r="H282">
        <v>40528</v>
      </c>
      <c r="I282">
        <f t="shared" si="35"/>
        <v>3208700</v>
      </c>
      <c r="J282">
        <f t="shared" si="36"/>
        <v>7.7</v>
      </c>
      <c r="K282">
        <f t="shared" si="39"/>
        <v>5</v>
      </c>
      <c r="L282">
        <f t="shared" si="40"/>
        <v>0.2</v>
      </c>
      <c r="M282">
        <f t="shared" si="41"/>
        <v>1.8</v>
      </c>
      <c r="N282">
        <f t="shared" si="34"/>
        <v>0.6</v>
      </c>
      <c r="O282">
        <f t="shared" si="37"/>
        <v>50.4</v>
      </c>
      <c r="P282">
        <f t="shared" si="38"/>
        <v>12.6</v>
      </c>
    </row>
    <row r="283" spans="1:16" ht="12.75">
      <c r="A283" s="1">
        <v>37226</v>
      </c>
      <c r="B283">
        <v>77012</v>
      </c>
      <c r="C283">
        <v>49099</v>
      </c>
      <c r="D283">
        <v>2521</v>
      </c>
      <c r="E283">
        <v>21162</v>
      </c>
      <c r="F283">
        <v>4578</v>
      </c>
      <c r="G283">
        <v>466236</v>
      </c>
      <c r="H283">
        <v>126111</v>
      </c>
      <c r="I283">
        <f t="shared" si="35"/>
        <v>3208700</v>
      </c>
      <c r="J283">
        <f t="shared" si="36"/>
        <v>24</v>
      </c>
      <c r="K283">
        <f t="shared" si="39"/>
        <v>15.3</v>
      </c>
      <c r="L283">
        <f t="shared" si="40"/>
        <v>0.8</v>
      </c>
      <c r="M283">
        <f t="shared" si="41"/>
        <v>6.6</v>
      </c>
      <c r="N283">
        <f t="shared" si="34"/>
        <v>1.4</v>
      </c>
      <c r="O283">
        <f t="shared" si="37"/>
        <v>145.3</v>
      </c>
      <c r="P283">
        <f t="shared" si="38"/>
        <v>39.3</v>
      </c>
    </row>
    <row r="284" spans="1:16" ht="12.75">
      <c r="A284" s="1">
        <v>37257</v>
      </c>
      <c r="B284">
        <v>58708</v>
      </c>
      <c r="C284">
        <v>40688</v>
      </c>
      <c r="D284">
        <v>2338</v>
      </c>
      <c r="E284">
        <v>16269</v>
      </c>
      <c r="F284">
        <v>2882</v>
      </c>
      <c r="G284">
        <v>341510</v>
      </c>
      <c r="H284">
        <v>99396</v>
      </c>
      <c r="I284">
        <f t="shared" si="35"/>
        <v>3208700</v>
      </c>
      <c r="J284">
        <f t="shared" si="36"/>
        <v>18.3</v>
      </c>
      <c r="K284">
        <f t="shared" si="39"/>
        <v>12.7</v>
      </c>
      <c r="L284">
        <f t="shared" si="40"/>
        <v>0.7</v>
      </c>
      <c r="M284">
        <f t="shared" si="41"/>
        <v>5.1</v>
      </c>
      <c r="N284">
        <f t="shared" si="34"/>
        <v>0.9</v>
      </c>
      <c r="O284">
        <f t="shared" si="37"/>
        <v>106.4</v>
      </c>
      <c r="P284">
        <f t="shared" si="38"/>
        <v>31</v>
      </c>
    </row>
    <row r="285" spans="1:16" ht="12.75">
      <c r="A285" s="1">
        <v>37288</v>
      </c>
      <c r="B285">
        <v>79975</v>
      </c>
      <c r="C285">
        <v>50039</v>
      </c>
      <c r="D285">
        <v>2828</v>
      </c>
      <c r="E285">
        <v>19280</v>
      </c>
      <c r="F285">
        <v>3152</v>
      </c>
      <c r="G285">
        <v>401357</v>
      </c>
      <c r="H285">
        <v>130014</v>
      </c>
      <c r="I285">
        <f t="shared" si="35"/>
        <v>3208700</v>
      </c>
      <c r="J285">
        <f t="shared" si="36"/>
        <v>24.9</v>
      </c>
      <c r="K285">
        <f t="shared" si="39"/>
        <v>15.6</v>
      </c>
      <c r="L285">
        <f t="shared" si="40"/>
        <v>0.9</v>
      </c>
      <c r="M285">
        <f t="shared" si="41"/>
        <v>6</v>
      </c>
      <c r="N285">
        <f t="shared" si="34"/>
        <v>1</v>
      </c>
      <c r="O285">
        <f t="shared" si="37"/>
        <v>125.1</v>
      </c>
      <c r="P285">
        <f t="shared" si="38"/>
        <v>40.5</v>
      </c>
    </row>
    <row r="286" spans="1:16" ht="12.75">
      <c r="A286" s="1">
        <v>37316</v>
      </c>
      <c r="B286">
        <v>82817</v>
      </c>
      <c r="C286">
        <v>47479</v>
      </c>
      <c r="D286">
        <v>1866</v>
      </c>
      <c r="E286">
        <v>16914</v>
      </c>
      <c r="F286">
        <v>2895</v>
      </c>
      <c r="G286">
        <v>348895</v>
      </c>
      <c r="H286">
        <v>130296</v>
      </c>
      <c r="I286">
        <f t="shared" si="35"/>
        <v>3208700</v>
      </c>
      <c r="J286">
        <f t="shared" si="36"/>
        <v>25.8</v>
      </c>
      <c r="K286">
        <f t="shared" si="39"/>
        <v>14.8</v>
      </c>
      <c r="L286">
        <f t="shared" si="40"/>
        <v>0.6</v>
      </c>
      <c r="M286">
        <f t="shared" si="41"/>
        <v>5.3</v>
      </c>
      <c r="N286">
        <f t="shared" si="34"/>
        <v>0.9</v>
      </c>
      <c r="O286">
        <f t="shared" si="37"/>
        <v>108.7</v>
      </c>
      <c r="P286">
        <f t="shared" si="38"/>
        <v>40.6</v>
      </c>
    </row>
    <row r="287" spans="1:16" ht="12.75">
      <c r="A287" s="1">
        <v>37347</v>
      </c>
      <c r="B287">
        <v>131073</v>
      </c>
      <c r="C287">
        <v>68877</v>
      </c>
      <c r="D287">
        <v>2415</v>
      </c>
      <c r="E287">
        <v>24398</v>
      </c>
      <c r="F287">
        <v>4978</v>
      </c>
      <c r="G287">
        <v>532548</v>
      </c>
      <c r="H287">
        <v>199950</v>
      </c>
      <c r="I287">
        <f t="shared" si="35"/>
        <v>3208700</v>
      </c>
      <c r="J287">
        <f t="shared" si="36"/>
        <v>40.8</v>
      </c>
      <c r="K287">
        <f t="shared" si="39"/>
        <v>21.5</v>
      </c>
      <c r="L287">
        <f t="shared" si="40"/>
        <v>0.8</v>
      </c>
      <c r="M287">
        <f t="shared" si="41"/>
        <v>7.6</v>
      </c>
      <c r="N287">
        <f t="shared" si="34"/>
        <v>1.6</v>
      </c>
      <c r="O287">
        <f t="shared" si="37"/>
        <v>166</v>
      </c>
      <c r="P287">
        <f t="shared" si="38"/>
        <v>62.3</v>
      </c>
    </row>
    <row r="288" spans="1:16" ht="12.75">
      <c r="A288" s="1">
        <v>37377</v>
      </c>
      <c r="B288">
        <v>163004</v>
      </c>
      <c r="C288">
        <v>61123</v>
      </c>
      <c r="D288">
        <v>2504</v>
      </c>
      <c r="E288">
        <v>21353</v>
      </c>
      <c r="F288">
        <v>6237</v>
      </c>
      <c r="G288">
        <v>580605</v>
      </c>
      <c r="H288">
        <v>224127</v>
      </c>
      <c r="I288">
        <f t="shared" si="35"/>
        <v>3208700</v>
      </c>
      <c r="J288">
        <f t="shared" si="36"/>
        <v>50.8</v>
      </c>
      <c r="K288">
        <f t="shared" si="39"/>
        <v>19</v>
      </c>
      <c r="L288">
        <f t="shared" si="40"/>
        <v>0.8</v>
      </c>
      <c r="M288">
        <f t="shared" si="41"/>
        <v>6.7</v>
      </c>
      <c r="N288">
        <f t="shared" si="34"/>
        <v>1.9</v>
      </c>
      <c r="O288">
        <f t="shared" si="37"/>
        <v>180.9</v>
      </c>
      <c r="P288">
        <f t="shared" si="38"/>
        <v>69.8</v>
      </c>
    </row>
    <row r="289" spans="1:16" ht="12.75">
      <c r="A289" s="1">
        <v>37408</v>
      </c>
      <c r="B289">
        <v>140088</v>
      </c>
      <c r="C289">
        <v>54918</v>
      </c>
      <c r="D289">
        <v>1523</v>
      </c>
      <c r="E289">
        <v>20652</v>
      </c>
      <c r="F289">
        <v>6774</v>
      </c>
      <c r="G289">
        <v>500437</v>
      </c>
      <c r="H289">
        <v>195006</v>
      </c>
      <c r="I289">
        <f t="shared" si="35"/>
        <v>3208700</v>
      </c>
      <c r="J289">
        <f t="shared" si="36"/>
        <v>43.7</v>
      </c>
      <c r="K289">
        <f t="shared" si="39"/>
        <v>17.1</v>
      </c>
      <c r="L289">
        <f t="shared" si="40"/>
        <v>0.5</v>
      </c>
      <c r="M289">
        <f t="shared" si="41"/>
        <v>6.4</v>
      </c>
      <c r="N289">
        <f t="shared" si="34"/>
        <v>2.1</v>
      </c>
      <c r="O289">
        <f t="shared" si="37"/>
        <v>156</v>
      </c>
      <c r="P289">
        <f t="shared" si="38"/>
        <v>60.8</v>
      </c>
    </row>
    <row r="290" spans="1:16" ht="12.75">
      <c r="A290" s="1">
        <v>37438</v>
      </c>
      <c r="B290">
        <v>56665</v>
      </c>
      <c r="C290">
        <v>24391</v>
      </c>
      <c r="D290">
        <v>651</v>
      </c>
      <c r="E290">
        <v>8871</v>
      </c>
      <c r="F290">
        <v>3361</v>
      </c>
      <c r="G290">
        <v>207716</v>
      </c>
      <c r="H290">
        <v>81056</v>
      </c>
      <c r="I290">
        <f t="shared" si="35"/>
        <v>3208700</v>
      </c>
      <c r="J290">
        <f t="shared" si="36"/>
        <v>17.7</v>
      </c>
      <c r="K290">
        <f t="shared" si="39"/>
        <v>7.6</v>
      </c>
      <c r="L290">
        <f t="shared" si="40"/>
        <v>0.2</v>
      </c>
      <c r="M290">
        <f t="shared" si="41"/>
        <v>2.8</v>
      </c>
      <c r="N290">
        <f t="shared" si="34"/>
        <v>1</v>
      </c>
      <c r="O290">
        <f t="shared" si="37"/>
        <v>64.7</v>
      </c>
      <c r="P290">
        <f t="shared" si="38"/>
        <v>25.3</v>
      </c>
    </row>
    <row r="291" spans="1:16" ht="12.75">
      <c r="A291" s="1">
        <v>37469</v>
      </c>
      <c r="B291">
        <v>27161</v>
      </c>
      <c r="C291">
        <v>14803</v>
      </c>
      <c r="D291">
        <v>414</v>
      </c>
      <c r="E291">
        <v>5117</v>
      </c>
      <c r="F291">
        <v>2201</v>
      </c>
      <c r="G291">
        <v>131214</v>
      </c>
      <c r="H291">
        <v>41965</v>
      </c>
      <c r="I291">
        <f t="shared" si="35"/>
        <v>3208700</v>
      </c>
      <c r="J291">
        <f t="shared" si="36"/>
        <v>8.5</v>
      </c>
      <c r="K291">
        <f t="shared" si="39"/>
        <v>4.6</v>
      </c>
      <c r="L291">
        <f t="shared" si="40"/>
        <v>0.1</v>
      </c>
      <c r="M291">
        <f t="shared" si="41"/>
        <v>1.6</v>
      </c>
      <c r="N291">
        <f t="shared" si="34"/>
        <v>0.7</v>
      </c>
      <c r="O291">
        <f t="shared" si="37"/>
        <v>40.9</v>
      </c>
      <c r="P291">
        <f t="shared" si="38"/>
        <v>13.1</v>
      </c>
    </row>
    <row r="292" spans="1:16" ht="12.75">
      <c r="A292" s="1">
        <v>37500</v>
      </c>
      <c r="B292">
        <v>23622</v>
      </c>
      <c r="C292">
        <v>12949</v>
      </c>
      <c r="D292">
        <v>439</v>
      </c>
      <c r="E292">
        <v>4423</v>
      </c>
      <c r="F292">
        <v>2069</v>
      </c>
      <c r="G292">
        <v>131219</v>
      </c>
      <c r="H292">
        <v>36570</v>
      </c>
      <c r="I292">
        <f t="shared" si="35"/>
        <v>3208700</v>
      </c>
      <c r="J292">
        <f t="shared" si="36"/>
        <v>7.4</v>
      </c>
      <c r="K292">
        <f t="shared" si="39"/>
        <v>4</v>
      </c>
      <c r="L292">
        <f t="shared" si="40"/>
        <v>0.1</v>
      </c>
      <c r="M292">
        <f t="shared" si="41"/>
        <v>1.4</v>
      </c>
      <c r="N292">
        <f t="shared" si="34"/>
        <v>0.6</v>
      </c>
      <c r="O292">
        <f t="shared" si="37"/>
        <v>40.9</v>
      </c>
      <c r="P292">
        <f t="shared" si="38"/>
        <v>11.4</v>
      </c>
    </row>
    <row r="293" spans="1:16" ht="12.75">
      <c r="A293" s="1">
        <v>37530</v>
      </c>
      <c r="B293">
        <v>32193</v>
      </c>
      <c r="C293">
        <v>20021</v>
      </c>
      <c r="D293">
        <v>792</v>
      </c>
      <c r="E293">
        <v>8153</v>
      </c>
      <c r="F293">
        <v>2765</v>
      </c>
      <c r="G293">
        <v>191575</v>
      </c>
      <c r="H293">
        <v>52213</v>
      </c>
      <c r="I293">
        <f t="shared" si="35"/>
        <v>3208700</v>
      </c>
      <c r="J293">
        <f t="shared" si="36"/>
        <v>10</v>
      </c>
      <c r="K293">
        <f t="shared" si="39"/>
        <v>6.2</v>
      </c>
      <c r="L293">
        <f t="shared" si="40"/>
        <v>0.2</v>
      </c>
      <c r="M293">
        <f t="shared" si="41"/>
        <v>2.5</v>
      </c>
      <c r="N293">
        <f t="shared" si="34"/>
        <v>0.9</v>
      </c>
      <c r="O293">
        <f t="shared" si="37"/>
        <v>59.7</v>
      </c>
      <c r="P293">
        <f t="shared" si="38"/>
        <v>16.3</v>
      </c>
    </row>
    <row r="294" spans="1:16" ht="12.75">
      <c r="A294" s="1">
        <v>37561</v>
      </c>
      <c r="B294">
        <v>34993</v>
      </c>
      <c r="C294">
        <v>22063</v>
      </c>
      <c r="D294">
        <v>1112</v>
      </c>
      <c r="E294">
        <v>8699</v>
      </c>
      <c r="F294">
        <v>2587</v>
      </c>
      <c r="G294">
        <v>217126</v>
      </c>
      <c r="H294">
        <v>57056</v>
      </c>
      <c r="I294">
        <f t="shared" si="35"/>
        <v>3208700</v>
      </c>
      <c r="J294">
        <f t="shared" si="36"/>
        <v>10.9</v>
      </c>
      <c r="K294">
        <f t="shared" si="39"/>
        <v>6.9</v>
      </c>
      <c r="L294">
        <f t="shared" si="40"/>
        <v>0.3</v>
      </c>
      <c r="M294">
        <f t="shared" si="41"/>
        <v>2.7</v>
      </c>
      <c r="N294">
        <f t="shared" si="34"/>
        <v>0.8</v>
      </c>
      <c r="O294">
        <f t="shared" si="37"/>
        <v>67.7</v>
      </c>
      <c r="P294">
        <f t="shared" si="38"/>
        <v>17.8</v>
      </c>
    </row>
    <row r="295" spans="1:16" ht="12.75">
      <c r="A295" s="1">
        <v>37591</v>
      </c>
      <c r="B295">
        <v>37031</v>
      </c>
      <c r="C295">
        <v>27046</v>
      </c>
      <c r="D295">
        <v>1669</v>
      </c>
      <c r="E295">
        <v>10905</v>
      </c>
      <c r="F295">
        <v>2152</v>
      </c>
      <c r="G295">
        <v>243327</v>
      </c>
      <c r="H295">
        <v>64077</v>
      </c>
      <c r="I295">
        <f t="shared" si="35"/>
        <v>3208700</v>
      </c>
      <c r="J295">
        <f t="shared" si="36"/>
        <v>11.5</v>
      </c>
      <c r="K295">
        <f t="shared" si="39"/>
        <v>8.4</v>
      </c>
      <c r="L295">
        <f t="shared" si="40"/>
        <v>0.5</v>
      </c>
      <c r="M295">
        <f t="shared" si="41"/>
        <v>3.4</v>
      </c>
      <c r="N295">
        <f aca="true" t="shared" si="42" ref="N295:N313">ROUND(((F295/I295)*1000),1)</f>
        <v>0.7</v>
      </c>
      <c r="O295">
        <f t="shared" si="37"/>
        <v>75.8</v>
      </c>
      <c r="P295">
        <f t="shared" si="38"/>
        <v>20</v>
      </c>
    </row>
    <row r="296" spans="1:16" ht="12.75">
      <c r="A296" s="1">
        <v>37622</v>
      </c>
      <c r="B296">
        <v>53211</v>
      </c>
      <c r="C296">
        <v>37451</v>
      </c>
      <c r="D296">
        <v>2558</v>
      </c>
      <c r="E296">
        <v>15132</v>
      </c>
      <c r="F296">
        <v>2452</v>
      </c>
      <c r="G296">
        <v>318563</v>
      </c>
      <c r="H296">
        <v>90663</v>
      </c>
      <c r="I296">
        <f t="shared" si="35"/>
        <v>3208700</v>
      </c>
      <c r="J296">
        <f t="shared" si="36"/>
        <v>16.6</v>
      </c>
      <c r="K296">
        <f t="shared" si="39"/>
        <v>11.7</v>
      </c>
      <c r="L296">
        <f t="shared" si="40"/>
        <v>0.8</v>
      </c>
      <c r="M296">
        <f t="shared" si="41"/>
        <v>4.7</v>
      </c>
      <c r="N296">
        <f t="shared" si="42"/>
        <v>0.8</v>
      </c>
      <c r="O296">
        <f t="shared" si="37"/>
        <v>99.3</v>
      </c>
      <c r="P296">
        <f t="shared" si="38"/>
        <v>28.3</v>
      </c>
    </row>
    <row r="297" spans="1:16" ht="12.75">
      <c r="A297" s="1">
        <v>37653</v>
      </c>
      <c r="B297">
        <v>37216</v>
      </c>
      <c r="C297">
        <v>28289</v>
      </c>
      <c r="D297">
        <v>1808</v>
      </c>
      <c r="E297">
        <v>10793</v>
      </c>
      <c r="F297">
        <v>1348</v>
      </c>
      <c r="G297">
        <v>211078</v>
      </c>
      <c r="H297">
        <v>65505</v>
      </c>
      <c r="I297">
        <f t="shared" si="35"/>
        <v>3208700</v>
      </c>
      <c r="J297">
        <f t="shared" si="36"/>
        <v>11.6</v>
      </c>
      <c r="K297">
        <f t="shared" si="39"/>
        <v>8.8</v>
      </c>
      <c r="L297">
        <f t="shared" si="40"/>
        <v>0.6</v>
      </c>
      <c r="M297">
        <f t="shared" si="41"/>
        <v>3.4</v>
      </c>
      <c r="N297">
        <f t="shared" si="42"/>
        <v>0.4</v>
      </c>
      <c r="O297">
        <f t="shared" si="37"/>
        <v>65.8</v>
      </c>
      <c r="P297">
        <f t="shared" si="38"/>
        <v>20.4</v>
      </c>
    </row>
    <row r="298" spans="1:16" ht="12.75">
      <c r="A298" s="1">
        <v>37681</v>
      </c>
      <c r="B298">
        <v>92583</v>
      </c>
      <c r="C298">
        <v>60382</v>
      </c>
      <c r="D298">
        <v>3484</v>
      </c>
      <c r="E298">
        <v>23295</v>
      </c>
      <c r="F298">
        <v>3266</v>
      </c>
      <c r="G298">
        <v>444322</v>
      </c>
      <c r="H298">
        <v>152965</v>
      </c>
      <c r="I298">
        <f t="shared" si="35"/>
        <v>3208700</v>
      </c>
      <c r="J298">
        <f t="shared" si="36"/>
        <v>28.9</v>
      </c>
      <c r="K298">
        <f t="shared" si="39"/>
        <v>18.8</v>
      </c>
      <c r="L298">
        <f t="shared" si="40"/>
        <v>1.1</v>
      </c>
      <c r="M298">
        <f t="shared" si="41"/>
        <v>7.3</v>
      </c>
      <c r="N298">
        <f t="shared" si="42"/>
        <v>1</v>
      </c>
      <c r="O298">
        <f t="shared" si="37"/>
        <v>138.5</v>
      </c>
      <c r="P298">
        <f t="shared" si="38"/>
        <v>47.7</v>
      </c>
    </row>
    <row r="299" spans="1:16" ht="12.75">
      <c r="A299" s="1">
        <v>37712</v>
      </c>
      <c r="B299">
        <v>70785</v>
      </c>
      <c r="C299">
        <v>38770</v>
      </c>
      <c r="D299">
        <v>1594</v>
      </c>
      <c r="E299">
        <v>13950</v>
      </c>
      <c r="F299">
        <v>2475</v>
      </c>
      <c r="G299">
        <v>264898</v>
      </c>
      <c r="H299">
        <v>109555</v>
      </c>
      <c r="I299">
        <f t="shared" si="35"/>
        <v>3208700</v>
      </c>
      <c r="J299">
        <f t="shared" si="36"/>
        <v>22.1</v>
      </c>
      <c r="K299">
        <f t="shared" si="39"/>
        <v>12.1</v>
      </c>
      <c r="L299">
        <f t="shared" si="40"/>
        <v>0.5</v>
      </c>
      <c r="M299">
        <f t="shared" si="41"/>
        <v>4.3</v>
      </c>
      <c r="N299">
        <f t="shared" si="42"/>
        <v>0.8</v>
      </c>
      <c r="O299">
        <f t="shared" si="37"/>
        <v>82.6</v>
      </c>
      <c r="P299">
        <f t="shared" si="38"/>
        <v>34.1</v>
      </c>
    </row>
    <row r="300" spans="1:16" ht="12.75">
      <c r="A300" s="1">
        <v>37742</v>
      </c>
      <c r="B300">
        <v>119394</v>
      </c>
      <c r="C300">
        <v>51358</v>
      </c>
      <c r="D300">
        <v>1851</v>
      </c>
      <c r="E300">
        <v>18761</v>
      </c>
      <c r="F300">
        <v>4858</v>
      </c>
      <c r="G300">
        <v>409205</v>
      </c>
      <c r="H300">
        <v>170752</v>
      </c>
      <c r="I300">
        <f t="shared" si="35"/>
        <v>3208700</v>
      </c>
      <c r="J300">
        <f t="shared" si="36"/>
        <v>37.2</v>
      </c>
      <c r="K300">
        <f t="shared" si="39"/>
        <v>16</v>
      </c>
      <c r="L300">
        <f t="shared" si="40"/>
        <v>0.6</v>
      </c>
      <c r="M300">
        <f t="shared" si="41"/>
        <v>5.8</v>
      </c>
      <c r="N300">
        <f t="shared" si="42"/>
        <v>1.5</v>
      </c>
      <c r="O300">
        <f t="shared" si="37"/>
        <v>127.5</v>
      </c>
      <c r="P300">
        <f t="shared" si="38"/>
        <v>53.2</v>
      </c>
    </row>
    <row r="301" spans="1:16" ht="12.75">
      <c r="A301" s="1">
        <v>37773</v>
      </c>
      <c r="B301">
        <v>109540</v>
      </c>
      <c r="C301">
        <v>49545</v>
      </c>
      <c r="D301">
        <v>1369</v>
      </c>
      <c r="E301">
        <v>19735</v>
      </c>
      <c r="F301">
        <v>5629</v>
      </c>
      <c r="G301">
        <v>377109</v>
      </c>
      <c r="H301">
        <v>159084</v>
      </c>
      <c r="I301">
        <f t="shared" si="35"/>
        <v>3208700</v>
      </c>
      <c r="J301">
        <f t="shared" si="36"/>
        <v>34.1</v>
      </c>
      <c r="K301">
        <f t="shared" si="39"/>
        <v>15.4</v>
      </c>
      <c r="L301">
        <f t="shared" si="40"/>
        <v>0.4</v>
      </c>
      <c r="M301">
        <f t="shared" si="41"/>
        <v>6.2</v>
      </c>
      <c r="N301">
        <f t="shared" si="42"/>
        <v>1.8</v>
      </c>
      <c r="O301">
        <f t="shared" si="37"/>
        <v>117.5</v>
      </c>
      <c r="P301">
        <f t="shared" si="38"/>
        <v>49.6</v>
      </c>
    </row>
    <row r="302" spans="1:16" ht="12.75">
      <c r="A302" s="2">
        <v>38171</v>
      </c>
      <c r="B302" s="3">
        <v>65650.33290155709</v>
      </c>
      <c r="C302" s="3">
        <v>29979.03290357702</v>
      </c>
      <c r="D302" s="3">
        <v>905.3988890225603</v>
      </c>
      <c r="E302" s="3">
        <v>12010.893284271422</v>
      </c>
      <c r="F302" s="3">
        <v>4260.082627291162</v>
      </c>
      <c r="G302" s="3">
        <v>234080.40663156498</v>
      </c>
      <c r="H302" s="3">
        <v>95630</v>
      </c>
      <c r="I302">
        <f t="shared" si="35"/>
        <v>3208700</v>
      </c>
      <c r="J302">
        <f t="shared" si="36"/>
        <v>20.5</v>
      </c>
      <c r="K302">
        <f t="shared" si="39"/>
        <v>9.3</v>
      </c>
      <c r="L302">
        <f t="shared" si="40"/>
        <v>0.3</v>
      </c>
      <c r="M302">
        <f t="shared" si="41"/>
        <v>3.7</v>
      </c>
      <c r="N302">
        <f t="shared" si="42"/>
        <v>1.3</v>
      </c>
      <c r="O302">
        <f t="shared" si="37"/>
        <v>73</v>
      </c>
      <c r="P302">
        <f t="shared" si="38"/>
        <v>29.8</v>
      </c>
    </row>
    <row r="303" spans="1:16" ht="12.75">
      <c r="A303" s="2">
        <v>38202</v>
      </c>
      <c r="B303" s="3">
        <v>41450.71280148343</v>
      </c>
      <c r="C303" s="3">
        <v>22342.074902557033</v>
      </c>
      <c r="D303" s="3">
        <v>719.1639161192064</v>
      </c>
      <c r="E303" s="3">
        <v>9296.765511232205</v>
      </c>
      <c r="F303" s="3">
        <v>3324.727214133425</v>
      </c>
      <c r="G303" s="3">
        <v>178238.85123045195</v>
      </c>
      <c r="H303" s="3">
        <v>63793</v>
      </c>
      <c r="I303">
        <f t="shared" si="35"/>
        <v>3208700</v>
      </c>
      <c r="J303">
        <f t="shared" si="36"/>
        <v>12.9</v>
      </c>
      <c r="K303">
        <f t="shared" si="39"/>
        <v>7</v>
      </c>
      <c r="L303">
        <f t="shared" si="40"/>
        <v>0.2</v>
      </c>
      <c r="M303">
        <f t="shared" si="41"/>
        <v>2.9</v>
      </c>
      <c r="N303">
        <f t="shared" si="42"/>
        <v>1</v>
      </c>
      <c r="O303">
        <f t="shared" si="37"/>
        <v>55.5</v>
      </c>
      <c r="P303">
        <f t="shared" si="38"/>
        <v>19.9</v>
      </c>
    </row>
    <row r="304" spans="1:16" ht="12.75">
      <c r="A304" s="2">
        <v>38233</v>
      </c>
      <c r="B304" s="3">
        <v>27841.474655053622</v>
      </c>
      <c r="C304" s="3">
        <v>18186.106521615868</v>
      </c>
      <c r="D304" s="3">
        <v>721.5944382889842</v>
      </c>
      <c r="E304" s="3">
        <v>7679.222427469042</v>
      </c>
      <c r="F304" s="3">
        <v>2497.6900590201544</v>
      </c>
      <c r="G304" s="3">
        <v>152378.90074937342</v>
      </c>
      <c r="H304" s="3">
        <v>46028</v>
      </c>
      <c r="I304">
        <f t="shared" si="35"/>
        <v>3208700</v>
      </c>
      <c r="J304">
        <f t="shared" si="36"/>
        <v>8.7</v>
      </c>
      <c r="K304">
        <f t="shared" si="39"/>
        <v>5.7</v>
      </c>
      <c r="L304">
        <f t="shared" si="40"/>
        <v>0.2</v>
      </c>
      <c r="M304">
        <f t="shared" si="41"/>
        <v>2.4</v>
      </c>
      <c r="N304">
        <f t="shared" si="42"/>
        <v>0.8</v>
      </c>
      <c r="O304">
        <f t="shared" si="37"/>
        <v>47.5</v>
      </c>
      <c r="P304">
        <f t="shared" si="38"/>
        <v>14.3</v>
      </c>
    </row>
    <row r="305" spans="1:16" ht="12.75">
      <c r="A305" s="2">
        <v>38263</v>
      </c>
      <c r="B305" s="3">
        <v>20180.992263940778</v>
      </c>
      <c r="C305" s="3">
        <v>15224.903728365658</v>
      </c>
      <c r="D305" s="3">
        <v>734.7985461224495</v>
      </c>
      <c r="E305" s="3">
        <v>6054.136657933235</v>
      </c>
      <c r="F305" s="3">
        <v>1799.0161162779982</v>
      </c>
      <c r="G305" s="3">
        <v>133167.62819417068</v>
      </c>
      <c r="H305" s="3">
        <v>35406</v>
      </c>
      <c r="I305">
        <f t="shared" si="35"/>
        <v>3208700</v>
      </c>
      <c r="J305">
        <f t="shared" si="36"/>
        <v>6.3</v>
      </c>
      <c r="K305">
        <f t="shared" si="39"/>
        <v>4.7</v>
      </c>
      <c r="L305">
        <f t="shared" si="40"/>
        <v>0.2</v>
      </c>
      <c r="M305">
        <f t="shared" si="41"/>
        <v>1.9</v>
      </c>
      <c r="N305">
        <f t="shared" si="42"/>
        <v>0.6</v>
      </c>
      <c r="O305">
        <f t="shared" si="37"/>
        <v>41.5</v>
      </c>
      <c r="P305">
        <f t="shared" si="38"/>
        <v>11</v>
      </c>
    </row>
    <row r="306" spans="1:16" ht="12.75">
      <c r="A306" s="2">
        <v>38294</v>
      </c>
      <c r="B306" s="3">
        <v>23705.034468487294</v>
      </c>
      <c r="C306" s="3">
        <v>18192.803031168747</v>
      </c>
      <c r="D306" s="3">
        <v>1006.5681916845426</v>
      </c>
      <c r="E306" s="3">
        <v>7241.292965569183</v>
      </c>
      <c r="F306" s="3">
        <v>1789.254657753054</v>
      </c>
      <c r="G306" s="3">
        <v>160180.39435870852</v>
      </c>
      <c r="H306" s="3">
        <v>41898</v>
      </c>
      <c r="I306">
        <f t="shared" si="35"/>
        <v>3208700</v>
      </c>
      <c r="J306">
        <f t="shared" si="36"/>
        <v>7.4</v>
      </c>
      <c r="K306">
        <f t="shared" si="39"/>
        <v>5.7</v>
      </c>
      <c r="L306">
        <f t="shared" si="40"/>
        <v>0.3</v>
      </c>
      <c r="M306">
        <f t="shared" si="41"/>
        <v>2.3</v>
      </c>
      <c r="N306">
        <f t="shared" si="42"/>
        <v>0.6</v>
      </c>
      <c r="O306">
        <f t="shared" si="37"/>
        <v>49.9</v>
      </c>
      <c r="P306">
        <f t="shared" si="38"/>
        <v>13.1</v>
      </c>
    </row>
    <row r="307" spans="1:16" ht="12.75">
      <c r="A307" s="2">
        <v>38324</v>
      </c>
      <c r="B307" s="3">
        <v>50894.045966495614</v>
      </c>
      <c r="C307" s="3">
        <v>34599.75145530007</v>
      </c>
      <c r="D307" s="3">
        <v>2136.5681110950445</v>
      </c>
      <c r="E307" s="3">
        <v>14289.367090256423</v>
      </c>
      <c r="F307" s="3">
        <v>3097.702109123781</v>
      </c>
      <c r="G307" s="3">
        <v>302570.66262141825</v>
      </c>
      <c r="H307" s="3">
        <v>85494</v>
      </c>
      <c r="I307">
        <f t="shared" si="35"/>
        <v>3208700</v>
      </c>
      <c r="J307">
        <f t="shared" si="36"/>
        <v>15.9</v>
      </c>
      <c r="K307">
        <f t="shared" si="39"/>
        <v>10.8</v>
      </c>
      <c r="L307">
        <f t="shared" si="40"/>
        <v>0.7</v>
      </c>
      <c r="M307">
        <f t="shared" si="41"/>
        <v>4.5</v>
      </c>
      <c r="N307">
        <f t="shared" si="42"/>
        <v>1</v>
      </c>
      <c r="O307">
        <f t="shared" si="37"/>
        <v>94.3</v>
      </c>
      <c r="P307">
        <f t="shared" si="38"/>
        <v>26.6</v>
      </c>
    </row>
    <row r="308" spans="1:16" ht="12.75">
      <c r="A308" s="2">
        <v>37990</v>
      </c>
      <c r="B308" s="3">
        <v>63195.476777917735</v>
      </c>
      <c r="C308" s="3">
        <v>41493.13086660777</v>
      </c>
      <c r="D308" s="3">
        <v>2788.350435376426</v>
      </c>
      <c r="E308" s="3">
        <v>16207.757128352441</v>
      </c>
      <c r="F308" s="3">
        <v>2934.010603887716</v>
      </c>
      <c r="G308" s="3">
        <v>342831.51708929474</v>
      </c>
      <c r="H308" s="3">
        <v>104688</v>
      </c>
      <c r="I308">
        <f t="shared" si="35"/>
        <v>3208700</v>
      </c>
      <c r="J308">
        <f t="shared" si="36"/>
        <v>19.7</v>
      </c>
      <c r="K308">
        <f t="shared" si="39"/>
        <v>12.9</v>
      </c>
      <c r="L308">
        <f t="shared" si="40"/>
        <v>0.9</v>
      </c>
      <c r="M308">
        <f t="shared" si="41"/>
        <v>5.1</v>
      </c>
      <c r="N308">
        <f t="shared" si="42"/>
        <v>0.9</v>
      </c>
      <c r="O308">
        <f t="shared" si="37"/>
        <v>106.8</v>
      </c>
      <c r="P308">
        <f t="shared" si="38"/>
        <v>32.6</v>
      </c>
    </row>
    <row r="309" spans="1:16" ht="12.75">
      <c r="A309" s="2">
        <v>38021</v>
      </c>
      <c r="B309" s="3">
        <v>69094.67161149863</v>
      </c>
      <c r="C309" s="3">
        <v>48771.3850231043</v>
      </c>
      <c r="D309" s="3">
        <v>3119.1181967895104</v>
      </c>
      <c r="E309" s="3">
        <v>19487.175473535674</v>
      </c>
      <c r="F309" s="3">
        <v>2572.6492845744915</v>
      </c>
      <c r="G309" s="3">
        <v>350702.09237446194</v>
      </c>
      <c r="H309" s="3">
        <v>117866</v>
      </c>
      <c r="I309">
        <f t="shared" si="35"/>
        <v>3208700</v>
      </c>
      <c r="J309">
        <f t="shared" si="36"/>
        <v>21.5</v>
      </c>
      <c r="K309">
        <f t="shared" si="39"/>
        <v>15.2</v>
      </c>
      <c r="L309">
        <f t="shared" si="40"/>
        <v>1</v>
      </c>
      <c r="M309">
        <f t="shared" si="41"/>
        <v>6.1</v>
      </c>
      <c r="N309">
        <f t="shared" si="42"/>
        <v>0.8</v>
      </c>
      <c r="O309">
        <f t="shared" si="37"/>
        <v>109.3</v>
      </c>
      <c r="P309">
        <f t="shared" si="38"/>
        <v>36.7</v>
      </c>
    </row>
    <row r="310" spans="1:16" ht="12.75">
      <c r="A310" s="2">
        <v>38050</v>
      </c>
      <c r="B310" s="3">
        <v>104741.30416708703</v>
      </c>
      <c r="C310" s="3">
        <v>56743.15693449281</v>
      </c>
      <c r="D310" s="3">
        <v>2870.9892654404493</v>
      </c>
      <c r="E310" s="3">
        <v>21297.2735796317</v>
      </c>
      <c r="F310" s="3">
        <v>3531.924913064814</v>
      </c>
      <c r="G310" s="3">
        <v>416698.04893146676</v>
      </c>
      <c r="H310" s="3">
        <v>161484</v>
      </c>
      <c r="I310">
        <f t="shared" si="35"/>
        <v>3208700</v>
      </c>
      <c r="J310">
        <f t="shared" si="36"/>
        <v>32.6</v>
      </c>
      <c r="K310">
        <f t="shared" si="39"/>
        <v>17.7</v>
      </c>
      <c r="L310">
        <f t="shared" si="40"/>
        <v>0.9</v>
      </c>
      <c r="M310">
        <f t="shared" si="41"/>
        <v>6.6</v>
      </c>
      <c r="N310">
        <f t="shared" si="42"/>
        <v>1.1</v>
      </c>
      <c r="O310">
        <f t="shared" si="37"/>
        <v>129.9</v>
      </c>
      <c r="P310">
        <f t="shared" si="38"/>
        <v>50.3</v>
      </c>
    </row>
    <row r="311" spans="1:16" ht="12.75">
      <c r="A311" s="2">
        <v>38081</v>
      </c>
      <c r="B311" s="3">
        <v>94592.78786663039</v>
      </c>
      <c r="C311" s="3">
        <v>44649.13403299585</v>
      </c>
      <c r="D311" s="3">
        <v>1848.7329954844101</v>
      </c>
      <c r="E311" s="3">
        <v>16413.987339655432</v>
      </c>
      <c r="F311" s="3">
        <v>3242.1004831122095</v>
      </c>
      <c r="G311" s="3">
        <v>317525.29283420433</v>
      </c>
      <c r="H311" s="3">
        <v>139241</v>
      </c>
      <c r="I311">
        <f t="shared" si="35"/>
        <v>3208700</v>
      </c>
      <c r="J311">
        <f t="shared" si="36"/>
        <v>29.5</v>
      </c>
      <c r="K311">
        <f t="shared" si="39"/>
        <v>13.9</v>
      </c>
      <c r="L311">
        <f t="shared" si="40"/>
        <v>0.6</v>
      </c>
      <c r="M311">
        <f t="shared" si="41"/>
        <v>5.1</v>
      </c>
      <c r="N311">
        <f t="shared" si="42"/>
        <v>1</v>
      </c>
      <c r="O311">
        <f t="shared" si="37"/>
        <v>99</v>
      </c>
      <c r="P311">
        <f t="shared" si="38"/>
        <v>43.4</v>
      </c>
    </row>
    <row r="312" spans="1:16" ht="12.75">
      <c r="A312" s="2">
        <v>38111</v>
      </c>
      <c r="B312" s="3">
        <v>101388.68302957661</v>
      </c>
      <c r="C312" s="3">
        <v>51412.185658822855</v>
      </c>
      <c r="D312" s="3">
        <v>1686.4651830822106</v>
      </c>
      <c r="E312" s="3">
        <v>20656.431210854087</v>
      </c>
      <c r="F312" s="3">
        <v>4143.406195858373</v>
      </c>
      <c r="G312" s="3">
        <v>333853.2882454868</v>
      </c>
      <c r="H312" s="3">
        <v>152800</v>
      </c>
      <c r="I312">
        <f t="shared" si="35"/>
        <v>3208700</v>
      </c>
      <c r="J312">
        <f t="shared" si="36"/>
        <v>31.6</v>
      </c>
      <c r="K312">
        <f t="shared" si="39"/>
        <v>16</v>
      </c>
      <c r="L312">
        <f t="shared" si="40"/>
        <v>0.5</v>
      </c>
      <c r="M312">
        <f t="shared" si="41"/>
        <v>6.4</v>
      </c>
      <c r="N312">
        <f t="shared" si="42"/>
        <v>1.3</v>
      </c>
      <c r="O312">
        <f t="shared" si="37"/>
        <v>104</v>
      </c>
      <c r="P312">
        <f t="shared" si="38"/>
        <v>47.6</v>
      </c>
    </row>
    <row r="313" spans="1:16" ht="12.75">
      <c r="A313" s="2">
        <v>38142</v>
      </c>
      <c r="B313" s="3">
        <v>137738.48449442408</v>
      </c>
      <c r="C313" s="3">
        <v>55186.44683347879</v>
      </c>
      <c r="D313" s="3">
        <v>1898.9176956949518</v>
      </c>
      <c r="E313" s="3">
        <v>22171.88017405772</v>
      </c>
      <c r="F313" s="3">
        <v>6680.203506408</v>
      </c>
      <c r="G313" s="3">
        <v>442041.32892110856</v>
      </c>
      <c r="H313" s="3">
        <v>192925</v>
      </c>
      <c r="I313">
        <f t="shared" si="35"/>
        <v>3208700</v>
      </c>
      <c r="J313">
        <f t="shared" si="36"/>
        <v>42.9</v>
      </c>
      <c r="K313">
        <f t="shared" si="39"/>
        <v>17.2</v>
      </c>
      <c r="L313">
        <f t="shared" si="40"/>
        <v>0.6</v>
      </c>
      <c r="M313">
        <f t="shared" si="41"/>
        <v>6.9</v>
      </c>
      <c r="N313">
        <f t="shared" si="42"/>
        <v>2.1</v>
      </c>
      <c r="O313">
        <f t="shared" si="37"/>
        <v>137.8</v>
      </c>
      <c r="P313">
        <f t="shared" si="38"/>
        <v>60.1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wbattagl</dc:creator>
  <cp:keywords/>
  <dc:description/>
  <cp:lastModifiedBy>wbattagl</cp:lastModifiedBy>
  <dcterms:created xsi:type="dcterms:W3CDTF">2003-07-21T20:34:12Z</dcterms:created>
  <dcterms:modified xsi:type="dcterms:W3CDTF">2004-07-12T17:43:59Z</dcterms:modified>
  <cp:category/>
  <cp:version/>
  <cp:contentType/>
  <cp:contentStatus/>
</cp:coreProperties>
</file>